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Publication/2024-25/I 12 December/Web Files/"/>
    </mc:Choice>
  </mc:AlternateContent>
  <xr:revisionPtr revIDLastSave="2" documentId="8_{E3473589-EE8D-4B31-83E6-1B0A1F394878}" xr6:coauthVersionLast="47" xr6:coauthVersionMax="47" xr10:uidLastSave="{7CDA91A6-01CA-461F-AF3A-D3855E268FFD}"/>
  <bookViews>
    <workbookView xWindow="-120" yWindow="-120" windowWidth="29040" windowHeight="15720" tabRatio="846" xr2:uid="{00000000-000D-0000-FFFF-FFFF00000000}"/>
  </bookViews>
  <sheets>
    <sheet name="Introduction" sheetId="38" r:id="rId1"/>
    <sheet name="Response times" sheetId="39" r:id="rId2"/>
    <sheet name="Incidents" sheetId="41" r:id="rId3"/>
    <sheet name="Calls" sheetId="43" r:id="rId4"/>
    <sheet name="Handovers" sheetId="48" r:id="rId5"/>
    <sheet name="Validation" sheetId="46" r:id="rId6"/>
    <sheet name="Resources" sheetId="45" r:id="rId7"/>
    <sheet name="NoC, CPR" sheetId="44" r:id="rId8"/>
    <sheet name="HCP, IFT" sheetId="40" r:id="rId9"/>
    <sheet name="Section 136" sheetId="42" r:id="rId10"/>
    <sheet name="ICB lookup" sheetId="47" r:id="rId11"/>
  </sheets>
  <externalReferences>
    <externalReference r:id="rId12"/>
    <externalReference r:id="rId13"/>
  </externalReferences>
  <definedNames>
    <definedName name="Area_Code">[1]Raw!$EB$16:$EB$26</definedName>
    <definedName name="ConeM">OFFSET(#REF!,0,0,COUNTA(#REF!),14)</definedName>
    <definedName name="Dropdown_Geography">[1]Raw!$EA$6:$EA$26</definedName>
    <definedName name="Recover">[2]Macro1!$A$45</definedName>
    <definedName name="Reg_Code">#REF!</definedName>
    <definedName name="TableName">"Dummy"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<sst xmlns="http://schemas.openxmlformats.org/spreadsheetml/2006/main" count="1226" uniqueCount="475">
  <si>
    <t>About the Ambulance Quality Indicators (AQI)</t>
  </si>
  <si>
    <t>www.england.nhs.uk/statistics/statistical-work-areas/ambulance-quality-indicators</t>
  </si>
  <si>
    <t>which also holds the specification for each data item, and other supporting material.</t>
  </si>
  <si>
    <t>Source</t>
  </si>
  <si>
    <t>Contents of this Systems Indicators spreadsheet:</t>
  </si>
  <si>
    <t>Response times</t>
  </si>
  <si>
    <t>Resources</t>
  </si>
  <si>
    <t>Section 136</t>
  </si>
  <si>
    <t>Incidents</t>
  </si>
  <si>
    <t>NoC, CPR</t>
  </si>
  <si>
    <t>Calls</t>
  </si>
  <si>
    <t>HCP, IFT</t>
  </si>
  <si>
    <t>Median</t>
  </si>
  <si>
    <t>A median call answer time of 7 seconds means that half the calls were</t>
  </si>
  <si>
    <t>answered in less than 7 seconds. The median is identical to the 50th centile.</t>
  </si>
  <si>
    <t>Centile</t>
  </si>
  <si>
    <t>A 90th centile incident response time of 13 minutes means that 9 out of 10</t>
  </si>
  <si>
    <t>incidents were responded to in less than 13 minutes.</t>
  </si>
  <si>
    <t>Centiles for England are the means of trusts' monthly centiles, weighted by</t>
  </si>
  <si>
    <t>their counts of incidents/calls.</t>
  </si>
  <si>
    <t>Contact</t>
  </si>
  <si>
    <t>Ian Kay</t>
  </si>
  <si>
    <t>Published</t>
  </si>
  <si>
    <t>Response Times</t>
  </si>
  <si>
    <r>
      <t>Ambulance Quality Indicators: Systems Indicators</t>
    </r>
    <r>
      <rPr>
        <b/>
        <vertAlign val="superscript"/>
        <sz val="12"/>
        <rFont val="Arial"/>
        <family val="2"/>
      </rPr>
      <t>1</t>
    </r>
  </si>
  <si>
    <t>Code</t>
  </si>
  <si>
    <t>Count of Incidents</t>
  </si>
  <si>
    <t>Total (hours)</t>
  </si>
  <si>
    <t>Mean (hour: min:sec)</t>
  </si>
  <si>
    <t>90th centile (hour:min:sec)</t>
  </si>
  <si>
    <t>Category 1</t>
  </si>
  <si>
    <t>A8</t>
  </si>
  <si>
    <t>A24</t>
  </si>
  <si>
    <t>A25</t>
  </si>
  <si>
    <t>A26</t>
  </si>
  <si>
    <t>England</t>
  </si>
  <si>
    <t>RX9</t>
  </si>
  <si>
    <t>East Midlands</t>
  </si>
  <si>
    <t>RYC</t>
  </si>
  <si>
    <t>East of England</t>
  </si>
  <si>
    <t>R1F</t>
  </si>
  <si>
    <t>Isle of Wight</t>
  </si>
  <si>
    <t>RRU</t>
  </si>
  <si>
    <t>London</t>
  </si>
  <si>
    <t>RX6</t>
  </si>
  <si>
    <t>North East</t>
  </si>
  <si>
    <t>RX7</t>
  </si>
  <si>
    <t>North West</t>
  </si>
  <si>
    <t>RYE</t>
  </si>
  <si>
    <t>South Central</t>
  </si>
  <si>
    <t>RYD</t>
  </si>
  <si>
    <t>South East Coast</t>
  </si>
  <si>
    <t>RYF</t>
  </si>
  <si>
    <t>South Western</t>
  </si>
  <si>
    <t>RYA</t>
  </si>
  <si>
    <t>West Midlands</t>
  </si>
  <si>
    <t>RX8</t>
  </si>
  <si>
    <t>Yorkshire</t>
  </si>
  <si>
    <t>Category 1T</t>
  </si>
  <si>
    <t>A9</t>
  </si>
  <si>
    <t>A27</t>
  </si>
  <si>
    <t>A28</t>
  </si>
  <si>
    <t>A29</t>
  </si>
  <si>
    <t>Category 2</t>
  </si>
  <si>
    <t>A10</t>
  </si>
  <si>
    <t>A30</t>
  </si>
  <si>
    <t>A31</t>
  </si>
  <si>
    <t>A32</t>
  </si>
  <si>
    <t>A11</t>
  </si>
  <si>
    <t>A33</t>
  </si>
  <si>
    <t>A34</t>
  </si>
  <si>
    <t>A35</t>
  </si>
  <si>
    <t>Category 4</t>
  </si>
  <si>
    <t>A12</t>
  </si>
  <si>
    <t>A36</t>
  </si>
  <si>
    <t>A37</t>
  </si>
  <si>
    <t>A38</t>
  </si>
  <si>
    <t>conveyance</t>
  </si>
  <si>
    <t>A112</t>
  </si>
  <si>
    <t>A113</t>
  </si>
  <si>
    <t>-</t>
  </si>
  <si>
    <t>denotes not available.</t>
  </si>
  <si>
    <t>Introduction</t>
  </si>
  <si>
    <t>See the Introduction tab for source, contacts, and notes on centiles.</t>
  </si>
  <si>
    <t>Incidents with no face to face response</t>
  </si>
  <si>
    <t>Call back from clinician before response on scene</t>
  </si>
  <si>
    <t>A17</t>
  </si>
  <si>
    <t>A21</t>
  </si>
  <si>
    <t>A22</t>
  </si>
  <si>
    <t>A23</t>
  </si>
  <si>
    <t>A18</t>
  </si>
  <si>
    <t>A19</t>
  </si>
  <si>
    <t>A20</t>
  </si>
  <si>
    <t>All incidents</t>
  </si>
  <si>
    <t>Incidents with face to face response</t>
  </si>
  <si>
    <t>Hear &amp; Treat</t>
  </si>
  <si>
    <t>See &amp; Treat</t>
  </si>
  <si>
    <t>Convey to ED</t>
  </si>
  <si>
    <t>A7</t>
  </si>
  <si>
    <t>A53</t>
  </si>
  <si>
    <t>A54</t>
  </si>
  <si>
    <t>A55</t>
  </si>
  <si>
    <t>A56</t>
  </si>
  <si>
    <t>A17 / A7</t>
  </si>
  <si>
    <t>A55 / A7</t>
  </si>
  <si>
    <t>A54 / A7</t>
  </si>
  <si>
    <t>A53 / A7</t>
  </si>
  <si>
    <t>See the Introduction tab for source and contacts.</t>
  </si>
  <si>
    <t>Call answer times (seconds)</t>
  </si>
  <si>
    <t>Calls answered</t>
  </si>
  <si>
    <t>Total</t>
  </si>
  <si>
    <t>Mean</t>
  </si>
  <si>
    <t>90th centile</t>
  </si>
  <si>
    <t>95th centile</t>
  </si>
  <si>
    <t>99th centile</t>
  </si>
  <si>
    <t>A0</t>
  </si>
  <si>
    <t>A1</t>
  </si>
  <si>
    <t>A2</t>
  </si>
  <si>
    <t>A3</t>
  </si>
  <si>
    <t>A4</t>
  </si>
  <si>
    <t>A114</t>
  </si>
  <si>
    <t>A5</t>
  </si>
  <si>
    <t>A6</t>
  </si>
  <si>
    <t>Count of incidents</t>
  </si>
  <si>
    <t>Resources allocated</t>
  </si>
  <si>
    <t>Mean resources allocated</t>
  </si>
  <si>
    <t>Resources arriving</t>
  </si>
  <si>
    <t>Mean resources arriving</t>
  </si>
  <si>
    <t>C1</t>
  </si>
  <si>
    <t>A39</t>
  </si>
  <si>
    <t>A39 / A8</t>
  </si>
  <si>
    <t>A40</t>
  </si>
  <si>
    <t>A40 / A8</t>
  </si>
  <si>
    <t>C1T</t>
  </si>
  <si>
    <t>A41</t>
  </si>
  <si>
    <t>A41 / A9</t>
  </si>
  <si>
    <t>A42</t>
  </si>
  <si>
    <t>A42 / A9</t>
  </si>
  <si>
    <t>C2</t>
  </si>
  <si>
    <t>A43</t>
  </si>
  <si>
    <t>A43 / A10</t>
  </si>
  <si>
    <t>A44</t>
  </si>
  <si>
    <t>A44 / A10</t>
  </si>
  <si>
    <t>A45</t>
  </si>
  <si>
    <t>A45 / A11</t>
  </si>
  <si>
    <t>A46</t>
  </si>
  <si>
    <t>A46 / A11</t>
  </si>
  <si>
    <t>C4</t>
  </si>
  <si>
    <t>A47</t>
  </si>
  <si>
    <t>A47 / A12</t>
  </si>
  <si>
    <t>A48</t>
  </si>
  <si>
    <t>A48 / A12</t>
  </si>
  <si>
    <t>PTQ, CPR</t>
  </si>
  <si>
    <t>C1 identified by Nature of Call (NoC) or pre-triage questions (PTQ)</t>
  </si>
  <si>
    <t>Time to identify</t>
  </si>
  <si>
    <t>C1 incident</t>
  </si>
  <si>
    <t>identified</t>
  </si>
  <si>
    <t>Mean (min:sec)</t>
  </si>
  <si>
    <t>90th centile (min:sec)</t>
  </si>
  <si>
    <t>A13</t>
  </si>
  <si>
    <t>A14</t>
  </si>
  <si>
    <t>A15</t>
  </si>
  <si>
    <t>A16</t>
  </si>
  <si>
    <t>A111</t>
  </si>
  <si>
    <t>(A8-A111)</t>
  </si>
  <si>
    <t>Time until CPR started</t>
  </si>
  <si>
    <t>A49</t>
  </si>
  <si>
    <t>A50</t>
  </si>
  <si>
    <t>A51</t>
  </si>
  <si>
    <t>A52</t>
  </si>
  <si>
    <t xml:space="preserve">For SECAmb, a change in operational practice on 21 May 2020 has </t>
  </si>
  <si>
    <t>reduced the identification of bystander CPR start times.</t>
  </si>
  <si>
    <t>IFT, HCP responses</t>
  </si>
  <si>
    <t>IFT: Inter-Facility Transfer</t>
  </si>
  <si>
    <t>HCP: Response to Healthcare Professional</t>
  </si>
  <si>
    <t>HCP C1</t>
  </si>
  <si>
    <t>A74</t>
  </si>
  <si>
    <t>A82</t>
  </si>
  <si>
    <t>A83</t>
  </si>
  <si>
    <t>A84</t>
  </si>
  <si>
    <t>HCP C2</t>
  </si>
  <si>
    <t>A75</t>
  </si>
  <si>
    <t>A85</t>
  </si>
  <si>
    <t>A86</t>
  </si>
  <si>
    <t>A87</t>
  </si>
  <si>
    <t>IFT C1</t>
  </si>
  <si>
    <t>IFT C2</t>
  </si>
  <si>
    <t>A78</t>
  </si>
  <si>
    <t>A94</t>
  </si>
  <si>
    <t>A95</t>
  </si>
  <si>
    <t>A96</t>
  </si>
  <si>
    <t>A79</t>
  </si>
  <si>
    <t>A97</t>
  </si>
  <si>
    <t>A98</t>
  </si>
  <si>
    <t>A99</t>
  </si>
  <si>
    <t>A115</t>
  </si>
  <si>
    <t>A116</t>
  </si>
  <si>
    <t>A117</t>
  </si>
  <si>
    <t>A118</t>
  </si>
  <si>
    <t>A119</t>
  </si>
  <si>
    <t>A120</t>
  </si>
  <si>
    <t>A121</t>
  </si>
  <si>
    <t>A122</t>
  </si>
  <si>
    <t>HCP Level 3</t>
  </si>
  <si>
    <t>HCP Level 4</t>
  </si>
  <si>
    <t>A76</t>
  </si>
  <si>
    <t>A88</t>
  </si>
  <si>
    <t>A89</t>
  </si>
  <si>
    <t>A90</t>
  </si>
  <si>
    <t>A77</t>
  </si>
  <si>
    <t>A91</t>
  </si>
  <si>
    <t>A92</t>
  </si>
  <si>
    <t>A93</t>
  </si>
  <si>
    <t>IFT Level 3</t>
  </si>
  <si>
    <t>IFT Level 4</t>
  </si>
  <si>
    <t>A80</t>
  </si>
  <si>
    <t>A100</t>
  </si>
  <si>
    <t>A101</t>
  </si>
  <si>
    <t>A102</t>
  </si>
  <si>
    <t>A81</t>
  </si>
  <si>
    <t>A103</t>
  </si>
  <si>
    <t>A104</t>
  </si>
  <si>
    <t>A105</t>
  </si>
  <si>
    <t>Section 136 response times</t>
  </si>
  <si>
    <t>A106</t>
  </si>
  <si>
    <t>A110</t>
  </si>
  <si>
    <t>A110 / A106</t>
  </si>
  <si>
    <t>A107</t>
  </si>
  <si>
    <t>A108</t>
  </si>
  <si>
    <t>A109</t>
  </si>
  <si>
    <t>Face to face incidents with no conveyance</t>
  </si>
  <si>
    <t>Conveyed Incidents</t>
  </si>
  <si>
    <t>Closed with advice</t>
  </si>
  <si>
    <t>Referred to other service</t>
  </si>
  <si>
    <t>Convey not to ED</t>
  </si>
  <si>
    <t>Validation and assessment</t>
  </si>
  <si>
    <t>Time to assessment</t>
  </si>
  <si>
    <r>
      <t xml:space="preserve">90th centile (hour: min:sec) </t>
    </r>
    <r>
      <rPr>
        <vertAlign val="superscript"/>
        <sz val="10"/>
        <rFont val="Arial"/>
        <family val="2"/>
      </rPr>
      <t>1</t>
    </r>
  </si>
  <si>
    <t>A128</t>
  </si>
  <si>
    <t>A129</t>
  </si>
  <si>
    <t>A130</t>
  </si>
  <si>
    <t>A131</t>
  </si>
  <si>
    <t>Incidents with clinical validation</t>
  </si>
  <si>
    <t>Time to validation</t>
  </si>
  <si>
    <t>Incidents validated</t>
  </si>
  <si>
    <t>A132</t>
  </si>
  <si>
    <t>A133</t>
  </si>
  <si>
    <t>A134</t>
  </si>
  <si>
    <t>A135</t>
  </si>
  <si>
    <t>Outcomes</t>
  </si>
  <si>
    <t>Incident closed</t>
  </si>
  <si>
    <t>Incident referred</t>
  </si>
  <si>
    <t>Category lowered / unchanged</t>
  </si>
  <si>
    <t>Category upgraded</t>
  </si>
  <si>
    <t>A136</t>
  </si>
  <si>
    <t>A137</t>
  </si>
  <si>
    <t>A138</t>
  </si>
  <si>
    <t>A139</t>
  </si>
  <si>
    <t>Denominator:</t>
  </si>
  <si>
    <t>Clinical validation</t>
  </si>
  <si>
    <t>Clinical validation outcomes</t>
  </si>
  <si>
    <t>A124</t>
  </si>
  <si>
    <t>A125</t>
  </si>
  <si>
    <t>C5 defaults</t>
  </si>
  <si>
    <t xml:space="preserve">to C3 for a </t>
  </si>
  <si>
    <t>response</t>
  </si>
  <si>
    <t>emergency</t>
  </si>
  <si>
    <t>with non-</t>
  </si>
  <si>
    <t>Refer to ED</t>
  </si>
  <si>
    <t>Non-ambulance conveyance including taxi</t>
  </si>
  <si>
    <t>A126</t>
  </si>
  <si>
    <t>A127</t>
  </si>
  <si>
    <r>
      <t xml:space="preserve">C3 </t>
    </r>
    <r>
      <rPr>
        <b/>
        <vertAlign val="superscript"/>
        <sz val="10"/>
        <rFont val="Arial"/>
        <family val="2"/>
      </rPr>
      <t>2</t>
    </r>
  </si>
  <si>
    <r>
      <t xml:space="preserve">on scene </t>
    </r>
    <r>
      <rPr>
        <b/>
        <vertAlign val="superscript"/>
        <sz val="10"/>
        <rFont val="Arial"/>
        <family val="2"/>
      </rPr>
      <t>2</t>
    </r>
  </si>
  <si>
    <r>
      <t xml:space="preserve">Category 3 </t>
    </r>
    <r>
      <rPr>
        <b/>
        <vertAlign val="superscript"/>
        <sz val="10"/>
        <rFont val="Arial"/>
        <family val="2"/>
      </rPr>
      <t>2</t>
    </r>
  </si>
  <si>
    <t>C2 other than HCP / IFT</t>
  </si>
  <si>
    <t>C1 other than HCP / IFT</t>
  </si>
  <si>
    <t>From 1 October 2022, C5 incidents receiving a response on scene should default</t>
  </si>
  <si>
    <t>to C3, with the count A113 included in A11 (and response times therefore included</t>
  </si>
  <si>
    <t>From 1 October 2022, C5 incidents receiving a response on scene should default to C3 and</t>
  </si>
  <si>
    <t>Ambulance     Service</t>
  </si>
  <si>
    <t>Contact count</t>
  </si>
  <si>
    <t>Ambulance Service geography</t>
  </si>
  <si>
    <t>Of incidents in the ICB area, proportion responded to by each Ambulance Service</t>
  </si>
  <si>
    <t>Ambulance Service code:</t>
  </si>
  <si>
    <t>ICB code by ONS</t>
  </si>
  <si>
    <t>ICB code by NHS</t>
  </si>
  <si>
    <t>Integrated Care Board (ICB) name</t>
  </si>
  <si>
    <t>E54000050</t>
  </si>
  <si>
    <t>QHM</t>
  </si>
  <si>
    <t>NHS North East and North Cumbria</t>
  </si>
  <si>
    <t>E54000008</t>
  </si>
  <si>
    <t>QYG</t>
  </si>
  <si>
    <t>NHS Cheshire and Merseyside</t>
  </si>
  <si>
    <t>E54000048</t>
  </si>
  <si>
    <t>QE1</t>
  </si>
  <si>
    <t>NHS Lancashire and South Cumbria</t>
  </si>
  <si>
    <t>E54000057</t>
  </si>
  <si>
    <t>QOP</t>
  </si>
  <si>
    <t>NHS Greater Manchester</t>
  </si>
  <si>
    <t>E54000051</t>
  </si>
  <si>
    <t>QOQ</t>
  </si>
  <si>
    <t>NHS Humber and North Yorkshire</t>
  </si>
  <si>
    <t>E54000054</t>
  </si>
  <si>
    <t>QWO</t>
  </si>
  <si>
    <t>NHS West Yorkshire</t>
  </si>
  <si>
    <t>E54000061</t>
  </si>
  <si>
    <t>QF7</t>
  </si>
  <si>
    <t>NHS South Yorkshire</t>
  </si>
  <si>
    <t>E54000058</t>
  </si>
  <si>
    <t>QJ2</t>
  </si>
  <si>
    <t>NHS Derby and Derbyshire</t>
  </si>
  <si>
    <t>E54000013</t>
  </si>
  <si>
    <t>QJM</t>
  </si>
  <si>
    <t>NHS Lincolnshire</t>
  </si>
  <si>
    <t>E54000015</t>
  </si>
  <si>
    <t>QK1</t>
  </si>
  <si>
    <t>NHS Leicester, Leicestershire and Rutland</t>
  </si>
  <si>
    <t>E54000059</t>
  </si>
  <si>
    <t>QPM</t>
  </si>
  <si>
    <t>NHS Northamptonshire</t>
  </si>
  <si>
    <t>E54000060</t>
  </si>
  <si>
    <t>QT1</t>
  </si>
  <si>
    <t>NHS Nottingham and Nottinghamshire</t>
  </si>
  <si>
    <t>E54000010</t>
  </si>
  <si>
    <t>QNC</t>
  </si>
  <si>
    <t>NHS Staffordshire and Stoke-on-Trent</t>
  </si>
  <si>
    <t>E54000011</t>
  </si>
  <si>
    <t>QOC</t>
  </si>
  <si>
    <t>NHS Shropshire, Telford and Wrekin</t>
  </si>
  <si>
    <t>E54000018</t>
  </si>
  <si>
    <t>QWU</t>
  </si>
  <si>
    <t>NHS Coventry and Warwickshire</t>
  </si>
  <si>
    <t>E54000019</t>
  </si>
  <si>
    <t>QGH</t>
  </si>
  <si>
    <t>NHS Herefordshire and Worcestershire</t>
  </si>
  <si>
    <t>E54000055</t>
  </si>
  <si>
    <t>QHL</t>
  </si>
  <si>
    <t>NHS Birmingham and Solihull</t>
  </si>
  <si>
    <t>E54000062</t>
  </si>
  <si>
    <t>QUA</t>
  </si>
  <si>
    <t>NHS Black Country</t>
  </si>
  <si>
    <t>E54000022</t>
  </si>
  <si>
    <t>QMM</t>
  </si>
  <si>
    <t>NHS Norfolk and Waveney</t>
  </si>
  <si>
    <t>E54000023</t>
  </si>
  <si>
    <t>QJG</t>
  </si>
  <si>
    <t>NHS Suffolk and North East Essex</t>
  </si>
  <si>
    <t>E54000025</t>
  </si>
  <si>
    <t>QM7</t>
  </si>
  <si>
    <t>NHS Hertfordshire and West Essex</t>
  </si>
  <si>
    <t>E54000026</t>
  </si>
  <si>
    <t>QH8</t>
  </si>
  <si>
    <t>NHS Mid and South Essex</t>
  </si>
  <si>
    <t>E54000056</t>
  </si>
  <si>
    <t>QUE</t>
  </si>
  <si>
    <t>NHS Cambridgeshire and Peterborough</t>
  </si>
  <si>
    <t>E54000024</t>
  </si>
  <si>
    <t>QHG</t>
  </si>
  <si>
    <t>NHS Bedfordshire, Luton and Milton Keynes</t>
  </si>
  <si>
    <t>E54000027</t>
  </si>
  <si>
    <t>QRV</t>
  </si>
  <si>
    <t>NHS North West London</t>
  </si>
  <si>
    <t>E54000028</t>
  </si>
  <si>
    <t>QMJ</t>
  </si>
  <si>
    <t>NHS North Central London</t>
  </si>
  <si>
    <t>E54000029</t>
  </si>
  <si>
    <t>QMF</t>
  </si>
  <si>
    <t>NHS North East London</t>
  </si>
  <si>
    <t>E54000030</t>
  </si>
  <si>
    <t>QKK</t>
  </si>
  <si>
    <t>NHS South East London</t>
  </si>
  <si>
    <t>E54000031</t>
  </si>
  <si>
    <t>QWE</t>
  </si>
  <si>
    <t>NHS South West London</t>
  </si>
  <si>
    <t>E54000032</t>
  </si>
  <si>
    <t>QKS</t>
  </si>
  <si>
    <t>NHS Kent and Medway</t>
  </si>
  <si>
    <t>E54000052</t>
  </si>
  <si>
    <t>QXU</t>
  </si>
  <si>
    <t>NHS Surrey Heartlands</t>
  </si>
  <si>
    <t>E54000053</t>
  </si>
  <si>
    <t>QNX</t>
  </si>
  <si>
    <t>NHS Sussex</t>
  </si>
  <si>
    <t>E54000034</t>
  </si>
  <si>
    <t>QNQ</t>
  </si>
  <si>
    <t>NHS Frimley</t>
  </si>
  <si>
    <t>E54000044</t>
  </si>
  <si>
    <t>QU9</t>
  </si>
  <si>
    <t>NHS Buckinghamshire, Oxfordshire and Berkshire West</t>
  </si>
  <si>
    <t>E54000036</t>
  </si>
  <si>
    <t>QT6</t>
  </si>
  <si>
    <t>NHS Cornwall and the Isles of Scilly</t>
  </si>
  <si>
    <t>E54000037</t>
  </si>
  <si>
    <t>QJK</t>
  </si>
  <si>
    <t>NHS Devon</t>
  </si>
  <si>
    <t>E54000038</t>
  </si>
  <si>
    <t>QSL</t>
  </si>
  <si>
    <t>NHS Somerset</t>
  </si>
  <si>
    <t>E54000039</t>
  </si>
  <si>
    <t>QUY</t>
  </si>
  <si>
    <t>NHS Bristol, North Somerset and South Gloucestershire</t>
  </si>
  <si>
    <t>E54000040</t>
  </si>
  <si>
    <t>QOX</t>
  </si>
  <si>
    <t>NHS Bath and North East Somerset, Swindon and Wiltshire</t>
  </si>
  <si>
    <t>E54000041</t>
  </si>
  <si>
    <t>QVV</t>
  </si>
  <si>
    <t>NHS Dorset</t>
  </si>
  <si>
    <t>E54000043</t>
  </si>
  <si>
    <t>QR1</t>
  </si>
  <si>
    <t>NHS Gloucestershire</t>
  </si>
  <si>
    <t>E54000042</t>
  </si>
  <si>
    <t>QRL</t>
  </si>
  <si>
    <t>NHS Hampshire and Isle of Wight</t>
  </si>
  <si>
    <t>Methodology</t>
  </si>
  <si>
    <t>ICB names, NHS codes, and ONS codes, are taken from Office for National Statistics (ONS):</t>
  </si>
  <si>
    <t>https://geoportal.statistics.gov.uk/documents/integrated-care-boards-july-2022-names-and-codes-in-england-1</t>
  </si>
  <si>
    <t>During 2022-23, Ambulance Services sent C2 incident counts to NHS England, split by ICB.</t>
  </si>
  <si>
    <t>Data for the 12 weeks ending Sunday 26 February 2023 above show, for Category 2 incidents</t>
  </si>
  <si>
    <t>in each ICB, the proportion responded to by each Ambulance Service.</t>
  </si>
  <si>
    <t>ICB lookup</t>
  </si>
  <si>
    <t>Where a trust can provide A111 but not A13, or vice versa, A13/(A8-A11) will be incorrect for England.</t>
  </si>
  <si>
    <t>diverted in automatically</t>
  </si>
  <si>
    <t>NHS Ambulance Services in England, via the AmbSYS collection in the Strategic</t>
  </si>
  <si>
    <t>Data Collection System (SDCS), except for Calls indicators A124 and A125 from</t>
  </si>
  <si>
    <t>the Intelligent Routing Platform (IRP).</t>
  </si>
  <si>
    <r>
      <t xml:space="preserve">Cardio-Pulmonary Resuscitation (CPR) started by a bystander </t>
    </r>
    <r>
      <rPr>
        <b/>
        <vertAlign val="superscript"/>
        <sz val="10"/>
        <rFont val="Arial"/>
        <family val="2"/>
      </rPr>
      <t>2</t>
    </r>
  </si>
  <si>
    <r>
      <t>count from NHS 111</t>
    </r>
    <r>
      <rPr>
        <vertAlign val="superscript"/>
        <sz val="10"/>
        <rFont val="Arial"/>
        <family val="2"/>
      </rPr>
      <t xml:space="preserve"> 1</t>
    </r>
  </si>
  <si>
    <r>
      <t>by PTQ</t>
    </r>
    <r>
      <rPr>
        <vertAlign val="superscript"/>
        <sz val="10"/>
        <rFont val="Arial"/>
        <family val="2"/>
      </rPr>
      <t xml:space="preserve"> 1</t>
    </r>
    <r>
      <rPr>
        <sz val="10"/>
        <rFont val="Arial"/>
        <family val="2"/>
      </rPr>
      <t xml:space="preserve"> </t>
    </r>
    <r>
      <rPr>
        <sz val="10"/>
        <color rgb="FF41B6E6"/>
        <rFont val="Arial"/>
        <family val="2"/>
      </rPr>
      <t>A13</t>
    </r>
  </si>
  <si>
    <t>diverted out automatically</t>
  </si>
  <si>
    <t>Status</t>
  </si>
  <si>
    <t>These accredited official statistics were independently reviewed by the Office for Statistics</t>
  </si>
  <si>
    <t>Regulation in May 2015. They comply with the standards of trustworthiness, quality and value</t>
  </si>
  <si>
    <t>in the Code of Practice for Statistics and should be labelled "accredited official statistics".</t>
  </si>
  <si>
    <t>Hospital handovers</t>
  </si>
  <si>
    <t>Count of all handovers (ED and non-ED inclusive)</t>
  </si>
  <si>
    <t>Proportion of handovers</t>
  </si>
  <si>
    <t>Handover time known</t>
  </si>
  <si>
    <t>Over 15 minutes</t>
  </si>
  <si>
    <t>Over 30 minutes</t>
  </si>
  <si>
    <t>Over 60 minutes</t>
  </si>
  <si>
    <t>Handover time unknown</t>
  </si>
  <si>
    <t>All handovers</t>
  </si>
  <si>
    <r>
      <t xml:space="preserve">Over 15 minutes </t>
    </r>
    <r>
      <rPr>
        <sz val="10"/>
        <color rgb="FF41B6E6"/>
        <rFont val="Arial"/>
        <family val="2"/>
      </rPr>
      <t>A144</t>
    </r>
  </si>
  <si>
    <r>
      <t xml:space="preserve">Over 30 minutes </t>
    </r>
    <r>
      <rPr>
        <sz val="10"/>
        <color rgb="FF41B6E6"/>
        <rFont val="Arial"/>
        <family val="2"/>
      </rPr>
      <t>A145</t>
    </r>
  </si>
  <si>
    <r>
      <t xml:space="preserve">Over 60 minutes </t>
    </r>
    <r>
      <rPr>
        <sz val="10"/>
        <color rgb="FF41B6E6"/>
        <rFont val="Arial"/>
        <family val="2"/>
      </rPr>
      <t>A146</t>
    </r>
  </si>
  <si>
    <r>
      <t xml:space="preserve">Handover time unknown </t>
    </r>
    <r>
      <rPr>
        <sz val="10"/>
        <color rgb="FF41B6E6"/>
        <rFont val="Arial"/>
        <family val="2"/>
      </rPr>
      <t>A148</t>
    </r>
  </si>
  <si>
    <t>A140</t>
  </si>
  <si>
    <t>A144</t>
  </si>
  <si>
    <t>A145</t>
  </si>
  <si>
    <t>A146</t>
  </si>
  <si>
    <t>A148</t>
  </si>
  <si>
    <t>A140+A148</t>
  </si>
  <si>
    <t>Handover time</t>
  </si>
  <si>
    <t>Total beyond 30 minutes (hours)</t>
  </si>
  <si>
    <t>A141</t>
  </si>
  <si>
    <t>A142</t>
  </si>
  <si>
    <t>A143</t>
  </si>
  <si>
    <t>A147</t>
  </si>
  <si>
    <t>Handovers</t>
  </si>
  <si>
    <t>Operational Insights, Transformation Directorate, NHS England</t>
  </si>
  <si>
    <t>therefore be included in A11 (and therefore resource counts A45-A46).</t>
  </si>
  <si>
    <t>IOW, LAS, and NWAS do not yet do this.</t>
  </si>
  <si>
    <t>in A31-A33). IOW, LAS, and NWAS do not yet do this.</t>
  </si>
  <si>
    <t>The AQI comprise the Systems Indicators (AmbSYS) in this spreadsheet,</t>
  </si>
  <si>
    <t>and separate files of Clinical Outcomes (AmbCO). Each month, NHS</t>
  </si>
  <si>
    <t>England publishes them with a Statistical Note summarising the data at</t>
  </si>
  <si>
    <t>07918 336050</t>
  </si>
  <si>
    <r>
      <t xml:space="preserve">C5 clinical assessment </t>
    </r>
    <r>
      <rPr>
        <vertAlign val="superscript"/>
        <sz val="10"/>
        <rFont val="Arial"/>
        <family val="2"/>
      </rPr>
      <t>2</t>
    </r>
  </si>
  <si>
    <r>
      <t xml:space="preserve">Convey not to ED </t>
    </r>
    <r>
      <rPr>
        <vertAlign val="superscript"/>
        <sz val="10"/>
        <rFont val="Arial"/>
        <family val="2"/>
      </rPr>
      <t>2</t>
    </r>
  </si>
  <si>
    <t>Incidents initially C5</t>
  </si>
  <si>
    <t>Incidents initially not C5</t>
  </si>
  <si>
    <t>SCAS A54 data from June 2024 are under review.</t>
  </si>
  <si>
    <t>england.999iucdata</t>
  </si>
  <si>
    <t>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</si>
</sst>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64" formatCode="0.0%"/>
    <numFmt numFmtId="165" formatCode="_(* #,##0.00_);_(* \(#,##0.00\);_(* &quot;-&quot;??_);_(@_)"/>
    <numFmt numFmtId="166" formatCode="#,##0;[Red]\-#,##0;\-"/>
    <numFmt numFmtId="167" formatCode="mm:ss;;\-"/>
    <numFmt numFmtId="168" formatCode="[h]:mm:ss;;\-"/>
    <numFmt numFmtId="169" formatCode="m:ss;;\-"/>
    <numFmt numFmtId="170" formatCode="#,##0.00;[Red]\-#,##0.00;\-"/>
    <numFmt numFmtId="171" formatCode="#,##0;\-#,##0;\-"/>
    <numFmt numFmtId="172" formatCode="0%;\-0%;\-"/>
    <numFmt numFmtId="173" formatCode="d\ mmmm\ yyyy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0"/>
      <color rgb="FF41B6E6"/>
      <name val="Arial"/>
      <family val="2"/>
    </font>
    <font>
      <u/>
      <sz val="10"/>
      <color rgb="FF005EB8"/>
      <name val="Arial"/>
      <family val="2"/>
    </font>
    <font>
      <b/>
      <vertAlign val="superscript"/>
      <sz val="12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41B6E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0" fontId="10" fillId="0" borderId="0" applyFill="0" applyBorder="0" applyAlignment="0" applyProtection="0"/>
    <xf numFmtId="41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8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2" fontId="2" fillId="0" borderId="0" xfId="0" applyNumberFormat="1" applyFont="1"/>
    <xf numFmtId="0" fontId="2" fillId="0" borderId="0" xfId="0" quotePrefix="1" applyFont="1"/>
    <xf numFmtId="0" fontId="2" fillId="0" borderId="3" xfId="0" applyFont="1" applyBorder="1"/>
    <xf numFmtId="166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Continuous"/>
    </xf>
    <xf numFmtId="168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167" fontId="2" fillId="0" borderId="0" xfId="0" applyNumberFormat="1" applyFont="1" applyAlignment="1">
      <alignment horizontal="right" wrapText="1"/>
    </xf>
    <xf numFmtId="168" fontId="9" fillId="0" borderId="3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right"/>
    </xf>
    <xf numFmtId="0" fontId="2" fillId="0" borderId="3" xfId="6" applyBorder="1" applyAlignment="1" applyProtection="1">
      <alignment horizontal="center" wrapText="1"/>
      <protection hidden="1"/>
    </xf>
    <xf numFmtId="0" fontId="3" fillId="0" borderId="0" xfId="0" applyFont="1"/>
    <xf numFmtId="166" fontId="2" fillId="0" borderId="3" xfId="0" applyNumberFormat="1" applyFont="1" applyBorder="1" applyAlignment="1">
      <alignment horizontal="centerContinuous"/>
    </xf>
    <xf numFmtId="168" fontId="2" fillId="0" borderId="3" xfId="0" applyNumberFormat="1" applyFont="1" applyBorder="1" applyAlignment="1">
      <alignment horizontal="centerContinuous"/>
    </xf>
    <xf numFmtId="167" fontId="5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Continuous"/>
    </xf>
    <xf numFmtId="0" fontId="2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6" applyAlignment="1" applyProtection="1">
      <alignment horizontal="center" vertical="center" wrapText="1"/>
      <protection hidden="1"/>
    </xf>
    <xf numFmtId="166" fontId="2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168" fontId="9" fillId="0" borderId="0" xfId="0" applyNumberFormat="1" applyFont="1" applyAlignment="1">
      <alignment horizontal="center"/>
    </xf>
    <xf numFmtId="0" fontId="2" fillId="0" borderId="0" xfId="6" applyAlignment="1" applyProtection="1">
      <alignment horizontal="center" wrapText="1"/>
      <protection hidden="1"/>
    </xf>
    <xf numFmtId="0" fontId="2" fillId="0" borderId="1" xfId="6" applyBorder="1" applyAlignment="1" applyProtection="1">
      <alignment horizontal="center" wrapText="1"/>
      <protection hidden="1"/>
    </xf>
    <xf numFmtId="0" fontId="2" fillId="0" borderId="1" xfId="0" applyFont="1" applyBorder="1" applyAlignment="1">
      <alignment horizontal="center" wrapText="1"/>
    </xf>
    <xf numFmtId="168" fontId="9" fillId="0" borderId="1" xfId="0" applyNumberFormat="1" applyFont="1" applyBorder="1" applyAlignment="1">
      <alignment horizontal="center"/>
    </xf>
    <xf numFmtId="166" fontId="8" fillId="0" borderId="0" xfId="0" applyNumberFormat="1" applyFont="1"/>
    <xf numFmtId="166" fontId="9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6" fontId="2" fillId="0" borderId="3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0" xfId="10" applyFill="1" applyBorder="1" applyAlignment="1"/>
    <xf numFmtId="166" fontId="2" fillId="0" borderId="0" xfId="0" applyNumberFormat="1" applyFont="1" applyAlignment="1">
      <alignment horizontal="right" indent="2"/>
    </xf>
    <xf numFmtId="9" fontId="2" fillId="0" borderId="0" xfId="1" applyFont="1" applyFill="1" applyBorder="1" applyAlignment="1">
      <alignment horizontal="right" indent="2"/>
    </xf>
    <xf numFmtId="9" fontId="2" fillId="0" borderId="3" xfId="1" applyFont="1" applyFill="1" applyBorder="1" applyAlignment="1">
      <alignment horizontal="right" indent="2"/>
    </xf>
    <xf numFmtId="9" fontId="4" fillId="0" borderId="0" xfId="1" applyFont="1" applyFill="1" applyBorder="1" applyAlignment="1">
      <alignment horizontal="right" indent="4"/>
    </xf>
    <xf numFmtId="9" fontId="2" fillId="0" borderId="0" xfId="1" applyFont="1" applyFill="1" applyBorder="1" applyAlignment="1">
      <alignment horizontal="right" indent="4"/>
    </xf>
    <xf numFmtId="166" fontId="4" fillId="0" borderId="0" xfId="1" applyNumberFormat="1" applyFont="1" applyFill="1" applyBorder="1" applyAlignment="1">
      <alignment horizontal="right" vertical="center" indent="1"/>
    </xf>
    <xf numFmtId="166" fontId="2" fillId="0" borderId="0" xfId="1" applyNumberFormat="1" applyFont="1" applyFill="1" applyBorder="1" applyAlignment="1">
      <alignment horizontal="right" vertical="center" indent="1"/>
    </xf>
    <xf numFmtId="166" fontId="2" fillId="0" borderId="3" xfId="1" applyNumberFormat="1" applyFont="1" applyFill="1" applyBorder="1" applyAlignment="1">
      <alignment horizontal="right" vertical="center" indent="1"/>
    </xf>
    <xf numFmtId="169" fontId="4" fillId="0" borderId="0" xfId="0" applyNumberFormat="1" applyFont="1" applyAlignment="1">
      <alignment horizontal="right" indent="1"/>
    </xf>
    <xf numFmtId="169" fontId="2" fillId="0" borderId="0" xfId="0" applyNumberFormat="1" applyFont="1" applyAlignment="1">
      <alignment horizontal="right" indent="1"/>
    </xf>
    <xf numFmtId="169" fontId="2" fillId="0" borderId="3" xfId="0" applyNumberFormat="1" applyFont="1" applyBorder="1" applyAlignment="1">
      <alignment horizontal="right" indent="1"/>
    </xf>
    <xf numFmtId="169" fontId="4" fillId="0" borderId="0" xfId="0" applyNumberFormat="1" applyFont="1" applyAlignment="1">
      <alignment horizontal="right" indent="3"/>
    </xf>
    <xf numFmtId="169" fontId="2" fillId="0" borderId="0" xfId="0" applyNumberFormat="1" applyFont="1" applyAlignment="1">
      <alignment horizontal="right" indent="3"/>
    </xf>
    <xf numFmtId="38" fontId="2" fillId="0" borderId="0" xfId="0" applyNumberFormat="1" applyFont="1" applyAlignment="1">
      <alignment horizontal="centerContinuous"/>
    </xf>
    <xf numFmtId="38" fontId="8" fillId="0" borderId="0" xfId="0" applyNumberFormat="1" applyFont="1" applyAlignment="1">
      <alignment horizontal="center"/>
    </xf>
    <xf numFmtId="38" fontId="2" fillId="0" borderId="3" xfId="0" applyNumberFormat="1" applyFont="1" applyBorder="1" applyAlignment="1">
      <alignment horizontal="centerContinuous"/>
    </xf>
    <xf numFmtId="38" fontId="2" fillId="0" borderId="0" xfId="6" applyNumberFormat="1" applyAlignment="1" applyProtection="1">
      <alignment horizontal="center" wrapText="1"/>
      <protection hidden="1"/>
    </xf>
    <xf numFmtId="38" fontId="2" fillId="0" borderId="0" xfId="0" applyNumberFormat="1" applyFont="1" applyAlignment="1">
      <alignment horizontal="center" wrapText="1"/>
    </xf>
    <xf numFmtId="38" fontId="9" fillId="0" borderId="3" xfId="0" applyNumberFormat="1" applyFont="1" applyBorder="1" applyAlignment="1" applyProtection="1">
      <alignment horizontal="center"/>
      <protection hidden="1"/>
    </xf>
    <xf numFmtId="38" fontId="4" fillId="0" borderId="0" xfId="0" applyNumberFormat="1" applyFont="1" applyAlignment="1">
      <alignment horizontal="right" indent="1"/>
    </xf>
    <xf numFmtId="38" fontId="2" fillId="0" borderId="0" xfId="0" applyNumberFormat="1" applyFont="1" applyAlignment="1">
      <alignment horizontal="right" indent="1"/>
    </xf>
    <xf numFmtId="38" fontId="2" fillId="0" borderId="0" xfId="1" applyNumberFormat="1" applyFont="1" applyFill="1" applyBorder="1" applyAlignment="1">
      <alignment horizontal="right" indent="1"/>
    </xf>
    <xf numFmtId="38" fontId="2" fillId="0" borderId="3" xfId="0" applyNumberFormat="1" applyFont="1" applyBorder="1" applyAlignment="1">
      <alignment horizontal="right" indent="1"/>
    </xf>
    <xf numFmtId="38" fontId="9" fillId="0" borderId="0" xfId="0" applyNumberFormat="1" applyFont="1" applyAlignment="1" applyProtection="1">
      <alignment horizontal="center"/>
      <protection hidden="1"/>
    </xf>
    <xf numFmtId="38" fontId="2" fillId="0" borderId="3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 indent="2"/>
    </xf>
    <xf numFmtId="38" fontId="2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right" indent="2"/>
    </xf>
    <xf numFmtId="38" fontId="2" fillId="0" borderId="0" xfId="1" applyNumberFormat="1" applyFont="1" applyFill="1" applyBorder="1" applyAlignment="1">
      <alignment horizontal="right" indent="2"/>
    </xf>
    <xf numFmtId="38" fontId="2" fillId="0" borderId="0" xfId="0" applyNumberFormat="1" applyFont="1"/>
    <xf numFmtId="38" fontId="9" fillId="0" borderId="3" xfId="0" applyNumberFormat="1" applyFont="1" applyBorder="1" applyAlignment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3" xfId="1" applyNumberFormat="1" applyFont="1" applyFill="1" applyBorder="1" applyAlignment="1">
      <alignment horizontal="right"/>
    </xf>
    <xf numFmtId="38" fontId="4" fillId="0" borderId="0" xfId="0" applyNumberFormat="1" applyFont="1" applyAlignment="1">
      <alignment horizontal="right" vertical="center" indent="1"/>
    </xf>
    <xf numFmtId="38" fontId="2" fillId="0" borderId="0" xfId="0" applyNumberFormat="1" applyFont="1" applyAlignment="1">
      <alignment horizontal="right" vertical="center" indent="1"/>
    </xf>
    <xf numFmtId="38" fontId="2" fillId="0" borderId="3" xfId="0" applyNumberFormat="1" applyFont="1" applyBorder="1" applyAlignment="1">
      <alignment horizontal="right" vertical="center" indent="1"/>
    </xf>
    <xf numFmtId="38" fontId="9" fillId="0" borderId="0" xfId="0" applyNumberFormat="1" applyFont="1" applyAlignment="1">
      <alignment horizontal="center"/>
    </xf>
    <xf numFmtId="38" fontId="8" fillId="0" borderId="0" xfId="0" applyNumberFormat="1" applyFont="1"/>
    <xf numFmtId="38" fontId="2" fillId="0" borderId="0" xfId="1" applyNumberFormat="1" applyFont="1" applyFill="1" applyBorder="1" applyAlignment="1">
      <alignment horizontal="right" vertical="center" indent="1"/>
    </xf>
    <xf numFmtId="38" fontId="2" fillId="0" borderId="3" xfId="1" applyNumberFormat="1" applyFont="1" applyFill="1" applyBorder="1" applyAlignment="1">
      <alignment horizontal="right" vertical="center" indent="1"/>
    </xf>
    <xf numFmtId="2" fontId="4" fillId="0" borderId="0" xfId="1" applyNumberFormat="1" applyFont="1" applyFill="1" applyBorder="1" applyAlignment="1">
      <alignment horizontal="right" vertical="center" indent="3"/>
    </xf>
    <xf numFmtId="2" fontId="2" fillId="0" borderId="0" xfId="1" applyNumberFormat="1" applyFont="1" applyFill="1" applyBorder="1" applyAlignment="1">
      <alignment horizontal="right" vertical="center" indent="3"/>
    </xf>
    <xf numFmtId="2" fontId="2" fillId="0" borderId="3" xfId="1" applyNumberFormat="1" applyFont="1" applyFill="1" applyBorder="1" applyAlignment="1">
      <alignment horizontal="right" vertical="center" indent="3"/>
    </xf>
    <xf numFmtId="2" fontId="9" fillId="0" borderId="3" xfId="0" applyNumberFormat="1" applyFont="1" applyBorder="1" applyAlignment="1">
      <alignment horizontal="center"/>
    </xf>
    <xf numFmtId="2" fontId="8" fillId="0" borderId="0" xfId="0" applyNumberFormat="1" applyFont="1"/>
    <xf numFmtId="166" fontId="2" fillId="0" borderId="0" xfId="0" applyNumberFormat="1" applyFont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0" xfId="0" applyNumberFormat="1" applyFont="1" applyAlignment="1">
      <alignment horizontal="right" vertical="center" indent="1"/>
    </xf>
    <xf numFmtId="2" fontId="2" fillId="0" borderId="0" xfId="1" applyNumberFormat="1" applyFont="1" applyFill="1" applyBorder="1" applyAlignment="1">
      <alignment horizontal="right" indent="3"/>
    </xf>
    <xf numFmtId="170" fontId="2" fillId="0" borderId="0" xfId="1" applyNumberFormat="1" applyFont="1" applyFill="1" applyBorder="1" applyAlignment="1">
      <alignment horizontal="right" vertical="center" indent="3"/>
    </xf>
    <xf numFmtId="0" fontId="2" fillId="0" borderId="0" xfId="0" quotePrefix="1" applyFont="1" applyAlignment="1">
      <alignment horizontal="left"/>
    </xf>
    <xf numFmtId="38" fontId="2" fillId="0" borderId="0" xfId="0" applyNumberFormat="1" applyFont="1" applyAlignment="1">
      <alignment horizontal="left"/>
    </xf>
    <xf numFmtId="167" fontId="4" fillId="0" borderId="0" xfId="0" quotePrefix="1" applyNumberFormat="1" applyFont="1" applyAlignment="1">
      <alignment horizontal="right"/>
    </xf>
    <xf numFmtId="168" fontId="2" fillId="0" borderId="0" xfId="0" applyNumberFormat="1" applyFont="1" applyAlignment="1">
      <alignment horizontal="right" wrapText="1"/>
    </xf>
    <xf numFmtId="168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9" fontId="4" fillId="0" borderId="0" xfId="1" applyFont="1" applyFill="1" applyBorder="1" applyAlignment="1">
      <alignment horizontal="right" indent="2"/>
    </xf>
    <xf numFmtId="166" fontId="4" fillId="0" borderId="0" xfId="0" applyNumberFormat="1" applyFont="1" applyAlignment="1">
      <alignment horizontal="right" vertical="center" indent="1"/>
    </xf>
    <xf numFmtId="166" fontId="2" fillId="0" borderId="3" xfId="0" applyNumberFormat="1" applyFont="1" applyBorder="1" applyAlignment="1">
      <alignment horizontal="right" vertical="center" indent="1"/>
    </xf>
    <xf numFmtId="38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67" fontId="5" fillId="0" borderId="0" xfId="0" quotePrefix="1" applyNumberFormat="1" applyFont="1" applyAlignment="1">
      <alignment horizontal="left"/>
    </xf>
    <xf numFmtId="38" fontId="2" fillId="0" borderId="3" xfId="6" applyNumberFormat="1" applyBorder="1" applyAlignment="1" applyProtection="1">
      <alignment horizontal="center" wrapText="1"/>
      <protection hidden="1"/>
    </xf>
    <xf numFmtId="38" fontId="2" fillId="0" borderId="1" xfId="0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68" fontId="12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right"/>
    </xf>
    <xf numFmtId="166" fontId="12" fillId="0" borderId="0" xfId="0" applyNumberFormat="1" applyFont="1"/>
    <xf numFmtId="168" fontId="2" fillId="0" borderId="0" xfId="0" applyNumberFormat="1" applyFont="1" applyAlignment="1">
      <alignment horizontal="center"/>
    </xf>
    <xf numFmtId="168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indent="3"/>
    </xf>
    <xf numFmtId="164" fontId="2" fillId="0" borderId="0" xfId="1" applyNumberFormat="1" applyFont="1" applyFill="1" applyBorder="1" applyAlignment="1">
      <alignment horizontal="right" indent="3"/>
    </xf>
    <xf numFmtId="164" fontId="2" fillId="0" borderId="3" xfId="1" applyNumberFormat="1" applyFont="1" applyFill="1" applyBorder="1" applyAlignment="1">
      <alignment horizontal="right" indent="3"/>
    </xf>
    <xf numFmtId="9" fontId="4" fillId="0" borderId="2" xfId="1" applyFont="1" applyFill="1" applyBorder="1" applyAlignment="1">
      <alignment horizontal="right" indent="1"/>
    </xf>
    <xf numFmtId="9" fontId="2" fillId="0" borderId="0" xfId="1" applyFont="1" applyFill="1" applyBorder="1" applyAlignment="1">
      <alignment horizontal="right" indent="1"/>
    </xf>
    <xf numFmtId="166" fontId="2" fillId="0" borderId="3" xfId="0" applyNumberFormat="1" applyFont="1" applyBorder="1" applyAlignment="1">
      <alignment horizontal="right" indent="1"/>
    </xf>
    <xf numFmtId="9" fontId="2" fillId="0" borderId="3" xfId="1" applyFont="1" applyFill="1" applyBorder="1" applyAlignment="1">
      <alignment horizontal="right" indent="1"/>
    </xf>
    <xf numFmtId="38" fontId="2" fillId="0" borderId="0" xfId="0" applyNumberFormat="1" applyFont="1" applyAlignment="1">
      <alignment horizontal="right" indent="3"/>
    </xf>
    <xf numFmtId="38" fontId="2" fillId="0" borderId="3" xfId="0" applyNumberFormat="1" applyFont="1" applyBorder="1" applyAlignment="1">
      <alignment horizontal="right" indent="3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171" fontId="2" fillId="0" borderId="0" xfId="1" applyNumberFormat="1" applyFont="1" applyFill="1" applyBorder="1" applyAlignment="1">
      <alignment horizontal="right" indent="1"/>
    </xf>
    <xf numFmtId="37" fontId="4" fillId="0" borderId="0" xfId="1" applyNumberFormat="1" applyFont="1" applyFill="1" applyBorder="1" applyAlignment="1">
      <alignment horizontal="right" indent="1"/>
    </xf>
    <xf numFmtId="37" fontId="2" fillId="0" borderId="0" xfId="1" applyNumberFormat="1" applyFont="1" applyFill="1" applyBorder="1" applyAlignment="1">
      <alignment horizontal="right" indent="1"/>
    </xf>
    <xf numFmtId="37" fontId="2" fillId="0" borderId="3" xfId="1" applyNumberFormat="1" applyFont="1" applyFill="1" applyBorder="1" applyAlignment="1">
      <alignment horizontal="right" indent="1"/>
    </xf>
    <xf numFmtId="164" fontId="4" fillId="0" borderId="2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3" xfId="1" applyNumberFormat="1" applyFont="1" applyFill="1" applyBorder="1" applyAlignment="1"/>
    <xf numFmtId="38" fontId="2" fillId="0" borderId="0" xfId="1" applyNumberFormat="1" applyFont="1" applyFill="1" applyBorder="1" applyAlignment="1"/>
    <xf numFmtId="171" fontId="2" fillId="0" borderId="0" xfId="0" applyNumberFormat="1" applyFont="1" applyAlignment="1">
      <alignment horizontal="right" indent="1"/>
    </xf>
    <xf numFmtId="0" fontId="15" fillId="0" borderId="0" xfId="0" applyFont="1"/>
    <xf numFmtId="171" fontId="2" fillId="0" borderId="0" xfId="0" applyNumberFormat="1" applyFont="1" applyAlignment="1">
      <alignment horizontal="right" indent="2"/>
    </xf>
    <xf numFmtId="46" fontId="4" fillId="0" borderId="0" xfId="0" applyNumberFormat="1" applyFont="1" applyAlignment="1">
      <alignment horizontal="right" indent="1"/>
    </xf>
    <xf numFmtId="46" fontId="4" fillId="0" borderId="0" xfId="0" applyNumberFormat="1" applyFont="1" applyAlignment="1">
      <alignment horizontal="right" indent="2"/>
    </xf>
    <xf numFmtId="46" fontId="2" fillId="0" borderId="0" xfId="0" applyNumberFormat="1" applyFont="1" applyAlignment="1">
      <alignment horizontal="right" indent="1"/>
    </xf>
    <xf numFmtId="46" fontId="2" fillId="0" borderId="0" xfId="0" applyNumberFormat="1" applyFont="1" applyAlignment="1">
      <alignment horizontal="right" indent="2"/>
    </xf>
    <xf numFmtId="46" fontId="2" fillId="0" borderId="3" xfId="0" applyNumberFormat="1" applyFont="1" applyBorder="1" applyAlignment="1">
      <alignment horizontal="right" indent="1"/>
    </xf>
    <xf numFmtId="46" fontId="2" fillId="0" borderId="3" xfId="0" applyNumberFormat="1" applyFont="1" applyBorder="1" applyAlignment="1">
      <alignment horizontal="right" indent="2"/>
    </xf>
    <xf numFmtId="46" fontId="4" fillId="0" borderId="0" xfId="0" applyNumberFormat="1" applyFont="1" applyAlignment="1">
      <alignment horizontal="right"/>
    </xf>
    <xf numFmtId="46" fontId="4" fillId="0" borderId="0" xfId="0" applyNumberFormat="1" applyFont="1"/>
    <xf numFmtId="46" fontId="2" fillId="0" borderId="0" xfId="0" applyNumberFormat="1" applyFont="1" applyAlignment="1">
      <alignment horizontal="right"/>
    </xf>
    <xf numFmtId="46" fontId="2" fillId="0" borderId="0" xfId="0" applyNumberFormat="1" applyFont="1"/>
    <xf numFmtId="46" fontId="2" fillId="0" borderId="3" xfId="0" applyNumberFormat="1" applyFont="1" applyBorder="1"/>
    <xf numFmtId="46" fontId="4" fillId="0" borderId="0" xfId="0" applyNumberFormat="1" applyFont="1" applyAlignment="1">
      <alignment horizontal="center"/>
    </xf>
    <xf numFmtId="46" fontId="9" fillId="0" borderId="3" xfId="0" applyNumberFormat="1" applyFont="1" applyBorder="1" applyAlignment="1" applyProtection="1">
      <alignment horizontal="center"/>
      <protection hidden="1"/>
    </xf>
    <xf numFmtId="46" fontId="9" fillId="0" borderId="3" xfId="0" applyNumberFormat="1" applyFont="1" applyBorder="1" applyAlignment="1">
      <alignment horizontal="center"/>
    </xf>
    <xf numFmtId="46" fontId="9" fillId="0" borderId="0" xfId="0" applyNumberFormat="1" applyFont="1" applyAlignment="1">
      <alignment horizontal="right"/>
    </xf>
    <xf numFmtId="0" fontId="2" fillId="0" borderId="0" xfId="0" applyFont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3" xfId="11" applyNumberFormat="1" applyFont="1" applyFill="1" applyBorder="1" applyAlignment="1">
      <alignment horizontal="center" wrapText="1"/>
    </xf>
    <xf numFmtId="0" fontId="2" fillId="0" borderId="0" xfId="11" applyNumberFormat="1" applyFont="1" applyFill="1" applyBorder="1" applyAlignment="1">
      <alignment horizontal="center" wrapText="1"/>
    </xf>
    <xf numFmtId="0" fontId="0" fillId="0" borderId="3" xfId="11" applyNumberFormat="1" applyFont="1" applyFill="1" applyBorder="1" applyAlignment="1">
      <alignment horizontal="center" wrapText="1"/>
    </xf>
    <xf numFmtId="49" fontId="9" fillId="0" borderId="0" xfId="1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wrapText="1"/>
    </xf>
    <xf numFmtId="0" fontId="2" fillId="0" borderId="0" xfId="0" applyFont="1" applyProtection="1">
      <protection hidden="1"/>
    </xf>
    <xf numFmtId="38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indent="2"/>
    </xf>
    <xf numFmtId="0" fontId="0" fillId="0" borderId="1" xfId="0" applyBorder="1" applyAlignment="1">
      <alignment horizontal="centerContinuous"/>
    </xf>
    <xf numFmtId="49" fontId="9" fillId="0" borderId="1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indent="1"/>
    </xf>
    <xf numFmtId="164" fontId="2" fillId="0" borderId="0" xfId="1" applyNumberFormat="1" applyFont="1" applyFill="1" applyBorder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164" fontId="2" fillId="0" borderId="3" xfId="1" applyNumberFormat="1" applyFont="1" applyFill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1"/>
    </xf>
    <xf numFmtId="0" fontId="2" fillId="0" borderId="0" xfId="1" applyNumberFormat="1" applyFont="1" applyFill="1" applyBorder="1" applyAlignment="1">
      <alignment horizontal="right" indent="1"/>
    </xf>
    <xf numFmtId="49" fontId="9" fillId="0" borderId="1" xfId="11" applyNumberFormat="1" applyFont="1" applyFill="1" applyBorder="1" applyAlignment="1">
      <alignment horizontal="center"/>
    </xf>
    <xf numFmtId="167" fontId="2" fillId="0" borderId="3" xfId="0" applyNumberFormat="1" applyFont="1" applyBorder="1" applyAlignment="1">
      <alignment horizontal="right" wrapText="1"/>
    </xf>
    <xf numFmtId="167" fontId="4" fillId="0" borderId="0" xfId="0" quotePrefix="1" applyNumberFormat="1" applyFont="1" applyAlignment="1">
      <alignment horizontal="center"/>
    </xf>
    <xf numFmtId="38" fontId="4" fillId="0" borderId="0" xfId="0" applyNumberFormat="1" applyFont="1"/>
    <xf numFmtId="38" fontId="2" fillId="0" borderId="0" xfId="0" applyNumberFormat="1" applyFont="1" applyAlignment="1">
      <alignment horizontal="center"/>
    </xf>
    <xf numFmtId="38" fontId="2" fillId="0" borderId="3" xfId="0" applyNumberFormat="1" applyFont="1" applyBorder="1"/>
    <xf numFmtId="38" fontId="2" fillId="0" borderId="3" xfId="1" applyNumberFormat="1" applyFont="1" applyFill="1" applyBorder="1" applyAlignment="1">
      <alignment horizontal="right" indent="1"/>
    </xf>
    <xf numFmtId="164" fontId="4" fillId="0" borderId="0" xfId="1" applyNumberFormat="1" applyFont="1" applyFill="1" applyBorder="1" applyAlignment="1"/>
    <xf numFmtId="164" fontId="2" fillId="0" borderId="3" xfId="0" applyNumberFormat="1" applyFont="1" applyBorder="1" applyAlignment="1">
      <alignment horizontal="centerContinuous"/>
    </xf>
    <xf numFmtId="0" fontId="2" fillId="0" borderId="0" xfId="6" applyAlignment="1" applyProtection="1">
      <alignment wrapText="1"/>
      <protection hidden="1"/>
    </xf>
    <xf numFmtId="166" fontId="4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center" wrapText="1"/>
    </xf>
    <xf numFmtId="38" fontId="2" fillId="0" borderId="0" xfId="0" applyNumberFormat="1" applyFont="1" applyProtection="1">
      <protection hidden="1"/>
    </xf>
    <xf numFmtId="171" fontId="4" fillId="0" borderId="0" xfId="0" applyNumberFormat="1" applyFont="1" applyAlignment="1">
      <alignment horizontal="right" indent="1"/>
    </xf>
    <xf numFmtId="164" fontId="4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71" fontId="2" fillId="0" borderId="3" xfId="0" applyNumberFormat="1" applyFont="1" applyBorder="1" applyAlignment="1">
      <alignment horizontal="right" indent="1"/>
    </xf>
    <xf numFmtId="164" fontId="2" fillId="0" borderId="3" xfId="1" applyNumberFormat="1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38" fontId="18" fillId="0" borderId="0" xfId="0" applyNumberFormat="1" applyFont="1"/>
    <xf numFmtId="2" fontId="18" fillId="0" borderId="0" xfId="0" applyNumberFormat="1" applyFont="1"/>
    <xf numFmtId="166" fontId="18" fillId="0" borderId="0" xfId="0" applyNumberFormat="1" applyFont="1"/>
    <xf numFmtId="0" fontId="17" fillId="0" borderId="0" xfId="0" applyFont="1" applyAlignment="1">
      <alignment horizontal="center"/>
    </xf>
    <xf numFmtId="38" fontId="17" fillId="0" borderId="0" xfId="0" applyNumberFormat="1" applyFont="1" applyAlignment="1">
      <alignment horizontal="right"/>
    </xf>
    <xf numFmtId="168" fontId="17" fillId="0" borderId="0" xfId="0" applyNumberFormat="1" applyFont="1" applyAlignment="1">
      <alignment horizontal="right"/>
    </xf>
    <xf numFmtId="46" fontId="17" fillId="0" borderId="0" xfId="0" applyNumberFormat="1" applyFont="1" applyAlignment="1">
      <alignment horizontal="right"/>
    </xf>
    <xf numFmtId="0" fontId="4" fillId="0" borderId="0" xfId="0" applyFont="1" applyAlignment="1">
      <alignment horizontal="centerContinuous"/>
    </xf>
    <xf numFmtId="46" fontId="2" fillId="0" borderId="0" xfId="1" applyNumberFormat="1" applyFont="1" applyFill="1" applyBorder="1" applyAlignment="1">
      <alignment horizontal="right"/>
    </xf>
    <xf numFmtId="46" fontId="2" fillId="0" borderId="3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 indent="2"/>
    </xf>
    <xf numFmtId="3" fontId="2" fillId="0" borderId="3" xfId="0" applyNumberFormat="1" applyFont="1" applyBorder="1" applyAlignment="1">
      <alignment horizontal="right" indent="2"/>
    </xf>
    <xf numFmtId="3" fontId="2" fillId="0" borderId="3" xfId="0" applyNumberFormat="1" applyFont="1" applyBorder="1" applyAlignment="1">
      <alignment horizontal="right"/>
    </xf>
    <xf numFmtId="37" fontId="2" fillId="0" borderId="0" xfId="1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3"/>
    </xf>
    <xf numFmtId="3" fontId="2" fillId="0" borderId="0" xfId="0" applyNumberFormat="1" applyFont="1" applyAlignment="1">
      <alignment horizontal="right" indent="3"/>
    </xf>
    <xf numFmtId="3" fontId="2" fillId="0" borderId="3" xfId="0" applyNumberFormat="1" applyFont="1" applyBorder="1" applyAlignment="1">
      <alignment horizontal="right" indent="3"/>
    </xf>
    <xf numFmtId="38" fontId="4" fillId="0" borderId="0" xfId="0" applyNumberFormat="1" applyFont="1" applyAlignment="1">
      <alignment horizontal="right" indent="3"/>
    </xf>
    <xf numFmtId="0" fontId="22" fillId="2" borderId="0" xfId="12" applyNumberFormat="1" applyFont="1" applyFill="1" applyBorder="1" applyAlignment="1"/>
    <xf numFmtId="0" fontId="21" fillId="2" borderId="0" xfId="0" applyFont="1" applyFill="1"/>
    <xf numFmtId="0" fontId="23" fillId="2" borderId="0" xfId="0" applyFont="1" applyFill="1" applyAlignment="1">
      <alignment horizontal="center" wrapText="1"/>
    </xf>
    <xf numFmtId="172" fontId="21" fillId="0" borderId="0" xfId="1" applyNumberFormat="1" applyFont="1" applyFill="1" applyBorder="1"/>
    <xf numFmtId="172" fontId="21" fillId="0" borderId="0" xfId="1" applyNumberFormat="1" applyFont="1" applyFill="1"/>
    <xf numFmtId="172" fontId="21" fillId="2" borderId="0" xfId="1" applyNumberFormat="1" applyFont="1" applyFill="1" applyBorder="1"/>
    <xf numFmtId="0" fontId="23" fillId="2" borderId="0" xfId="0" applyFont="1" applyFill="1"/>
    <xf numFmtId="0" fontId="21" fillId="2" borderId="0" xfId="12" applyNumberFormat="1" applyFont="1" applyFill="1" applyBorder="1" applyAlignment="1"/>
    <xf numFmtId="0" fontId="23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wrapText="1"/>
    </xf>
    <xf numFmtId="0" fontId="10" fillId="2" borderId="0" xfId="10" applyFill="1" applyBorder="1" applyAlignment="1"/>
    <xf numFmtId="167" fontId="5" fillId="0" borderId="0" xfId="0" quotePrefix="1" applyNumberFormat="1" applyFont="1" applyAlignment="1">
      <alignment horizontal="center"/>
    </xf>
    <xf numFmtId="1" fontId="4" fillId="0" borderId="0" xfId="0" applyNumberFormat="1" applyFont="1"/>
    <xf numFmtId="1" fontId="2" fillId="0" borderId="0" xfId="0" applyNumberFormat="1" applyFont="1"/>
    <xf numFmtId="1" fontId="2" fillId="0" borderId="3" xfId="0" applyNumberFormat="1" applyFont="1" applyBorder="1"/>
    <xf numFmtId="0" fontId="0" fillId="2" borderId="0" xfId="0" applyFill="1"/>
    <xf numFmtId="0" fontId="23" fillId="2" borderId="3" xfId="0" applyFont="1" applyFill="1" applyBorder="1" applyAlignment="1">
      <alignment horizontal="centerContinuous"/>
    </xf>
    <xf numFmtId="0" fontId="21" fillId="2" borderId="3" xfId="0" applyFont="1" applyFill="1" applyBorder="1" applyAlignment="1">
      <alignment horizontal="centerContinuous"/>
    </xf>
    <xf numFmtId="0" fontId="23" fillId="0" borderId="0" xfId="0" applyFont="1" applyAlignment="1">
      <alignment horizontal="center" wrapText="1"/>
    </xf>
    <xf numFmtId="0" fontId="23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1" xfId="11" applyNumberFormat="1" applyFont="1" applyFill="1" applyBorder="1" applyAlignment="1">
      <alignment horizontal="center" wrapText="1"/>
    </xf>
    <xf numFmtId="0" fontId="2" fillId="0" borderId="4" xfId="11" applyNumberFormat="1" applyFont="1" applyFill="1" applyBorder="1" applyAlignment="1">
      <alignment horizontal="center" wrapText="1"/>
    </xf>
    <xf numFmtId="37" fontId="4" fillId="0" borderId="0" xfId="0" applyNumberFormat="1" applyFont="1" applyAlignment="1">
      <alignment horizontal="right" indent="1"/>
    </xf>
    <xf numFmtId="164" fontId="4" fillId="0" borderId="0" xfId="0" applyNumberFormat="1" applyFont="1" applyAlignment="1">
      <alignment horizontal="right" indent="2"/>
    </xf>
    <xf numFmtId="37" fontId="2" fillId="0" borderId="0" xfId="0" applyNumberFormat="1" applyFont="1" applyAlignment="1">
      <alignment horizontal="right" indent="1"/>
    </xf>
    <xf numFmtId="164" fontId="2" fillId="0" borderId="0" xfId="0" applyNumberFormat="1" applyFont="1" applyAlignment="1">
      <alignment horizontal="right" indent="2"/>
    </xf>
    <xf numFmtId="37" fontId="2" fillId="0" borderId="3" xfId="0" applyNumberFormat="1" applyFont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2"/>
    </xf>
    <xf numFmtId="0" fontId="0" fillId="0" borderId="0" xfId="11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8" fontId="2" fillId="0" borderId="0" xfId="1" applyNumberFormat="1" applyFont="1" applyFill="1" applyBorder="1" applyAlignment="1">
      <alignment horizontal="right" indent="2"/>
    </xf>
    <xf numFmtId="168" fontId="2" fillId="0" borderId="3" xfId="1" applyNumberFormat="1" applyFont="1" applyFill="1" applyBorder="1" applyAlignment="1">
      <alignment horizontal="right" indent="2"/>
    </xf>
    <xf numFmtId="171" fontId="4" fillId="0" borderId="0" xfId="0" applyNumberFormat="1" applyFont="1" applyAlignment="1">
      <alignment horizontal="right" indent="2"/>
    </xf>
    <xf numFmtId="171" fontId="2" fillId="0" borderId="3" xfId="0" applyNumberFormat="1" applyFont="1" applyBorder="1" applyAlignment="1">
      <alignment horizontal="right" indent="2"/>
    </xf>
    <xf numFmtId="0" fontId="10" fillId="0" borderId="0" xfId="10" applyFill="1" applyBorder="1"/>
    <xf numFmtId="0" fontId="4" fillId="0" borderId="0" xfId="0" applyFont="1" applyAlignment="1">
      <alignment horizontal="left"/>
    </xf>
    <xf numFmtId="0" fontId="10" fillId="0" borderId="0" xfId="10" quotePrefix="1" applyFill="1" applyBorder="1"/>
    <xf numFmtId="0" fontId="10" fillId="0" borderId="0" xfId="10" applyBorder="1"/>
    <xf numFmtId="0" fontId="10" fillId="0" borderId="0" xfId="10" applyFill="1" applyBorder="1" applyProtection="1">
      <protection hidden="1"/>
    </xf>
    <xf numFmtId="0" fontId="0" fillId="0" borderId="0" xfId="0" quotePrefix="1"/>
    <xf numFmtId="17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0" fillId="0" borderId="0" xfId="10" applyFill="1" applyBorder="1" applyAlignment="1">
      <alignment horizontal="left"/>
    </xf>
    <xf numFmtId="167" fontId="5" fillId="0" borderId="0" xfId="0" quotePrefix="1" applyNumberFormat="1" applyFont="1" applyAlignment="1">
      <alignment horizontal="left" vertical="top"/>
    </xf>
    <xf numFmtId="0" fontId="2" fillId="2" borderId="0" xfId="0" applyFont="1" applyFill="1" applyAlignment="1">
      <alignment horizontal="left"/>
    </xf>
    <xf numFmtId="38" fontId="9" fillId="0" borderId="3" xfId="0" applyNumberFormat="1" applyFont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>
      <alignment horizontal="right"/>
    </xf>
    <xf numFmtId="171" fontId="4" fillId="0" borderId="0" xfId="0" applyNumberFormat="1" applyFont="1" applyAlignment="1">
      <alignment horizontal="right"/>
    </xf>
    <xf numFmtId="171" fontId="2" fillId="0" borderId="0" xfId="0" applyNumberFormat="1" applyFont="1" applyAlignment="1">
      <alignment horizontal="right"/>
    </xf>
    <xf numFmtId="171" fontId="2" fillId="0" borderId="3" xfId="0" applyNumberFormat="1" applyFont="1" applyBorder="1" applyAlignment="1">
      <alignment horizontal="right"/>
    </xf>
  </cellXfs>
  <cellStyles count="13">
    <cellStyle name="Comma [0] 2" xfId="11" xr:uid="{00000000-0005-0000-0000-000000000000}"/>
    <cellStyle name="Comma 2" xfId="4" xr:uid="{00000000-0005-0000-0000-000001000000}"/>
    <cellStyle name="Hyperlink" xfId="10" builtinId="8" customBuiltin="1"/>
    <cellStyle name="Hyperlink 2" xfId="7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2_Sig compare" xfId="8" xr:uid="{00000000-0005-0000-0000-000007000000}"/>
    <cellStyle name="Normal 3" xfId="5" xr:uid="{00000000-0005-0000-0000-000008000000}"/>
    <cellStyle name="Normal 4" xfId="9" xr:uid="{00000000-0005-0000-0000-000009000000}"/>
    <cellStyle name="Per cent" xfId="1" builtinId="5"/>
    <cellStyle name="Percent 2" xfId="3" xr:uid="{00000000-0005-0000-0000-00000B000000}"/>
    <cellStyle name="Title" xfId="12" builtinId="15"/>
  </cellStyles>
  <dxfs count="6"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E4BC"/>
      <color rgb="FF005EB8"/>
      <color rgb="FF006747"/>
      <color rgb="FF41B6E6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0</xdr:rowOff>
    </xdr:from>
    <xdr:to>
      <xdr:col>9</xdr:col>
      <xdr:colOff>48260</xdr:colOff>
      <xdr:row>5</xdr:row>
      <xdr:rowOff>104775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8A7F3D5-043F-F22F-7518-BAE183948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62525" y="0"/>
          <a:ext cx="95313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PRT\DCVA\Ambulance%20return\Publication\2019-20%20Data\A%20May%209th%20pub\Working%20files\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PRT\DCVA\Ambulance%20return\Publication\2014-15%20Data\K%20Apr%209%20pub%20-%20Feb15%20Sys%20-%20Nov14%20CO\Working%20files\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geoportal.statistics.gov.uk/documents/integrated-care-boards-july-2022-names-and-codes-in-england-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/>
  </sheetViews>
  <sheetFormatPr defaultColWidth="9.140625" defaultRowHeight="12.75" customHeight="1" x14ac:dyDescent="0.2"/>
  <cols>
    <col min="1" max="1" width="10" style="277" bestFit="1" customWidth="1"/>
    <col min="2" max="2" width="18.85546875" customWidth="1"/>
    <col min="3" max="3" width="23.85546875" bestFit="1" customWidth="1"/>
    <col min="4" max="4" width="14.5703125" bestFit="1" customWidth="1"/>
    <col min="5" max="5" width="8.5703125" bestFit="1" customWidth="1"/>
    <col min="6" max="6" width="6.5703125" bestFit="1" customWidth="1"/>
    <col min="7" max="7" width="1.5703125" customWidth="1"/>
    <col min="8" max="11" width="2" customWidth="1"/>
  </cols>
  <sheetData>
    <row r="1" spans="1:4" ht="15.75" x14ac:dyDescent="0.25">
      <c r="A1" s="36" t="s">
        <v>0</v>
      </c>
    </row>
    <row r="2" spans="1:4" x14ac:dyDescent="0.2"/>
    <row r="3" spans="1:4" x14ac:dyDescent="0.2">
      <c r="A3" s="277" t="s">
        <v>464</v>
      </c>
    </row>
    <row r="4" spans="1:4" x14ac:dyDescent="0.2">
      <c r="A4" s="277" t="s">
        <v>465</v>
      </c>
    </row>
    <row r="5" spans="1:4" x14ac:dyDescent="0.2">
      <c r="A5" s="277" t="s">
        <v>466</v>
      </c>
    </row>
    <row r="6" spans="1:4" x14ac:dyDescent="0.2">
      <c r="A6" s="278" t="s">
        <v>1</v>
      </c>
    </row>
    <row r="7" spans="1:4" x14ac:dyDescent="0.2">
      <c r="A7" s="277" t="s">
        <v>2</v>
      </c>
    </row>
    <row r="8" spans="1:4" x14ac:dyDescent="0.2"/>
    <row r="9" spans="1:4" x14ac:dyDescent="0.2">
      <c r="A9" s="271" t="s">
        <v>3</v>
      </c>
      <c r="B9" t="s">
        <v>423</v>
      </c>
    </row>
    <row r="10" spans="1:4" x14ac:dyDescent="0.2">
      <c r="B10" s="5" t="s">
        <v>424</v>
      </c>
    </row>
    <row r="11" spans="1:4" x14ac:dyDescent="0.2">
      <c r="B11" s="5" t="s">
        <v>425</v>
      </c>
    </row>
    <row r="12" spans="1:4" x14ac:dyDescent="0.2"/>
    <row r="13" spans="1:4" x14ac:dyDescent="0.2">
      <c r="A13" s="271" t="s">
        <v>4</v>
      </c>
      <c r="D13" s="272" t="s">
        <v>5</v>
      </c>
    </row>
    <row r="14" spans="1:4" x14ac:dyDescent="0.2">
      <c r="B14" s="270" t="s">
        <v>8</v>
      </c>
      <c r="C14" s="270" t="s">
        <v>235</v>
      </c>
      <c r="D14" s="272" t="s">
        <v>11</v>
      </c>
    </row>
    <row r="15" spans="1:4" x14ac:dyDescent="0.2">
      <c r="A15" s="271"/>
      <c r="B15" s="270" t="s">
        <v>10</v>
      </c>
      <c r="C15" s="270" t="s">
        <v>6</v>
      </c>
      <c r="D15" s="272" t="s">
        <v>7</v>
      </c>
    </row>
    <row r="16" spans="1:4" x14ac:dyDescent="0.2">
      <c r="B16" s="273" t="s">
        <v>459</v>
      </c>
      <c r="C16" s="272" t="s">
        <v>9</v>
      </c>
      <c r="D16" s="272" t="s">
        <v>420</v>
      </c>
    </row>
    <row r="17" spans="1:2" x14ac:dyDescent="0.2"/>
    <row r="18" spans="1:2" x14ac:dyDescent="0.2">
      <c r="A18" s="271" t="s">
        <v>12</v>
      </c>
      <c r="B18" t="s">
        <v>13</v>
      </c>
    </row>
    <row r="19" spans="1:2" x14ac:dyDescent="0.2">
      <c r="A19" s="271"/>
      <c r="B19" t="s">
        <v>14</v>
      </c>
    </row>
    <row r="20" spans="1:2" x14ac:dyDescent="0.2">
      <c r="A20" s="271" t="s">
        <v>15</v>
      </c>
      <c r="B20" t="s">
        <v>16</v>
      </c>
    </row>
    <row r="21" spans="1:2" x14ac:dyDescent="0.2">
      <c r="B21" t="s">
        <v>17</v>
      </c>
    </row>
    <row r="22" spans="1:2" x14ac:dyDescent="0.2">
      <c r="B22" t="s">
        <v>18</v>
      </c>
    </row>
    <row r="23" spans="1:2" x14ac:dyDescent="0.2">
      <c r="B23" t="s">
        <v>19</v>
      </c>
    </row>
    <row r="24" spans="1:2" x14ac:dyDescent="0.2"/>
    <row r="25" spans="1:2" x14ac:dyDescent="0.2">
      <c r="A25" s="271" t="s">
        <v>20</v>
      </c>
      <c r="B25" t="s">
        <v>21</v>
      </c>
    </row>
    <row r="26" spans="1:2" x14ac:dyDescent="0.2">
      <c r="B26" s="177" t="s">
        <v>460</v>
      </c>
    </row>
    <row r="27" spans="1:2" x14ac:dyDescent="0.2">
      <c r="B27" s="274" t="s">
        <v>473</v>
      </c>
    </row>
    <row r="28" spans="1:2" x14ac:dyDescent="0.2">
      <c r="B28" s="275" t="s">
        <v>467</v>
      </c>
    </row>
    <row r="29" spans="1:2" x14ac:dyDescent="0.2"/>
    <row r="30" spans="1:2" x14ac:dyDescent="0.2">
      <c r="A30" s="271" t="s">
        <v>22</v>
      </c>
      <c r="B30" s="276">
        <v>45638</v>
      </c>
    </row>
    <row r="32" spans="1:2" x14ac:dyDescent="0.2">
      <c r="A32" s="271" t="s">
        <v>430</v>
      </c>
      <c r="B32" t="s">
        <v>431</v>
      </c>
    </row>
    <row r="33" spans="2:2" x14ac:dyDescent="0.2">
      <c r="B33" t="s">
        <v>432</v>
      </c>
    </row>
    <row r="34" spans="2:2" x14ac:dyDescent="0.2">
      <c r="B34" t="s">
        <v>433</v>
      </c>
    </row>
  </sheetData>
  <hyperlinks>
    <hyperlink ref="C16" location="'NoC, CPR'!A1" display="'NoC, CPR'!A1" xr:uid="{6B4FBEB1-292A-4EE9-8608-5525FE269839}"/>
    <hyperlink ref="C15" location="Resources!A6" display="Resources" xr:uid="{A3C03631-AF0B-4C6E-9EDB-88E7E270D314}"/>
    <hyperlink ref="B15" location="Calls!A1" display="Calls!A1" xr:uid="{C8B05399-811C-480B-A2D1-06BC8FF4426D}"/>
    <hyperlink ref="B14" location="Incidents!A1" display="Incidents!A1" xr:uid="{28ED6044-325A-482D-9AE3-14E59959CA0B}"/>
    <hyperlink ref="D13" location="'Response Times'!A6" display="Response times" xr:uid="{34DC31C6-E0DE-48E3-896E-A7672E88A595}"/>
    <hyperlink ref="D15" location="'Section 136'!A1" display="Section 136" xr:uid="{83ABC6DB-151A-4747-82C7-D80F31E47287}"/>
    <hyperlink ref="A6" r:id="rId1" xr:uid="{5F78F174-F4E9-4B4A-B756-2134CF59DAA7}"/>
    <hyperlink ref="D14" location="'HCP, IFT'!A1" display="HCP, IFT" xr:uid="{AEF53779-328C-4127-954D-E6623FB641A1}"/>
    <hyperlink ref="C14" location="Validation!A6" display="Resources" xr:uid="{C1E8D2B2-01D7-427F-B021-1D3BB1A067EE}"/>
    <hyperlink ref="D16" location="'ICB lookup'!A1" display="'ICB lookup'!A1" xr:uid="{D4792A27-59CD-48D7-8D86-3134B10B16BC}"/>
    <hyperlink ref="B16" location="Handovers!A1" display="Handovers!A1" xr:uid="{A55A202E-AB57-4442-A712-B14F52AC8D77}"/>
  </hyperlinks>
  <pageMargins left="0.70866141732283472" right="0.51181102362204722" top="0.74803149606299213" bottom="0.74803149606299213" header="0.31496062992125984" footer="0.31496062992125984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"/>
  <sheetViews>
    <sheetView workbookViewId="0"/>
  </sheetViews>
  <sheetFormatPr defaultColWidth="9.42578125" defaultRowHeight="12.75" customHeight="1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0.5703125" style="5" bestFit="1" customWidth="1"/>
    <col min="7" max="7" width="11.42578125" style="5" bestFit="1" customWidth="1"/>
    <col min="8" max="8" width="1.5703125" style="5" customWidth="1"/>
    <col min="9" max="9" width="7.85546875" style="5" customWidth="1"/>
    <col min="10" max="10" width="11.85546875" style="5" customWidth="1"/>
    <col min="11" max="11" width="13.85546875" style="5" customWidth="1"/>
  </cols>
  <sheetData>
    <row r="1" spans="1:11" ht="18.75" x14ac:dyDescent="0.25">
      <c r="A1" s="36" t="s">
        <v>7</v>
      </c>
      <c r="E1" s="36" t="s">
        <v>24</v>
      </c>
      <c r="F1" s="15"/>
      <c r="G1" s="15"/>
      <c r="H1" s="15"/>
      <c r="I1" s="15"/>
      <c r="J1" s="16"/>
      <c r="K1" s="11"/>
    </row>
    <row r="2" spans="1:11" ht="15.75" x14ac:dyDescent="0.25">
      <c r="A2" s="117" t="s">
        <v>474</v>
      </c>
      <c r="C2" s="1"/>
      <c r="E2" s="10"/>
      <c r="F2" s="10"/>
      <c r="G2" s="10"/>
      <c r="H2" s="10"/>
      <c r="I2" s="10"/>
      <c r="J2" s="11"/>
    </row>
    <row r="3" spans="1:11" x14ac:dyDescent="0.2">
      <c r="C3" s="1"/>
      <c r="E3" s="10"/>
      <c r="F3" s="10"/>
      <c r="G3" s="10"/>
      <c r="H3" s="10"/>
      <c r="I3" s="10"/>
      <c r="J3" s="11"/>
      <c r="K3" s="105"/>
    </row>
    <row r="4" spans="1:11" x14ac:dyDescent="0.2">
      <c r="E4" s="25" t="s">
        <v>7</v>
      </c>
      <c r="F4" s="25"/>
      <c r="G4" s="29"/>
      <c r="H4" s="39"/>
      <c r="I4" s="25" t="s">
        <v>223</v>
      </c>
      <c r="J4" s="25"/>
      <c r="K4" s="25"/>
    </row>
    <row r="5" spans="1:11" ht="25.5" x14ac:dyDescent="0.2">
      <c r="B5" s="28"/>
      <c r="C5" s="4" t="s">
        <v>25</v>
      </c>
      <c r="D5" s="28" t="s">
        <v>280</v>
      </c>
      <c r="E5" s="118" t="s">
        <v>26</v>
      </c>
      <c r="F5" s="22" t="s">
        <v>231</v>
      </c>
      <c r="G5" s="22" t="s">
        <v>231</v>
      </c>
      <c r="H5" s="40"/>
      <c r="I5" s="41" t="s">
        <v>27</v>
      </c>
      <c r="J5" s="109" t="s">
        <v>28</v>
      </c>
      <c r="K5" s="28" t="s">
        <v>29</v>
      </c>
    </row>
    <row r="6" spans="1:11" ht="14.25" x14ac:dyDescent="0.2">
      <c r="A6" s="152"/>
      <c r="E6" s="20" t="s">
        <v>224</v>
      </c>
      <c r="F6" s="20" t="s">
        <v>225</v>
      </c>
      <c r="G6" s="121" t="s">
        <v>226</v>
      </c>
      <c r="H6" s="39"/>
      <c r="I6" s="43" t="s">
        <v>227</v>
      </c>
      <c r="J6" s="43" t="s">
        <v>228</v>
      </c>
      <c r="K6" s="43" t="s">
        <v>229</v>
      </c>
    </row>
    <row r="7" spans="1:11" x14ac:dyDescent="0.2">
      <c r="A7" s="219"/>
      <c r="B7" s="219"/>
      <c r="C7" s="219"/>
      <c r="D7" s="219" t="s">
        <v>35</v>
      </c>
      <c r="E7" s="70">
        <v>720</v>
      </c>
      <c r="F7" s="77">
        <v>613</v>
      </c>
      <c r="G7" s="110">
        <v>0.85138888888888886</v>
      </c>
      <c r="H7" s="77"/>
      <c r="I7" s="144">
        <v>549.36777777777763</v>
      </c>
      <c r="J7" s="154">
        <v>3.1793981481481479E-2</v>
      </c>
      <c r="K7" s="155">
        <v>6.6030092592592599E-2</v>
      </c>
    </row>
    <row r="8" spans="1:11" x14ac:dyDescent="0.2">
      <c r="B8" s="1"/>
      <c r="C8" s="1" t="s">
        <v>36</v>
      </c>
      <c r="D8" s="1" t="s">
        <v>37</v>
      </c>
      <c r="E8" s="71">
        <v>43</v>
      </c>
      <c r="F8" s="78">
        <v>35</v>
      </c>
      <c r="G8" s="52">
        <v>0.81395348837209303</v>
      </c>
      <c r="H8" s="78"/>
      <c r="I8" s="145">
        <v>44.291944444444447</v>
      </c>
      <c r="J8" s="156">
        <v>4.2916666666666665E-2</v>
      </c>
      <c r="K8" s="157">
        <v>7.8564814814814823E-2</v>
      </c>
    </row>
    <row r="9" spans="1:11" x14ac:dyDescent="0.2">
      <c r="B9" s="1"/>
      <c r="C9" s="1" t="s">
        <v>38</v>
      </c>
      <c r="D9" s="1" t="s">
        <v>39</v>
      </c>
      <c r="E9" s="71">
        <v>120</v>
      </c>
      <c r="F9" s="78">
        <v>106</v>
      </c>
      <c r="G9" s="52">
        <v>0.8833333333333333</v>
      </c>
      <c r="H9" s="78"/>
      <c r="I9" s="145">
        <v>69.75833333333334</v>
      </c>
      <c r="J9" s="156">
        <v>2.4224537037037034E-2</v>
      </c>
      <c r="K9" s="157">
        <v>6.1840277777777779E-2</v>
      </c>
    </row>
    <row r="10" spans="1:11" x14ac:dyDescent="0.2">
      <c r="B10" s="1"/>
      <c r="C10" s="1" t="s">
        <v>40</v>
      </c>
      <c r="D10" s="1" t="s">
        <v>41</v>
      </c>
      <c r="E10" s="141">
        <v>3</v>
      </c>
      <c r="F10" s="142">
        <v>3</v>
      </c>
      <c r="G10" s="52">
        <v>1</v>
      </c>
      <c r="H10" s="51"/>
      <c r="I10" s="145">
        <v>0.70166666666666666</v>
      </c>
      <c r="J10" s="156">
        <v>9.7453703703703695E-3</v>
      </c>
      <c r="K10" s="157">
        <v>1.3043981481481483E-2</v>
      </c>
    </row>
    <row r="11" spans="1:11" ht="18" x14ac:dyDescent="0.25">
      <c r="A11" s="23"/>
      <c r="B11" s="1"/>
      <c r="C11" s="1" t="s">
        <v>42</v>
      </c>
      <c r="D11" s="1" t="s">
        <v>43</v>
      </c>
      <c r="E11" s="151">
        <v>129</v>
      </c>
      <c r="F11" s="153">
        <v>103</v>
      </c>
      <c r="G11" s="52">
        <v>0.79844961240310075</v>
      </c>
      <c r="H11" s="51"/>
      <c r="I11" s="143">
        <v>160.65888888888887</v>
      </c>
      <c r="J11" s="156">
        <v>5.1898148148148145E-2</v>
      </c>
      <c r="K11" s="157">
        <v>8.7557870370370383E-2</v>
      </c>
    </row>
    <row r="12" spans="1:11" x14ac:dyDescent="0.2">
      <c r="B12" s="1"/>
      <c r="C12" s="1" t="s">
        <v>44</v>
      </c>
      <c r="D12" s="1" t="s">
        <v>45</v>
      </c>
      <c r="E12" s="141">
        <v>1</v>
      </c>
      <c r="F12" s="142">
        <v>1</v>
      </c>
      <c r="G12" s="52">
        <v>1</v>
      </c>
      <c r="H12" s="51"/>
      <c r="I12" s="145">
        <v>1.6727777777777777</v>
      </c>
      <c r="J12" s="156">
        <v>6.9699074074074066E-2</v>
      </c>
      <c r="K12" s="157">
        <v>6.9699074074074066E-2</v>
      </c>
    </row>
    <row r="13" spans="1:11" x14ac:dyDescent="0.2">
      <c r="B13" s="1"/>
      <c r="C13" s="1" t="s">
        <v>46</v>
      </c>
      <c r="D13" s="1" t="s">
        <v>47</v>
      </c>
      <c r="E13" s="71">
        <v>71</v>
      </c>
      <c r="F13" s="78">
        <v>51</v>
      </c>
      <c r="G13" s="52">
        <v>0.71830985915492962</v>
      </c>
      <c r="H13" s="78"/>
      <c r="I13" s="145">
        <v>40.19166666666667</v>
      </c>
      <c r="J13" s="156">
        <v>2.358796296296296E-2</v>
      </c>
      <c r="K13" s="157">
        <v>4.9803240740740745E-2</v>
      </c>
    </row>
    <row r="14" spans="1:11" x14ac:dyDescent="0.2">
      <c r="B14" s="1"/>
      <c r="C14" s="1" t="s">
        <v>48</v>
      </c>
      <c r="D14" s="1" t="s">
        <v>49</v>
      </c>
      <c r="E14" s="71">
        <v>39</v>
      </c>
      <c r="F14" s="78">
        <v>33</v>
      </c>
      <c r="G14" s="52">
        <v>0.84615384615384615</v>
      </c>
      <c r="H14" s="78"/>
      <c r="I14" s="145">
        <v>57.519444444444439</v>
      </c>
      <c r="J14" s="156">
        <v>6.1446759259259263E-2</v>
      </c>
      <c r="K14" s="157">
        <v>0.13681712962962964</v>
      </c>
    </row>
    <row r="15" spans="1:11" ht="18" x14ac:dyDescent="0.25">
      <c r="A15" s="23"/>
      <c r="B15" s="1"/>
      <c r="C15" s="1" t="s">
        <v>50</v>
      </c>
      <c r="D15" s="1" t="s">
        <v>51</v>
      </c>
      <c r="E15" s="71">
        <v>51</v>
      </c>
      <c r="F15" s="78">
        <v>49</v>
      </c>
      <c r="G15" s="52">
        <v>0.96078431372549022</v>
      </c>
      <c r="H15" s="78"/>
      <c r="I15" s="145">
        <v>24.475833333333334</v>
      </c>
      <c r="J15" s="156">
        <v>1.9999999999999997E-2</v>
      </c>
      <c r="K15" s="157">
        <v>4.2083333333333334E-2</v>
      </c>
    </row>
    <row r="16" spans="1:11" x14ac:dyDescent="0.2">
      <c r="B16" s="1"/>
      <c r="C16" s="1" t="s">
        <v>52</v>
      </c>
      <c r="D16" s="1" t="s">
        <v>53</v>
      </c>
      <c r="E16" s="71">
        <v>42</v>
      </c>
      <c r="F16" s="78">
        <v>34</v>
      </c>
      <c r="G16" s="52">
        <v>0.80952380952380953</v>
      </c>
      <c r="H16" s="78"/>
      <c r="I16" s="145">
        <v>21.284444444444443</v>
      </c>
      <c r="J16" s="156">
        <v>2.1111111111111108E-2</v>
      </c>
      <c r="K16" s="157">
        <v>4.746527777777778E-2</v>
      </c>
    </row>
    <row r="17" spans="2:11" x14ac:dyDescent="0.2">
      <c r="B17" s="1"/>
      <c r="C17" s="1" t="s">
        <v>54</v>
      </c>
      <c r="D17" s="1" t="s">
        <v>55</v>
      </c>
      <c r="E17" s="71">
        <v>161</v>
      </c>
      <c r="F17" s="78">
        <v>144</v>
      </c>
      <c r="G17" s="52">
        <v>0.89440993788819878</v>
      </c>
      <c r="H17" s="78"/>
      <c r="I17" s="145">
        <v>99.01444444444445</v>
      </c>
      <c r="J17" s="156">
        <v>2.5624999999999998E-2</v>
      </c>
      <c r="K17" s="157">
        <v>5.842592592592593E-2</v>
      </c>
    </row>
    <row r="18" spans="2:11" x14ac:dyDescent="0.2">
      <c r="B18" s="1"/>
      <c r="C18" s="4" t="s">
        <v>56</v>
      </c>
      <c r="D18" s="4" t="s">
        <v>57</v>
      </c>
      <c r="E18" s="73">
        <v>60</v>
      </c>
      <c r="F18" s="79">
        <v>54</v>
      </c>
      <c r="G18" s="53">
        <v>0.9</v>
      </c>
      <c r="H18" s="79"/>
      <c r="I18" s="146">
        <v>29.798333333333336</v>
      </c>
      <c r="J18" s="158">
        <v>2.0694444444444446E-2</v>
      </c>
      <c r="K18" s="159">
        <v>4.8668981481481473E-2</v>
      </c>
    </row>
    <row r="19" spans="2:11" x14ac:dyDescent="0.2">
      <c r="B19" s="1"/>
      <c r="C19" s="49" t="s">
        <v>80</v>
      </c>
      <c r="D19" s="27" t="s">
        <v>81</v>
      </c>
      <c r="E19" s="76"/>
      <c r="F19" s="76"/>
      <c r="G19" s="76"/>
      <c r="H19" s="76"/>
      <c r="I19" s="84"/>
      <c r="J19" s="71"/>
      <c r="K19" s="71"/>
    </row>
    <row r="20" spans="2:11" x14ac:dyDescent="0.2">
      <c r="C20" s="1"/>
      <c r="D20" s="50" t="s">
        <v>82</v>
      </c>
      <c r="E20" s="76"/>
      <c r="F20" s="10"/>
      <c r="G20" s="10"/>
      <c r="H20" s="10"/>
      <c r="I20" s="10"/>
      <c r="J20" s="10"/>
      <c r="K20" s="10"/>
    </row>
    <row r="21" spans="2:11" x14ac:dyDescent="0.2">
      <c r="C21" s="49">
        <v>1</v>
      </c>
      <c r="D21" s="103" t="s">
        <v>83</v>
      </c>
      <c r="E21" s="76"/>
      <c r="F21" s="10"/>
      <c r="G21" s="10"/>
      <c r="H21" s="10"/>
      <c r="I21" s="10"/>
      <c r="J21" s="10"/>
      <c r="K21" s="10"/>
    </row>
  </sheetData>
  <conditionalFormatting sqref="J7:K18">
    <cfRule type="cellIs" dxfId="0" priority="3" operator="lessThan">
      <formula>1/24</formula>
    </cfRule>
  </conditionalFormatting>
  <hyperlinks>
    <hyperlink ref="D20" location="Introduction!A1" display="Introductio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29D0A-8982-43E6-B764-9076D27CBF32}">
  <dimension ref="A1:N55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ColWidth="9.140625" defaultRowHeight="12.75" x14ac:dyDescent="0.2"/>
  <cols>
    <col min="1" max="1" width="10.42578125" style="231" bestFit="1" customWidth="1"/>
    <col min="2" max="2" width="9.140625" style="231" bestFit="1"/>
    <col min="3" max="3" width="51.85546875" style="231" bestFit="1" customWidth="1"/>
    <col min="4" max="10" width="8.85546875" style="231" customWidth="1"/>
    <col min="11" max="11" width="10.42578125" style="231" bestFit="1" customWidth="1"/>
    <col min="12" max="14" width="8.85546875" style="231" customWidth="1"/>
    <col min="15" max="16384" width="9.140625" style="245"/>
  </cols>
  <sheetData>
    <row r="1" spans="1:14" ht="15.75" x14ac:dyDescent="0.25">
      <c r="A1" s="230" t="s">
        <v>282</v>
      </c>
    </row>
    <row r="2" spans="1:14" x14ac:dyDescent="0.2">
      <c r="D2" s="246" t="s">
        <v>283</v>
      </c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x14ac:dyDescent="0.2">
      <c r="A3" s="232"/>
      <c r="B3" s="232"/>
      <c r="C3" s="253" t="s">
        <v>284</v>
      </c>
      <c r="D3" s="252" t="s">
        <v>44</v>
      </c>
      <c r="E3" s="252" t="s">
        <v>46</v>
      </c>
      <c r="F3" s="252" t="s">
        <v>56</v>
      </c>
      <c r="G3" s="252" t="s">
        <v>36</v>
      </c>
      <c r="H3" s="252" t="s">
        <v>54</v>
      </c>
      <c r="I3" s="252" t="s">
        <v>38</v>
      </c>
      <c r="J3" s="252" t="s">
        <v>42</v>
      </c>
      <c r="K3" s="252" t="s">
        <v>50</v>
      </c>
      <c r="L3" s="252" t="s">
        <v>48</v>
      </c>
      <c r="M3" s="252" t="s">
        <v>52</v>
      </c>
      <c r="N3" s="252" t="s">
        <v>40</v>
      </c>
    </row>
    <row r="4" spans="1:14" ht="25.5" x14ac:dyDescent="0.2">
      <c r="A4" s="248" t="s">
        <v>285</v>
      </c>
      <c r="B4" s="248" t="s">
        <v>286</v>
      </c>
      <c r="C4" s="249" t="s">
        <v>287</v>
      </c>
      <c r="D4" s="250" t="s">
        <v>45</v>
      </c>
      <c r="E4" s="250" t="s">
        <v>47</v>
      </c>
      <c r="F4" s="250" t="s">
        <v>57</v>
      </c>
      <c r="G4" s="250" t="s">
        <v>37</v>
      </c>
      <c r="H4" s="250" t="s">
        <v>55</v>
      </c>
      <c r="I4" s="250" t="s">
        <v>39</v>
      </c>
      <c r="J4" s="250" t="s">
        <v>43</v>
      </c>
      <c r="K4" s="250" t="s">
        <v>51</v>
      </c>
      <c r="L4" s="250" t="s">
        <v>49</v>
      </c>
      <c r="M4" s="250" t="s">
        <v>53</v>
      </c>
      <c r="N4" s="250" t="s">
        <v>41</v>
      </c>
    </row>
    <row r="5" spans="1:14" x14ac:dyDescent="0.2">
      <c r="A5" s="251" t="s">
        <v>288</v>
      </c>
      <c r="B5" s="251" t="s">
        <v>289</v>
      </c>
      <c r="C5" s="251" t="s">
        <v>290</v>
      </c>
      <c r="D5" s="233">
        <v>0.88810946566207671</v>
      </c>
      <c r="E5" s="233">
        <v>0.11189053433792329</v>
      </c>
      <c r="F5" s="233">
        <v>0</v>
      </c>
      <c r="G5" s="233">
        <v>0</v>
      </c>
      <c r="H5" s="233">
        <v>0</v>
      </c>
      <c r="I5" s="233">
        <v>0</v>
      </c>
      <c r="J5" s="233">
        <v>0</v>
      </c>
      <c r="K5" s="233">
        <v>0</v>
      </c>
      <c r="L5" s="233">
        <v>0</v>
      </c>
      <c r="M5" s="233">
        <v>0</v>
      </c>
      <c r="N5" s="233">
        <v>0</v>
      </c>
    </row>
    <row r="6" spans="1:14" x14ac:dyDescent="0.2">
      <c r="A6" s="251" t="s">
        <v>291</v>
      </c>
      <c r="B6" s="251" t="s">
        <v>292</v>
      </c>
      <c r="C6" s="251" t="s">
        <v>293</v>
      </c>
      <c r="D6" s="233">
        <v>0</v>
      </c>
      <c r="E6" s="233">
        <v>1</v>
      </c>
      <c r="F6" s="233">
        <v>0</v>
      </c>
      <c r="G6" s="233">
        <v>0</v>
      </c>
      <c r="H6" s="233">
        <v>0</v>
      </c>
      <c r="I6" s="233">
        <v>0</v>
      </c>
      <c r="J6" s="233">
        <v>0</v>
      </c>
      <c r="K6" s="233">
        <v>0</v>
      </c>
      <c r="L6" s="233">
        <v>0</v>
      </c>
      <c r="M6" s="233">
        <v>0</v>
      </c>
      <c r="N6" s="233">
        <v>0</v>
      </c>
    </row>
    <row r="7" spans="1:14" x14ac:dyDescent="0.2">
      <c r="A7" s="251" t="s">
        <v>294</v>
      </c>
      <c r="B7" s="251" t="s">
        <v>295</v>
      </c>
      <c r="C7" s="251" t="s">
        <v>296</v>
      </c>
      <c r="D7" s="233">
        <v>0</v>
      </c>
      <c r="E7" s="233">
        <v>1</v>
      </c>
      <c r="F7" s="233">
        <v>0</v>
      </c>
      <c r="G7" s="233">
        <v>0</v>
      </c>
      <c r="H7" s="233">
        <v>0</v>
      </c>
      <c r="I7" s="233">
        <v>0</v>
      </c>
      <c r="J7" s="233">
        <v>0</v>
      </c>
      <c r="K7" s="233">
        <v>0</v>
      </c>
      <c r="L7" s="233">
        <v>0</v>
      </c>
      <c r="M7" s="233">
        <v>0</v>
      </c>
      <c r="N7" s="233">
        <v>0</v>
      </c>
    </row>
    <row r="8" spans="1:14" x14ac:dyDescent="0.2">
      <c r="A8" s="251" t="s">
        <v>297</v>
      </c>
      <c r="B8" s="251" t="s">
        <v>298</v>
      </c>
      <c r="C8" s="251" t="s">
        <v>299</v>
      </c>
      <c r="D8" s="233">
        <v>0</v>
      </c>
      <c r="E8" s="233">
        <v>1</v>
      </c>
      <c r="F8" s="233">
        <v>0</v>
      </c>
      <c r="G8" s="233">
        <v>0</v>
      </c>
      <c r="H8" s="233">
        <v>0</v>
      </c>
      <c r="I8" s="233">
        <v>0</v>
      </c>
      <c r="J8" s="233">
        <v>0</v>
      </c>
      <c r="K8" s="233">
        <v>0</v>
      </c>
      <c r="L8" s="233">
        <v>0</v>
      </c>
      <c r="M8" s="233">
        <v>0</v>
      </c>
      <c r="N8" s="233">
        <v>0</v>
      </c>
    </row>
    <row r="9" spans="1:14" x14ac:dyDescent="0.2">
      <c r="A9" s="251" t="s">
        <v>300</v>
      </c>
      <c r="B9" s="251" t="s">
        <v>301</v>
      </c>
      <c r="C9" s="251" t="s">
        <v>302</v>
      </c>
      <c r="D9" s="233">
        <v>0</v>
      </c>
      <c r="E9" s="233">
        <v>0</v>
      </c>
      <c r="F9" s="233">
        <v>0.80929095354523228</v>
      </c>
      <c r="G9" s="233">
        <v>0.19070904645476772</v>
      </c>
      <c r="H9" s="233">
        <v>0</v>
      </c>
      <c r="I9" s="233">
        <v>0</v>
      </c>
      <c r="J9" s="233">
        <v>0</v>
      </c>
      <c r="K9" s="233">
        <v>0</v>
      </c>
      <c r="L9" s="233">
        <v>0</v>
      </c>
      <c r="M9" s="233">
        <v>0</v>
      </c>
      <c r="N9" s="233">
        <v>0</v>
      </c>
    </row>
    <row r="10" spans="1:14" x14ac:dyDescent="0.2">
      <c r="A10" s="251" t="s">
        <v>303</v>
      </c>
      <c r="B10" s="251" t="s">
        <v>304</v>
      </c>
      <c r="C10" s="251" t="s">
        <v>305</v>
      </c>
      <c r="D10" s="233">
        <v>0</v>
      </c>
      <c r="E10" s="233">
        <v>0</v>
      </c>
      <c r="F10" s="233">
        <v>1</v>
      </c>
      <c r="G10" s="233">
        <v>0</v>
      </c>
      <c r="H10" s="233">
        <v>0</v>
      </c>
      <c r="I10" s="233">
        <v>0</v>
      </c>
      <c r="J10" s="233">
        <v>0</v>
      </c>
      <c r="K10" s="233">
        <v>0</v>
      </c>
      <c r="L10" s="233">
        <v>0</v>
      </c>
      <c r="M10" s="233">
        <v>0</v>
      </c>
      <c r="N10" s="233">
        <v>0</v>
      </c>
    </row>
    <row r="11" spans="1:14" x14ac:dyDescent="0.2">
      <c r="A11" s="251" t="s">
        <v>306</v>
      </c>
      <c r="B11" s="251" t="s">
        <v>307</v>
      </c>
      <c r="C11" s="251" t="s">
        <v>308</v>
      </c>
      <c r="D11" s="233">
        <v>0</v>
      </c>
      <c r="E11" s="233">
        <v>0</v>
      </c>
      <c r="F11" s="233">
        <v>1</v>
      </c>
      <c r="G11" s="233">
        <v>0</v>
      </c>
      <c r="H11" s="233">
        <v>0</v>
      </c>
      <c r="I11" s="233">
        <v>0</v>
      </c>
      <c r="J11" s="233">
        <v>0</v>
      </c>
      <c r="K11" s="233">
        <v>0</v>
      </c>
      <c r="L11" s="233">
        <v>0</v>
      </c>
      <c r="M11" s="233">
        <v>0</v>
      </c>
      <c r="N11" s="233">
        <v>0</v>
      </c>
    </row>
    <row r="12" spans="1:14" x14ac:dyDescent="0.2">
      <c r="A12" s="251" t="s">
        <v>309</v>
      </c>
      <c r="B12" s="251" t="s">
        <v>310</v>
      </c>
      <c r="C12" s="251" t="s">
        <v>311</v>
      </c>
      <c r="D12" s="233">
        <v>0</v>
      </c>
      <c r="E12" s="233">
        <v>2.6839870602507032E-2</v>
      </c>
      <c r="F12" s="233">
        <v>0</v>
      </c>
      <c r="G12" s="233">
        <v>0.97316012939749297</v>
      </c>
      <c r="H12" s="233">
        <v>0</v>
      </c>
      <c r="I12" s="233">
        <v>0</v>
      </c>
      <c r="J12" s="233">
        <v>0</v>
      </c>
      <c r="K12" s="233">
        <v>0</v>
      </c>
      <c r="L12" s="233">
        <v>0</v>
      </c>
      <c r="M12" s="233">
        <v>0</v>
      </c>
      <c r="N12" s="233">
        <v>0</v>
      </c>
    </row>
    <row r="13" spans="1:14" x14ac:dyDescent="0.2">
      <c r="A13" s="251" t="s">
        <v>312</v>
      </c>
      <c r="B13" s="251" t="s">
        <v>313</v>
      </c>
      <c r="C13" s="251" t="s">
        <v>314</v>
      </c>
      <c r="D13" s="233">
        <v>0</v>
      </c>
      <c r="E13" s="233">
        <v>0</v>
      </c>
      <c r="F13" s="233">
        <v>0</v>
      </c>
      <c r="G13" s="233">
        <v>1</v>
      </c>
      <c r="H13" s="233">
        <v>0</v>
      </c>
      <c r="I13" s="233">
        <v>0</v>
      </c>
      <c r="J13" s="233">
        <v>0</v>
      </c>
      <c r="K13" s="233">
        <v>0</v>
      </c>
      <c r="L13" s="233">
        <v>0</v>
      </c>
      <c r="M13" s="233">
        <v>0</v>
      </c>
      <c r="N13" s="233">
        <v>0</v>
      </c>
    </row>
    <row r="14" spans="1:14" x14ac:dyDescent="0.2">
      <c r="A14" s="251" t="s">
        <v>315</v>
      </c>
      <c r="B14" s="251" t="s">
        <v>316</v>
      </c>
      <c r="C14" s="251" t="s">
        <v>317</v>
      </c>
      <c r="D14" s="233">
        <v>0</v>
      </c>
      <c r="E14" s="233">
        <v>0</v>
      </c>
      <c r="F14" s="233">
        <v>0</v>
      </c>
      <c r="G14" s="233">
        <v>1</v>
      </c>
      <c r="H14" s="233">
        <v>0</v>
      </c>
      <c r="I14" s="233">
        <v>0</v>
      </c>
      <c r="J14" s="233">
        <v>0</v>
      </c>
      <c r="K14" s="233">
        <v>0</v>
      </c>
      <c r="L14" s="233">
        <v>0</v>
      </c>
      <c r="M14" s="233">
        <v>0</v>
      </c>
      <c r="N14" s="233">
        <v>0</v>
      </c>
    </row>
    <row r="15" spans="1:14" x14ac:dyDescent="0.2">
      <c r="A15" s="251" t="s">
        <v>318</v>
      </c>
      <c r="B15" s="251" t="s">
        <v>319</v>
      </c>
      <c r="C15" s="251" t="s">
        <v>320</v>
      </c>
      <c r="D15" s="233">
        <v>0</v>
      </c>
      <c r="E15" s="233">
        <v>0</v>
      </c>
      <c r="F15" s="233">
        <v>0</v>
      </c>
      <c r="G15" s="233">
        <v>1</v>
      </c>
      <c r="H15" s="233">
        <v>0</v>
      </c>
      <c r="I15" s="233">
        <v>0</v>
      </c>
      <c r="J15" s="233">
        <v>0</v>
      </c>
      <c r="K15" s="233">
        <v>0</v>
      </c>
      <c r="L15" s="233">
        <v>0</v>
      </c>
      <c r="M15" s="233">
        <v>0</v>
      </c>
      <c r="N15" s="233">
        <v>0</v>
      </c>
    </row>
    <row r="16" spans="1:14" x14ac:dyDescent="0.2">
      <c r="A16" s="251" t="s">
        <v>321</v>
      </c>
      <c r="B16" s="251" t="s">
        <v>322</v>
      </c>
      <c r="C16" s="251" t="s">
        <v>323</v>
      </c>
      <c r="D16" s="233">
        <v>0</v>
      </c>
      <c r="E16" s="233">
        <v>0</v>
      </c>
      <c r="F16" s="233">
        <v>0</v>
      </c>
      <c r="G16" s="233">
        <v>1</v>
      </c>
      <c r="H16" s="233">
        <v>0</v>
      </c>
      <c r="I16" s="233">
        <v>0</v>
      </c>
      <c r="J16" s="233">
        <v>0</v>
      </c>
      <c r="K16" s="233">
        <v>0</v>
      </c>
      <c r="L16" s="233">
        <v>0</v>
      </c>
      <c r="M16" s="233">
        <v>0</v>
      </c>
      <c r="N16" s="233">
        <v>0</v>
      </c>
    </row>
    <row r="17" spans="1:14" x14ac:dyDescent="0.2">
      <c r="A17" s="251" t="s">
        <v>324</v>
      </c>
      <c r="B17" s="251" t="s">
        <v>325</v>
      </c>
      <c r="C17" s="251" t="s">
        <v>326</v>
      </c>
      <c r="D17" s="233">
        <v>0</v>
      </c>
      <c r="E17" s="233">
        <v>0</v>
      </c>
      <c r="F17" s="233">
        <v>0</v>
      </c>
      <c r="G17" s="233">
        <v>0</v>
      </c>
      <c r="H17" s="233">
        <v>1</v>
      </c>
      <c r="I17" s="233">
        <v>0</v>
      </c>
      <c r="J17" s="233">
        <v>0</v>
      </c>
      <c r="K17" s="233">
        <v>0</v>
      </c>
      <c r="L17" s="233">
        <v>0</v>
      </c>
      <c r="M17" s="233">
        <v>0</v>
      </c>
      <c r="N17" s="233">
        <v>0</v>
      </c>
    </row>
    <row r="18" spans="1:14" x14ac:dyDescent="0.2">
      <c r="A18" s="251" t="s">
        <v>327</v>
      </c>
      <c r="B18" s="251" t="s">
        <v>328</v>
      </c>
      <c r="C18" s="251" t="s">
        <v>329</v>
      </c>
      <c r="D18" s="233">
        <v>0</v>
      </c>
      <c r="E18" s="233">
        <v>0</v>
      </c>
      <c r="F18" s="233">
        <v>0</v>
      </c>
      <c r="G18" s="233">
        <v>0</v>
      </c>
      <c r="H18" s="233">
        <v>1</v>
      </c>
      <c r="I18" s="233">
        <v>0</v>
      </c>
      <c r="J18" s="233">
        <v>0</v>
      </c>
      <c r="K18" s="233">
        <v>0</v>
      </c>
      <c r="L18" s="233">
        <v>0</v>
      </c>
      <c r="M18" s="233">
        <v>0</v>
      </c>
      <c r="N18" s="233">
        <v>0</v>
      </c>
    </row>
    <row r="19" spans="1:14" x14ac:dyDescent="0.2">
      <c r="A19" s="251" t="s">
        <v>330</v>
      </c>
      <c r="B19" s="251" t="s">
        <v>331</v>
      </c>
      <c r="C19" s="251" t="s">
        <v>332</v>
      </c>
      <c r="D19" s="233">
        <v>0</v>
      </c>
      <c r="E19" s="233">
        <v>0</v>
      </c>
      <c r="F19" s="233">
        <v>0</v>
      </c>
      <c r="G19" s="233">
        <v>0</v>
      </c>
      <c r="H19" s="233">
        <v>1</v>
      </c>
      <c r="I19" s="233">
        <v>0</v>
      </c>
      <c r="J19" s="233">
        <v>0</v>
      </c>
      <c r="K19" s="233">
        <v>0</v>
      </c>
      <c r="L19" s="233">
        <v>0</v>
      </c>
      <c r="M19" s="233">
        <v>0</v>
      </c>
      <c r="N19" s="233">
        <v>0</v>
      </c>
    </row>
    <row r="20" spans="1:14" x14ac:dyDescent="0.2">
      <c r="A20" s="251" t="s">
        <v>333</v>
      </c>
      <c r="B20" s="251" t="s">
        <v>334</v>
      </c>
      <c r="C20" s="251" t="s">
        <v>335</v>
      </c>
      <c r="D20" s="233">
        <v>0</v>
      </c>
      <c r="E20" s="233">
        <v>0</v>
      </c>
      <c r="F20" s="233">
        <v>0</v>
      </c>
      <c r="G20" s="233">
        <v>0</v>
      </c>
      <c r="H20" s="233">
        <v>1</v>
      </c>
      <c r="I20" s="233">
        <v>0</v>
      </c>
      <c r="J20" s="233">
        <v>0</v>
      </c>
      <c r="K20" s="233">
        <v>0</v>
      </c>
      <c r="L20" s="233">
        <v>0</v>
      </c>
      <c r="M20" s="233">
        <v>0</v>
      </c>
      <c r="N20" s="233">
        <v>0</v>
      </c>
    </row>
    <row r="21" spans="1:14" x14ac:dyDescent="0.2">
      <c r="A21" s="251" t="s">
        <v>336</v>
      </c>
      <c r="B21" s="251" t="s">
        <v>337</v>
      </c>
      <c r="C21" s="251" t="s">
        <v>338</v>
      </c>
      <c r="D21" s="233">
        <v>0</v>
      </c>
      <c r="E21" s="233">
        <v>0</v>
      </c>
      <c r="F21" s="233">
        <v>0</v>
      </c>
      <c r="G21" s="233">
        <v>0</v>
      </c>
      <c r="H21" s="233">
        <v>1</v>
      </c>
      <c r="I21" s="233">
        <v>0</v>
      </c>
      <c r="J21" s="233">
        <v>0</v>
      </c>
      <c r="K21" s="233">
        <v>0</v>
      </c>
      <c r="L21" s="233">
        <v>0</v>
      </c>
      <c r="M21" s="233">
        <v>0</v>
      </c>
      <c r="N21" s="233">
        <v>0</v>
      </c>
    </row>
    <row r="22" spans="1:14" x14ac:dyDescent="0.2">
      <c r="A22" s="251" t="s">
        <v>339</v>
      </c>
      <c r="B22" s="251" t="s">
        <v>340</v>
      </c>
      <c r="C22" s="251" t="s">
        <v>341</v>
      </c>
      <c r="D22" s="233">
        <v>0</v>
      </c>
      <c r="E22" s="233">
        <v>0</v>
      </c>
      <c r="F22" s="233">
        <v>0</v>
      </c>
      <c r="G22" s="233">
        <v>0</v>
      </c>
      <c r="H22" s="233">
        <v>1</v>
      </c>
      <c r="I22" s="233">
        <v>0</v>
      </c>
      <c r="J22" s="233">
        <v>0</v>
      </c>
      <c r="K22" s="233">
        <v>0</v>
      </c>
      <c r="L22" s="233">
        <v>0</v>
      </c>
      <c r="M22" s="233">
        <v>0</v>
      </c>
      <c r="N22" s="233">
        <v>0</v>
      </c>
    </row>
    <row r="23" spans="1:14" x14ac:dyDescent="0.2">
      <c r="A23" s="251" t="s">
        <v>342</v>
      </c>
      <c r="B23" s="251" t="s">
        <v>343</v>
      </c>
      <c r="C23" s="251" t="s">
        <v>344</v>
      </c>
      <c r="D23" s="233">
        <v>0</v>
      </c>
      <c r="E23" s="233">
        <v>0</v>
      </c>
      <c r="F23" s="233">
        <v>0</v>
      </c>
      <c r="G23" s="233">
        <v>0</v>
      </c>
      <c r="H23" s="233">
        <v>0</v>
      </c>
      <c r="I23" s="233">
        <v>1</v>
      </c>
      <c r="J23" s="233">
        <v>0</v>
      </c>
      <c r="K23" s="233">
        <v>0</v>
      </c>
      <c r="L23" s="233">
        <v>0</v>
      </c>
      <c r="M23" s="233">
        <v>0</v>
      </c>
      <c r="N23" s="233">
        <v>0</v>
      </c>
    </row>
    <row r="24" spans="1:14" x14ac:dyDescent="0.2">
      <c r="A24" s="251" t="s">
        <v>345</v>
      </c>
      <c r="B24" s="251" t="s">
        <v>346</v>
      </c>
      <c r="C24" s="251" t="s">
        <v>347</v>
      </c>
      <c r="D24" s="233">
        <v>0</v>
      </c>
      <c r="E24" s="233">
        <v>0</v>
      </c>
      <c r="F24" s="233">
        <v>0</v>
      </c>
      <c r="G24" s="233">
        <v>0</v>
      </c>
      <c r="H24" s="233">
        <v>0</v>
      </c>
      <c r="I24" s="233">
        <v>1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</row>
    <row r="25" spans="1:14" x14ac:dyDescent="0.2">
      <c r="A25" s="251" t="s">
        <v>348</v>
      </c>
      <c r="B25" s="251" t="s">
        <v>349</v>
      </c>
      <c r="C25" s="251" t="s">
        <v>350</v>
      </c>
      <c r="D25" s="233">
        <v>0</v>
      </c>
      <c r="E25" s="233">
        <v>0</v>
      </c>
      <c r="F25" s="233">
        <v>0</v>
      </c>
      <c r="G25" s="233">
        <v>0</v>
      </c>
      <c r="H25" s="233">
        <v>0</v>
      </c>
      <c r="I25" s="233">
        <v>1</v>
      </c>
      <c r="J25" s="233">
        <v>0</v>
      </c>
      <c r="K25" s="233">
        <v>0</v>
      </c>
      <c r="L25" s="233">
        <v>0</v>
      </c>
      <c r="M25" s="233">
        <v>0</v>
      </c>
      <c r="N25" s="233">
        <v>0</v>
      </c>
    </row>
    <row r="26" spans="1:14" x14ac:dyDescent="0.2">
      <c r="A26" s="251" t="s">
        <v>351</v>
      </c>
      <c r="B26" s="251" t="s">
        <v>352</v>
      </c>
      <c r="C26" s="251" t="s">
        <v>353</v>
      </c>
      <c r="D26" s="233">
        <v>0</v>
      </c>
      <c r="E26" s="233">
        <v>0</v>
      </c>
      <c r="F26" s="233">
        <v>0</v>
      </c>
      <c r="G26" s="233">
        <v>0</v>
      </c>
      <c r="H26" s="233">
        <v>0</v>
      </c>
      <c r="I26" s="233">
        <v>1</v>
      </c>
      <c r="J26" s="233">
        <v>0</v>
      </c>
      <c r="K26" s="233">
        <v>0</v>
      </c>
      <c r="L26" s="233">
        <v>0</v>
      </c>
      <c r="M26" s="233">
        <v>0</v>
      </c>
      <c r="N26" s="233">
        <v>0</v>
      </c>
    </row>
    <row r="27" spans="1:14" x14ac:dyDescent="0.2">
      <c r="A27" s="251" t="s">
        <v>354</v>
      </c>
      <c r="B27" s="251" t="s">
        <v>355</v>
      </c>
      <c r="C27" s="251" t="s">
        <v>356</v>
      </c>
      <c r="D27" s="233">
        <v>0</v>
      </c>
      <c r="E27" s="233">
        <v>0</v>
      </c>
      <c r="F27" s="233">
        <v>0</v>
      </c>
      <c r="G27" s="233">
        <v>0</v>
      </c>
      <c r="H27" s="233">
        <v>0</v>
      </c>
      <c r="I27" s="233">
        <v>1</v>
      </c>
      <c r="J27" s="233">
        <v>0</v>
      </c>
      <c r="K27" s="233">
        <v>0</v>
      </c>
      <c r="L27" s="233">
        <v>0</v>
      </c>
      <c r="M27" s="233">
        <v>0</v>
      </c>
      <c r="N27" s="233">
        <v>0</v>
      </c>
    </row>
    <row r="28" spans="1:14" x14ac:dyDescent="0.2">
      <c r="A28" s="251" t="s">
        <v>357</v>
      </c>
      <c r="B28" s="251" t="s">
        <v>358</v>
      </c>
      <c r="C28" s="251" t="s">
        <v>359</v>
      </c>
      <c r="D28" s="233">
        <v>0</v>
      </c>
      <c r="E28" s="233">
        <v>0</v>
      </c>
      <c r="F28" s="233">
        <v>0</v>
      </c>
      <c r="G28" s="233">
        <v>0</v>
      </c>
      <c r="H28" s="233">
        <v>0</v>
      </c>
      <c r="I28" s="233">
        <v>0.66163637556590771</v>
      </c>
      <c r="J28" s="233">
        <v>0</v>
      </c>
      <c r="K28" s="233">
        <v>0</v>
      </c>
      <c r="L28" s="233">
        <v>0.33836362443409229</v>
      </c>
      <c r="M28" s="233">
        <v>0</v>
      </c>
      <c r="N28" s="233">
        <v>0</v>
      </c>
    </row>
    <row r="29" spans="1:14" x14ac:dyDescent="0.2">
      <c r="A29" s="251" t="s">
        <v>360</v>
      </c>
      <c r="B29" s="251" t="s">
        <v>361</v>
      </c>
      <c r="C29" s="251" t="s">
        <v>362</v>
      </c>
      <c r="D29" s="233">
        <v>0</v>
      </c>
      <c r="E29" s="233">
        <v>0</v>
      </c>
      <c r="F29" s="233">
        <v>0</v>
      </c>
      <c r="G29" s="233">
        <v>0</v>
      </c>
      <c r="H29" s="233">
        <v>0</v>
      </c>
      <c r="I29" s="233">
        <v>0</v>
      </c>
      <c r="J29" s="233">
        <v>1</v>
      </c>
      <c r="K29" s="233">
        <v>0</v>
      </c>
      <c r="L29" s="233">
        <v>0</v>
      </c>
      <c r="M29" s="233">
        <v>0</v>
      </c>
      <c r="N29" s="233">
        <v>0</v>
      </c>
    </row>
    <row r="30" spans="1:14" x14ac:dyDescent="0.2">
      <c r="A30" s="251" t="s">
        <v>363</v>
      </c>
      <c r="B30" s="251" t="s">
        <v>364</v>
      </c>
      <c r="C30" s="251" t="s">
        <v>365</v>
      </c>
      <c r="D30" s="233">
        <v>0</v>
      </c>
      <c r="E30" s="233">
        <v>0</v>
      </c>
      <c r="F30" s="233">
        <v>0</v>
      </c>
      <c r="G30" s="233">
        <v>0</v>
      </c>
      <c r="H30" s="233">
        <v>0</v>
      </c>
      <c r="I30" s="233">
        <v>0</v>
      </c>
      <c r="J30" s="233">
        <v>1</v>
      </c>
      <c r="K30" s="233">
        <v>0</v>
      </c>
      <c r="L30" s="233">
        <v>0</v>
      </c>
      <c r="M30" s="233">
        <v>0</v>
      </c>
      <c r="N30" s="233">
        <v>0</v>
      </c>
    </row>
    <row r="31" spans="1:14" x14ac:dyDescent="0.2">
      <c r="A31" s="251" t="s">
        <v>366</v>
      </c>
      <c r="B31" s="251" t="s">
        <v>367</v>
      </c>
      <c r="C31" s="251" t="s">
        <v>368</v>
      </c>
      <c r="D31" s="233">
        <v>0</v>
      </c>
      <c r="E31" s="233">
        <v>0</v>
      </c>
      <c r="F31" s="233">
        <v>0</v>
      </c>
      <c r="G31" s="233">
        <v>0</v>
      </c>
      <c r="H31" s="233">
        <v>0</v>
      </c>
      <c r="I31" s="233">
        <v>0</v>
      </c>
      <c r="J31" s="233">
        <v>1</v>
      </c>
      <c r="K31" s="233">
        <v>0</v>
      </c>
      <c r="L31" s="233">
        <v>0</v>
      </c>
      <c r="M31" s="233">
        <v>0</v>
      </c>
      <c r="N31" s="233">
        <v>0</v>
      </c>
    </row>
    <row r="32" spans="1:14" x14ac:dyDescent="0.2">
      <c r="A32" s="251" t="s">
        <v>369</v>
      </c>
      <c r="B32" s="251" t="s">
        <v>370</v>
      </c>
      <c r="C32" s="251" t="s">
        <v>371</v>
      </c>
      <c r="D32" s="233">
        <v>0</v>
      </c>
      <c r="E32" s="233">
        <v>0</v>
      </c>
      <c r="F32" s="233">
        <v>0</v>
      </c>
      <c r="G32" s="233">
        <v>0</v>
      </c>
      <c r="H32" s="233">
        <v>0</v>
      </c>
      <c r="I32" s="233">
        <v>0</v>
      </c>
      <c r="J32" s="233">
        <v>1</v>
      </c>
      <c r="K32" s="233">
        <v>0</v>
      </c>
      <c r="L32" s="233">
        <v>0</v>
      </c>
      <c r="M32" s="233">
        <v>0</v>
      </c>
      <c r="N32" s="233">
        <v>0</v>
      </c>
    </row>
    <row r="33" spans="1:14" x14ac:dyDescent="0.2">
      <c r="A33" s="251" t="s">
        <v>372</v>
      </c>
      <c r="B33" s="251" t="s">
        <v>373</v>
      </c>
      <c r="C33" s="251" t="s">
        <v>374</v>
      </c>
      <c r="D33" s="233">
        <v>0</v>
      </c>
      <c r="E33" s="233">
        <v>0</v>
      </c>
      <c r="F33" s="233">
        <v>0</v>
      </c>
      <c r="G33" s="233">
        <v>0</v>
      </c>
      <c r="H33" s="233">
        <v>0</v>
      </c>
      <c r="I33" s="233">
        <v>0</v>
      </c>
      <c r="J33" s="233">
        <v>1</v>
      </c>
      <c r="K33" s="233">
        <v>0</v>
      </c>
      <c r="L33" s="233">
        <v>0</v>
      </c>
      <c r="M33" s="233">
        <v>0</v>
      </c>
      <c r="N33" s="233">
        <v>0</v>
      </c>
    </row>
    <row r="34" spans="1:14" x14ac:dyDescent="0.2">
      <c r="A34" s="251" t="s">
        <v>375</v>
      </c>
      <c r="B34" s="251" t="s">
        <v>376</v>
      </c>
      <c r="C34" s="251" t="s">
        <v>377</v>
      </c>
      <c r="D34" s="233">
        <v>0</v>
      </c>
      <c r="E34" s="233">
        <v>0</v>
      </c>
      <c r="F34" s="233">
        <v>0</v>
      </c>
      <c r="G34" s="233">
        <v>0</v>
      </c>
      <c r="H34" s="233">
        <v>0</v>
      </c>
      <c r="I34" s="233">
        <v>0</v>
      </c>
      <c r="J34" s="233">
        <v>0</v>
      </c>
      <c r="K34" s="233">
        <v>1</v>
      </c>
      <c r="L34" s="233">
        <v>0</v>
      </c>
      <c r="M34" s="233">
        <v>0</v>
      </c>
      <c r="N34" s="233">
        <v>0</v>
      </c>
    </row>
    <row r="35" spans="1:14" x14ac:dyDescent="0.2">
      <c r="A35" s="251" t="s">
        <v>378</v>
      </c>
      <c r="B35" s="251" t="s">
        <v>379</v>
      </c>
      <c r="C35" s="251" t="s">
        <v>380</v>
      </c>
      <c r="D35" s="233">
        <v>0</v>
      </c>
      <c r="E35" s="233">
        <v>0</v>
      </c>
      <c r="F35" s="233">
        <v>0</v>
      </c>
      <c r="G35" s="233">
        <v>0</v>
      </c>
      <c r="H35" s="233">
        <v>0</v>
      </c>
      <c r="I35" s="233">
        <v>0</v>
      </c>
      <c r="J35" s="233">
        <v>0</v>
      </c>
      <c r="K35" s="233">
        <v>1</v>
      </c>
      <c r="L35" s="233">
        <v>0</v>
      </c>
      <c r="M35" s="233">
        <v>0</v>
      </c>
      <c r="N35" s="233">
        <v>0</v>
      </c>
    </row>
    <row r="36" spans="1:14" x14ac:dyDescent="0.2">
      <c r="A36" s="251" t="s">
        <v>381</v>
      </c>
      <c r="B36" s="251" t="s">
        <v>382</v>
      </c>
      <c r="C36" s="251" t="s">
        <v>383</v>
      </c>
      <c r="D36" s="233">
        <v>0</v>
      </c>
      <c r="E36" s="233">
        <v>0</v>
      </c>
      <c r="F36" s="233">
        <v>0</v>
      </c>
      <c r="G36" s="233">
        <v>0</v>
      </c>
      <c r="H36" s="233">
        <v>0</v>
      </c>
      <c r="I36" s="233">
        <v>0</v>
      </c>
      <c r="J36" s="233">
        <v>0</v>
      </c>
      <c r="K36" s="233">
        <v>1</v>
      </c>
      <c r="L36" s="233">
        <v>0</v>
      </c>
      <c r="M36" s="233">
        <v>0</v>
      </c>
      <c r="N36" s="233">
        <v>0</v>
      </c>
    </row>
    <row r="37" spans="1:14" x14ac:dyDescent="0.2">
      <c r="A37" s="251" t="s">
        <v>384</v>
      </c>
      <c r="B37" s="251" t="s">
        <v>385</v>
      </c>
      <c r="C37" s="251" t="s">
        <v>386</v>
      </c>
      <c r="D37" s="233">
        <v>0</v>
      </c>
      <c r="E37" s="233">
        <v>0</v>
      </c>
      <c r="F37" s="233">
        <v>0</v>
      </c>
      <c r="G37" s="233">
        <v>0</v>
      </c>
      <c r="H37" s="233">
        <v>0</v>
      </c>
      <c r="I37" s="233">
        <v>0</v>
      </c>
      <c r="J37" s="233">
        <v>0</v>
      </c>
      <c r="K37" s="233">
        <v>0.6013555144793592</v>
      </c>
      <c r="L37" s="233">
        <v>0.3986444855206408</v>
      </c>
      <c r="M37" s="233">
        <v>0</v>
      </c>
      <c r="N37" s="233">
        <v>0</v>
      </c>
    </row>
    <row r="38" spans="1:14" x14ac:dyDescent="0.2">
      <c r="A38" s="251" t="s">
        <v>387</v>
      </c>
      <c r="B38" s="251" t="s">
        <v>388</v>
      </c>
      <c r="C38" s="251" t="s">
        <v>389</v>
      </c>
      <c r="D38" s="233">
        <v>0</v>
      </c>
      <c r="E38" s="233">
        <v>0</v>
      </c>
      <c r="F38" s="233">
        <v>0</v>
      </c>
      <c r="G38" s="233">
        <v>0</v>
      </c>
      <c r="H38" s="233">
        <v>0</v>
      </c>
      <c r="I38" s="233">
        <v>0</v>
      </c>
      <c r="J38" s="233">
        <v>0</v>
      </c>
      <c r="K38" s="233">
        <v>0</v>
      </c>
      <c r="L38" s="233">
        <v>1</v>
      </c>
      <c r="M38" s="233">
        <v>0</v>
      </c>
      <c r="N38" s="233">
        <v>0</v>
      </c>
    </row>
    <row r="39" spans="1:14" x14ac:dyDescent="0.2">
      <c r="A39" s="251" t="s">
        <v>390</v>
      </c>
      <c r="B39" s="251" t="s">
        <v>391</v>
      </c>
      <c r="C39" s="251" t="s">
        <v>392</v>
      </c>
      <c r="D39" s="233">
        <v>0</v>
      </c>
      <c r="E39" s="233">
        <v>0</v>
      </c>
      <c r="F39" s="233">
        <v>0</v>
      </c>
      <c r="G39" s="233">
        <v>0</v>
      </c>
      <c r="H39" s="233">
        <v>0</v>
      </c>
      <c r="I39" s="233">
        <v>0</v>
      </c>
      <c r="J39" s="233">
        <v>0</v>
      </c>
      <c r="K39" s="233">
        <v>0</v>
      </c>
      <c r="L39" s="233">
        <v>0</v>
      </c>
      <c r="M39" s="233">
        <v>1</v>
      </c>
      <c r="N39" s="233">
        <v>0</v>
      </c>
    </row>
    <row r="40" spans="1:14" x14ac:dyDescent="0.2">
      <c r="A40" s="251" t="s">
        <v>393</v>
      </c>
      <c r="B40" s="251" t="s">
        <v>394</v>
      </c>
      <c r="C40" s="251" t="s">
        <v>395</v>
      </c>
      <c r="D40" s="234">
        <v>0</v>
      </c>
      <c r="E40" s="234">
        <v>0</v>
      </c>
      <c r="F40" s="234">
        <v>0</v>
      </c>
      <c r="G40" s="234">
        <v>0</v>
      </c>
      <c r="H40" s="234">
        <v>0</v>
      </c>
      <c r="I40" s="234">
        <v>0</v>
      </c>
      <c r="J40" s="234">
        <v>0</v>
      </c>
      <c r="K40" s="234">
        <v>0</v>
      </c>
      <c r="L40" s="234">
        <v>0</v>
      </c>
      <c r="M40" s="234">
        <v>1</v>
      </c>
      <c r="N40" s="234">
        <v>0</v>
      </c>
    </row>
    <row r="41" spans="1:14" x14ac:dyDescent="0.2">
      <c r="A41" s="251" t="s">
        <v>396</v>
      </c>
      <c r="B41" s="251" t="s">
        <v>397</v>
      </c>
      <c r="C41" s="251" t="s">
        <v>398</v>
      </c>
      <c r="D41" s="234">
        <v>0</v>
      </c>
      <c r="E41" s="234">
        <v>0</v>
      </c>
      <c r="F41" s="234">
        <v>0</v>
      </c>
      <c r="G41" s="234">
        <v>0</v>
      </c>
      <c r="H41" s="234">
        <v>0</v>
      </c>
      <c r="I41" s="234">
        <v>0</v>
      </c>
      <c r="J41" s="234">
        <v>0</v>
      </c>
      <c r="K41" s="234">
        <v>0</v>
      </c>
      <c r="L41" s="234">
        <v>0</v>
      </c>
      <c r="M41" s="234">
        <v>1</v>
      </c>
      <c r="N41" s="234">
        <v>0</v>
      </c>
    </row>
    <row r="42" spans="1:14" x14ac:dyDescent="0.2">
      <c r="A42" s="251" t="s">
        <v>399</v>
      </c>
      <c r="B42" s="251" t="s">
        <v>400</v>
      </c>
      <c r="C42" s="251" t="s">
        <v>401</v>
      </c>
      <c r="D42" s="234">
        <v>0</v>
      </c>
      <c r="E42" s="234">
        <v>0</v>
      </c>
      <c r="F42" s="234">
        <v>0</v>
      </c>
      <c r="G42" s="234">
        <v>0</v>
      </c>
      <c r="H42" s="234">
        <v>0</v>
      </c>
      <c r="I42" s="234">
        <v>0</v>
      </c>
      <c r="J42" s="234">
        <v>0</v>
      </c>
      <c r="K42" s="234">
        <v>0</v>
      </c>
      <c r="L42" s="234">
        <v>0</v>
      </c>
      <c r="M42" s="234">
        <v>1</v>
      </c>
      <c r="N42" s="234">
        <v>0</v>
      </c>
    </row>
    <row r="43" spans="1:14" x14ac:dyDescent="0.2">
      <c r="A43" s="251" t="s">
        <v>402</v>
      </c>
      <c r="B43" s="251" t="s">
        <v>403</v>
      </c>
      <c r="C43" s="251" t="s">
        <v>404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0</v>
      </c>
      <c r="J43" s="234">
        <v>0</v>
      </c>
      <c r="K43" s="234">
        <v>0</v>
      </c>
      <c r="L43" s="234">
        <v>0</v>
      </c>
      <c r="M43" s="234">
        <v>1</v>
      </c>
      <c r="N43" s="234">
        <v>0</v>
      </c>
    </row>
    <row r="44" spans="1:14" x14ac:dyDescent="0.2">
      <c r="A44" s="251" t="s">
        <v>405</v>
      </c>
      <c r="B44" s="251" t="s">
        <v>406</v>
      </c>
      <c r="C44" s="251" t="s">
        <v>407</v>
      </c>
      <c r="D44" s="234">
        <v>0</v>
      </c>
      <c r="E44" s="234">
        <v>0</v>
      </c>
      <c r="F44" s="234">
        <v>0</v>
      </c>
      <c r="G44" s="234">
        <v>0</v>
      </c>
      <c r="H44" s="234">
        <v>0</v>
      </c>
      <c r="I44" s="234">
        <v>0</v>
      </c>
      <c r="J44" s="234">
        <v>0</v>
      </c>
      <c r="K44" s="234">
        <v>0</v>
      </c>
      <c r="L44" s="234">
        <v>0</v>
      </c>
      <c r="M44" s="234">
        <v>1</v>
      </c>
      <c r="N44" s="234">
        <v>0</v>
      </c>
    </row>
    <row r="45" spans="1:14" x14ac:dyDescent="0.2">
      <c r="A45" s="251" t="s">
        <v>408</v>
      </c>
      <c r="B45" s="251" t="s">
        <v>409</v>
      </c>
      <c r="C45" s="251" t="s">
        <v>410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1</v>
      </c>
      <c r="N45" s="234">
        <v>0</v>
      </c>
    </row>
    <row r="46" spans="1:14" x14ac:dyDescent="0.2">
      <c r="A46" s="251" t="s">
        <v>411</v>
      </c>
      <c r="B46" s="251" t="s">
        <v>412</v>
      </c>
      <c r="C46" s="251" t="s">
        <v>413</v>
      </c>
      <c r="D46" s="233">
        <v>0</v>
      </c>
      <c r="E46" s="233">
        <v>0</v>
      </c>
      <c r="F46" s="233">
        <v>0</v>
      </c>
      <c r="G46" s="233">
        <v>0</v>
      </c>
      <c r="H46" s="233">
        <v>0</v>
      </c>
      <c r="I46" s="233">
        <v>0</v>
      </c>
      <c r="J46" s="233">
        <v>0</v>
      </c>
      <c r="K46" s="233">
        <v>0</v>
      </c>
      <c r="L46" s="233">
        <v>0.89438615973581925</v>
      </c>
      <c r="M46" s="233">
        <v>0</v>
      </c>
      <c r="N46" s="233">
        <v>0.10561384026418075</v>
      </c>
    </row>
    <row r="47" spans="1:14" x14ac:dyDescent="0.2"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</row>
    <row r="48" spans="1:14" x14ac:dyDescent="0.2">
      <c r="A48" s="236" t="s">
        <v>414</v>
      </c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</row>
    <row r="49" spans="1:14" x14ac:dyDescent="0.2">
      <c r="A49" s="237" t="s">
        <v>415</v>
      </c>
    </row>
    <row r="50" spans="1:14" x14ac:dyDescent="0.2">
      <c r="A50" s="240" t="s">
        <v>416</v>
      </c>
    </row>
    <row r="52" spans="1:14" x14ac:dyDescent="0.2">
      <c r="A52" s="237" t="s">
        <v>417</v>
      </c>
    </row>
    <row r="53" spans="1:14" x14ac:dyDescent="0.2">
      <c r="A53" s="237" t="s">
        <v>418</v>
      </c>
    </row>
    <row r="54" spans="1:14" x14ac:dyDescent="0.2">
      <c r="A54" s="237" t="s">
        <v>419</v>
      </c>
    </row>
    <row r="55" spans="1:14" x14ac:dyDescent="0.2">
      <c r="A55" s="240" t="s">
        <v>82</v>
      </c>
      <c r="B55" s="232"/>
      <c r="C55" s="238"/>
      <c r="D55" s="239"/>
      <c r="E55" s="239"/>
      <c r="F55" s="239"/>
      <c r="G55" s="239"/>
      <c r="H55" s="239"/>
      <c r="I55" s="239"/>
      <c r="K55" s="239"/>
      <c r="L55" s="239"/>
      <c r="M55" s="239"/>
      <c r="N55" s="239"/>
    </row>
  </sheetData>
  <hyperlinks>
    <hyperlink ref="A50" r:id="rId1" xr:uid="{2B675DD7-0DCC-4E5E-B471-999F3B456CA3}"/>
    <hyperlink ref="A55" location="Introduction!A1" display="Introduction" xr:uid="{6BFAF8F4-B00F-4C5C-A84E-9F0FC0C423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8"/>
  <sheetViews>
    <sheetView workbookViewId="0">
      <pane ySplit="5" topLeftCell="A6" activePane="bottomLeft" state="frozen"/>
      <selection sqref="A1:XFD1048576"/>
      <selection pane="bottomLeft" activeCell="A6" sqref="A6"/>
    </sheetView>
  </sheetViews>
  <sheetFormatPr defaultColWidth="9.42578125" defaultRowHeight="12.75" x14ac:dyDescent="0.2"/>
  <cols>
    <col min="1" max="2" width="1.5703125" style="5" customWidth="1"/>
    <col min="3" max="3" width="5.42578125" style="1" bestFit="1" customWidth="1"/>
    <col min="4" max="4" width="17.42578125" style="1" customWidth="1"/>
    <col min="5" max="5" width="13.42578125" style="76" customWidth="1"/>
    <col min="6" max="6" width="1.5703125" style="76" customWidth="1"/>
    <col min="7" max="7" width="8.5703125" style="76" customWidth="1"/>
    <col min="8" max="8" width="10.85546875" style="11" customWidth="1"/>
    <col min="9" max="9" width="12.85546875" style="11" bestFit="1" customWidth="1"/>
  </cols>
  <sheetData>
    <row r="1" spans="1:9" ht="18.75" x14ac:dyDescent="0.25">
      <c r="A1" s="36" t="s">
        <v>23</v>
      </c>
      <c r="C1" s="5"/>
      <c r="E1" s="36" t="s">
        <v>24</v>
      </c>
      <c r="F1" s="64"/>
      <c r="G1" s="64"/>
      <c r="H1" s="16"/>
    </row>
    <row r="2" spans="1:9" ht="15.75" x14ac:dyDescent="0.25">
      <c r="A2" s="117" t="s">
        <v>474</v>
      </c>
      <c r="E2" s="123"/>
      <c r="F2" s="124"/>
      <c r="G2" s="125"/>
      <c r="H2" s="125"/>
    </row>
    <row r="4" spans="1:9" x14ac:dyDescent="0.2">
      <c r="E4" s="65"/>
      <c r="F4" s="65"/>
      <c r="G4" s="66" t="s">
        <v>5</v>
      </c>
      <c r="H4" s="25"/>
      <c r="I4" s="25"/>
    </row>
    <row r="5" spans="1:9" ht="25.5" x14ac:dyDescent="0.2">
      <c r="C5" s="1" t="s">
        <v>25</v>
      </c>
      <c r="D5" s="28" t="s">
        <v>280</v>
      </c>
      <c r="E5" s="67" t="s">
        <v>26</v>
      </c>
      <c r="F5" s="67"/>
      <c r="G5" s="68" t="s">
        <v>27</v>
      </c>
      <c r="H5" s="109" t="s">
        <v>28</v>
      </c>
      <c r="I5" s="28" t="s">
        <v>29</v>
      </c>
    </row>
    <row r="6" spans="1:9" ht="14.25" x14ac:dyDescent="0.2">
      <c r="A6" s="152"/>
      <c r="B6" s="6" t="s">
        <v>30</v>
      </c>
      <c r="E6" s="69" t="s">
        <v>31</v>
      </c>
      <c r="F6" s="69"/>
      <c r="G6" s="69" t="s">
        <v>32</v>
      </c>
      <c r="H6" s="20" t="s">
        <v>33</v>
      </c>
      <c r="I6" s="20" t="s">
        <v>34</v>
      </c>
    </row>
    <row r="7" spans="1:9" x14ac:dyDescent="0.2">
      <c r="A7" s="219"/>
      <c r="B7" s="219"/>
      <c r="C7" s="219"/>
      <c r="D7" s="219" t="s">
        <v>35</v>
      </c>
      <c r="E7" s="77">
        <v>84266</v>
      </c>
      <c r="F7" s="70"/>
      <c r="G7" s="83">
        <v>12114.935555555556</v>
      </c>
      <c r="H7" s="154">
        <v>5.9953703703703705E-3</v>
      </c>
      <c r="I7" s="155">
        <v>1.0671296296296295E-2</v>
      </c>
    </row>
    <row r="8" spans="1:9" x14ac:dyDescent="0.2">
      <c r="C8" s="1" t="s">
        <v>36</v>
      </c>
      <c r="D8" s="1" t="s">
        <v>37</v>
      </c>
      <c r="E8" s="78">
        <v>7241</v>
      </c>
      <c r="F8" s="71"/>
      <c r="G8" s="84">
        <v>1160.8338888888891</v>
      </c>
      <c r="H8" s="156">
        <v>6.6782407407407415E-3</v>
      </c>
      <c r="I8" s="157">
        <v>1.1828703703703704E-2</v>
      </c>
    </row>
    <row r="9" spans="1:9" x14ac:dyDescent="0.2">
      <c r="C9" s="1" t="s">
        <v>38</v>
      </c>
      <c r="D9" s="1" t="s">
        <v>39</v>
      </c>
      <c r="E9" s="78">
        <v>8379</v>
      </c>
      <c r="F9" s="71"/>
      <c r="G9" s="84">
        <v>1346.8311111111111</v>
      </c>
      <c r="H9" s="156">
        <v>6.7013888888888887E-3</v>
      </c>
      <c r="I9" s="157">
        <v>1.2627314814814815E-2</v>
      </c>
    </row>
    <row r="10" spans="1:9" x14ac:dyDescent="0.2">
      <c r="C10" s="1" t="s">
        <v>40</v>
      </c>
      <c r="D10" s="1" t="s">
        <v>41</v>
      </c>
      <c r="E10" s="78">
        <v>112</v>
      </c>
      <c r="F10" s="71"/>
      <c r="G10" s="84">
        <v>17.623611111111114</v>
      </c>
      <c r="H10" s="156">
        <v>6.5509259259259262E-3</v>
      </c>
      <c r="I10" s="157">
        <v>1.238425925925926E-2</v>
      </c>
    </row>
    <row r="11" spans="1:9" ht="18" x14ac:dyDescent="0.25">
      <c r="A11" s="23"/>
      <c r="C11" s="1" t="s">
        <v>42</v>
      </c>
      <c r="D11" s="1" t="s">
        <v>43</v>
      </c>
      <c r="E11" s="78">
        <v>14470</v>
      </c>
      <c r="F11" s="71"/>
      <c r="G11" s="84">
        <v>1817.776111111111</v>
      </c>
      <c r="H11" s="156">
        <v>5.2314814814814819E-3</v>
      </c>
      <c r="I11" s="157">
        <v>9.0509259259259258E-3</v>
      </c>
    </row>
    <row r="12" spans="1:9" x14ac:dyDescent="0.2">
      <c r="C12" s="1" t="s">
        <v>44</v>
      </c>
      <c r="D12" s="1" t="s">
        <v>45</v>
      </c>
      <c r="E12" s="80">
        <v>3232</v>
      </c>
      <c r="F12" s="71"/>
      <c r="G12" s="84">
        <v>356.08916666666664</v>
      </c>
      <c r="H12" s="156">
        <v>4.5949074074074069E-3</v>
      </c>
      <c r="I12" s="157">
        <v>7.9861111111111122E-3</v>
      </c>
    </row>
    <row r="13" spans="1:9" x14ac:dyDescent="0.2">
      <c r="C13" s="1" t="s">
        <v>46</v>
      </c>
      <c r="D13" s="1" t="s">
        <v>47</v>
      </c>
      <c r="E13" s="78">
        <v>10105</v>
      </c>
      <c r="F13" s="71"/>
      <c r="G13" s="84">
        <v>1340.3711111111111</v>
      </c>
      <c r="H13" s="156">
        <v>5.5324074074074069E-3</v>
      </c>
      <c r="I13" s="157">
        <v>9.386574074074075E-3</v>
      </c>
    </row>
    <row r="14" spans="1:9" x14ac:dyDescent="0.2">
      <c r="C14" s="1" t="s">
        <v>48</v>
      </c>
      <c r="D14" s="1" t="s">
        <v>49</v>
      </c>
      <c r="E14" s="78">
        <v>4060</v>
      </c>
      <c r="F14" s="71"/>
      <c r="G14" s="84">
        <v>651.61750000000006</v>
      </c>
      <c r="H14" s="156">
        <v>6.6898148148148142E-3</v>
      </c>
      <c r="I14" s="157">
        <v>1.2013888888888888E-2</v>
      </c>
    </row>
    <row r="15" spans="1:9" ht="18" x14ac:dyDescent="0.25">
      <c r="A15" s="23"/>
      <c r="C15" s="1" t="s">
        <v>50</v>
      </c>
      <c r="D15" s="1" t="s">
        <v>51</v>
      </c>
      <c r="E15" s="78">
        <v>5223</v>
      </c>
      <c r="F15" s="71"/>
      <c r="G15" s="84">
        <v>732.30944444444447</v>
      </c>
      <c r="H15" s="156">
        <v>5.8449074074074072E-3</v>
      </c>
      <c r="I15" s="157">
        <v>1.087962962962963E-2</v>
      </c>
    </row>
    <row r="16" spans="1:9" x14ac:dyDescent="0.2">
      <c r="C16" s="1" t="s">
        <v>52</v>
      </c>
      <c r="D16" s="1" t="s">
        <v>53</v>
      </c>
      <c r="E16" s="78">
        <v>9184</v>
      </c>
      <c r="F16" s="71"/>
      <c r="G16" s="84">
        <v>1572.7033333333334</v>
      </c>
      <c r="H16" s="156">
        <v>7.1296296296296307E-3</v>
      </c>
      <c r="I16" s="157">
        <v>1.3125E-2</v>
      </c>
    </row>
    <row r="17" spans="1:9" x14ac:dyDescent="0.2">
      <c r="C17" s="1" t="s">
        <v>54</v>
      </c>
      <c r="D17" s="1" t="s">
        <v>55</v>
      </c>
      <c r="E17" s="78">
        <v>11238</v>
      </c>
      <c r="F17" s="71"/>
      <c r="G17" s="84">
        <v>1610.7727777777777</v>
      </c>
      <c r="H17" s="156">
        <v>5.9722222222222225E-3</v>
      </c>
      <c r="I17" s="157">
        <v>1.050925925925926E-2</v>
      </c>
    </row>
    <row r="18" spans="1:9" x14ac:dyDescent="0.2">
      <c r="B18" s="9"/>
      <c r="C18" s="4" t="s">
        <v>56</v>
      </c>
      <c r="D18" s="4" t="s">
        <v>57</v>
      </c>
      <c r="E18" s="79">
        <v>11022</v>
      </c>
      <c r="F18" s="73"/>
      <c r="G18" s="85">
        <v>1508.0074999999999</v>
      </c>
      <c r="H18" s="158">
        <v>5.7060185185185191E-3</v>
      </c>
      <c r="I18" s="159">
        <v>1.0046296296296296E-2</v>
      </c>
    </row>
    <row r="19" spans="1:9" x14ac:dyDescent="0.2">
      <c r="H19" s="162"/>
      <c r="I19" s="162"/>
    </row>
    <row r="20" spans="1:9" x14ac:dyDescent="0.2">
      <c r="B20" s="6" t="s">
        <v>58</v>
      </c>
      <c r="E20" s="69" t="s">
        <v>59</v>
      </c>
      <c r="F20" s="74"/>
      <c r="G20" s="281" t="s">
        <v>60</v>
      </c>
      <c r="H20" s="167" t="s">
        <v>61</v>
      </c>
      <c r="I20" s="167" t="s">
        <v>62</v>
      </c>
    </row>
    <row r="21" spans="1:9" x14ac:dyDescent="0.2">
      <c r="A21" s="219"/>
      <c r="B21" s="219"/>
      <c r="C21" s="219"/>
      <c r="D21" s="219" t="s">
        <v>35</v>
      </c>
      <c r="E21" s="77">
        <v>56264</v>
      </c>
      <c r="F21" s="70"/>
      <c r="G21" s="83">
        <v>9923.3708333333325</v>
      </c>
      <c r="H21" s="154">
        <v>7.3495370370370372E-3</v>
      </c>
      <c r="I21" s="155">
        <v>1.3344907407407406E-2</v>
      </c>
    </row>
    <row r="22" spans="1:9" x14ac:dyDescent="0.2">
      <c r="C22" s="1" t="s">
        <v>36</v>
      </c>
      <c r="D22" s="1" t="s">
        <v>37</v>
      </c>
      <c r="E22" s="78">
        <v>4674</v>
      </c>
      <c r="F22" s="71"/>
      <c r="G22" s="84">
        <v>1174.6377777777777</v>
      </c>
      <c r="H22" s="156">
        <v>1.0474537037037037E-2</v>
      </c>
      <c r="I22" s="157">
        <v>2.148148148148148E-2</v>
      </c>
    </row>
    <row r="23" spans="1:9" x14ac:dyDescent="0.2">
      <c r="C23" s="1" t="s">
        <v>38</v>
      </c>
      <c r="D23" s="1" t="s">
        <v>39</v>
      </c>
      <c r="E23" s="78">
        <v>5297</v>
      </c>
      <c r="F23" s="71"/>
      <c r="G23" s="84">
        <v>1116.5430555555554</v>
      </c>
      <c r="H23" s="156">
        <v>8.7847222222222233E-3</v>
      </c>
      <c r="I23" s="157">
        <v>1.5925925925925927E-2</v>
      </c>
    </row>
    <row r="24" spans="1:9" x14ac:dyDescent="0.2">
      <c r="C24" s="1" t="s">
        <v>40</v>
      </c>
      <c r="D24" s="1" t="s">
        <v>41</v>
      </c>
      <c r="E24" s="78">
        <v>79</v>
      </c>
      <c r="F24" s="71"/>
      <c r="G24" s="84">
        <v>13.314166666666667</v>
      </c>
      <c r="H24" s="156">
        <v>7.0254629629629634E-3</v>
      </c>
      <c r="I24" s="157">
        <v>1.2037037037037035E-2</v>
      </c>
    </row>
    <row r="25" spans="1:9" ht="18" x14ac:dyDescent="0.25">
      <c r="A25" s="23"/>
      <c r="C25" s="1" t="s">
        <v>42</v>
      </c>
      <c r="D25" s="1" t="s">
        <v>43</v>
      </c>
      <c r="E25" s="78">
        <v>10478</v>
      </c>
      <c r="F25" s="71"/>
      <c r="G25" s="84">
        <v>1803.1291666666666</v>
      </c>
      <c r="H25" s="156">
        <v>7.1759259259259259E-3</v>
      </c>
      <c r="I25" s="157">
        <v>1.2256944444444444E-2</v>
      </c>
    </row>
    <row r="26" spans="1:9" x14ac:dyDescent="0.2">
      <c r="C26" s="1" t="s">
        <v>44</v>
      </c>
      <c r="D26" s="1" t="s">
        <v>45</v>
      </c>
      <c r="E26" s="78">
        <v>2166</v>
      </c>
      <c r="F26" s="71"/>
      <c r="G26" s="84">
        <v>268.56583333333333</v>
      </c>
      <c r="H26" s="156">
        <v>5.162037037037037E-3</v>
      </c>
      <c r="I26" s="157">
        <v>8.773148148148148E-3</v>
      </c>
    </row>
    <row r="27" spans="1:9" x14ac:dyDescent="0.2">
      <c r="C27" s="1" t="s">
        <v>46</v>
      </c>
      <c r="D27" s="1" t="s">
        <v>47</v>
      </c>
      <c r="E27" s="78">
        <v>6551</v>
      </c>
      <c r="F27" s="71"/>
      <c r="G27" s="84">
        <v>1126.8222222222221</v>
      </c>
      <c r="H27" s="156">
        <v>7.1643518518518514E-3</v>
      </c>
      <c r="I27" s="157">
        <v>1.247685185185185E-2</v>
      </c>
    </row>
    <row r="28" spans="1:9" x14ac:dyDescent="0.2">
      <c r="C28" s="1" t="s">
        <v>48</v>
      </c>
      <c r="D28" s="1" t="s">
        <v>49</v>
      </c>
      <c r="E28" s="78">
        <v>2586</v>
      </c>
      <c r="F28" s="71"/>
      <c r="G28" s="84">
        <v>469.88555555555558</v>
      </c>
      <c r="H28" s="156">
        <v>7.5694444444444446E-3</v>
      </c>
      <c r="I28" s="157">
        <v>1.4259259259259261E-2</v>
      </c>
    </row>
    <row r="29" spans="1:9" ht="18" x14ac:dyDescent="0.25">
      <c r="A29" s="23"/>
      <c r="C29" s="1" t="s">
        <v>50</v>
      </c>
      <c r="D29" s="1" t="s">
        <v>51</v>
      </c>
      <c r="E29" s="78">
        <v>3235</v>
      </c>
      <c r="F29" s="71"/>
      <c r="G29" s="84">
        <v>524.42444444444448</v>
      </c>
      <c r="H29" s="156">
        <v>6.7592592592592591E-3</v>
      </c>
      <c r="I29" s="157">
        <v>1.2592592592592593E-2</v>
      </c>
    </row>
    <row r="30" spans="1:9" x14ac:dyDescent="0.2">
      <c r="C30" s="1" t="s">
        <v>52</v>
      </c>
      <c r="D30" s="1" t="s">
        <v>53</v>
      </c>
      <c r="E30" s="78">
        <v>5620</v>
      </c>
      <c r="F30" s="71"/>
      <c r="G30" s="84">
        <v>1087.4949999999999</v>
      </c>
      <c r="H30" s="156">
        <v>8.0671296296296307E-3</v>
      </c>
      <c r="I30" s="157">
        <v>1.5069444444444443E-2</v>
      </c>
    </row>
    <row r="31" spans="1:9" x14ac:dyDescent="0.2">
      <c r="C31" s="1" t="s">
        <v>54</v>
      </c>
      <c r="D31" s="1" t="s">
        <v>55</v>
      </c>
      <c r="E31" s="78">
        <v>7503</v>
      </c>
      <c r="F31" s="71"/>
      <c r="G31" s="84">
        <v>1100.9902777777779</v>
      </c>
      <c r="H31" s="156">
        <v>6.1111111111111114E-3</v>
      </c>
      <c r="I31" s="157">
        <v>1.0810185185185185E-2</v>
      </c>
    </row>
    <row r="32" spans="1:9" x14ac:dyDescent="0.2">
      <c r="B32" s="9"/>
      <c r="C32" s="4" t="s">
        <v>56</v>
      </c>
      <c r="D32" s="4" t="s">
        <v>57</v>
      </c>
      <c r="E32" s="79">
        <v>8075</v>
      </c>
      <c r="F32" s="73"/>
      <c r="G32" s="85">
        <v>1237.5633333333333</v>
      </c>
      <c r="H32" s="158">
        <v>6.3888888888888884E-3</v>
      </c>
      <c r="I32" s="159">
        <v>1.1481481481481483E-2</v>
      </c>
    </row>
    <row r="33" spans="1:9" x14ac:dyDescent="0.2">
      <c r="H33" s="162"/>
      <c r="I33" s="162"/>
    </row>
    <row r="34" spans="1:9" x14ac:dyDescent="0.2">
      <c r="B34" s="6" t="s">
        <v>63</v>
      </c>
      <c r="E34" s="69" t="s">
        <v>64</v>
      </c>
      <c r="F34" s="74"/>
      <c r="G34" s="281" t="s">
        <v>65</v>
      </c>
      <c r="H34" s="167" t="s">
        <v>66</v>
      </c>
      <c r="I34" s="167" t="s">
        <v>67</v>
      </c>
    </row>
    <row r="35" spans="1:9" x14ac:dyDescent="0.2">
      <c r="A35" s="219"/>
      <c r="B35" s="219"/>
      <c r="C35" s="219"/>
      <c r="D35" s="219" t="s">
        <v>35</v>
      </c>
      <c r="E35" s="77">
        <v>395741</v>
      </c>
      <c r="F35" s="70"/>
      <c r="G35" s="83">
        <v>279908.56444444443</v>
      </c>
      <c r="H35" s="154">
        <v>2.946759259259259E-2</v>
      </c>
      <c r="I35" s="155">
        <v>6.3043981481481479E-2</v>
      </c>
    </row>
    <row r="36" spans="1:9" x14ac:dyDescent="0.2">
      <c r="C36" s="1" t="s">
        <v>36</v>
      </c>
      <c r="D36" s="1" t="s">
        <v>37</v>
      </c>
      <c r="E36" s="78">
        <v>38047</v>
      </c>
      <c r="F36" s="71"/>
      <c r="G36" s="84">
        <v>35747.872222222228</v>
      </c>
      <c r="H36" s="156">
        <v>3.9143518518518515E-2</v>
      </c>
      <c r="I36" s="157">
        <v>8.2256944444444438E-2</v>
      </c>
    </row>
    <row r="37" spans="1:9" x14ac:dyDescent="0.2">
      <c r="C37" s="1" t="s">
        <v>38</v>
      </c>
      <c r="D37" s="1" t="s">
        <v>39</v>
      </c>
      <c r="E37" s="78">
        <v>42259</v>
      </c>
      <c r="F37" s="71"/>
      <c r="G37" s="84">
        <v>36307.459722222222</v>
      </c>
      <c r="H37" s="156">
        <v>3.5798611111111107E-2</v>
      </c>
      <c r="I37" s="157">
        <v>7.7743055555555565E-2</v>
      </c>
    </row>
    <row r="38" spans="1:9" x14ac:dyDescent="0.2">
      <c r="C38" s="1" t="s">
        <v>40</v>
      </c>
      <c r="D38" s="1" t="s">
        <v>41</v>
      </c>
      <c r="E38" s="78">
        <v>1335</v>
      </c>
      <c r="F38" s="71"/>
      <c r="G38" s="84">
        <v>573.50888888888892</v>
      </c>
      <c r="H38" s="156">
        <v>1.7905092592592594E-2</v>
      </c>
      <c r="I38" s="157">
        <v>3.3043981481481487E-2</v>
      </c>
    </row>
    <row r="39" spans="1:9" ht="18" x14ac:dyDescent="0.25">
      <c r="A39" s="23"/>
      <c r="C39" s="1" t="s">
        <v>42</v>
      </c>
      <c r="D39" s="1" t="s">
        <v>43</v>
      </c>
      <c r="E39" s="78">
        <v>57512</v>
      </c>
      <c r="F39" s="71"/>
      <c r="G39" s="84">
        <v>40098.316666666666</v>
      </c>
      <c r="H39" s="156">
        <v>2.9050925925925928E-2</v>
      </c>
      <c r="I39" s="157">
        <v>6.2905092592592596E-2</v>
      </c>
    </row>
    <row r="40" spans="1:9" x14ac:dyDescent="0.2">
      <c r="C40" s="1" t="s">
        <v>44</v>
      </c>
      <c r="D40" s="1" t="s">
        <v>45</v>
      </c>
      <c r="E40" s="78">
        <v>21737</v>
      </c>
      <c r="F40" s="71"/>
      <c r="G40" s="84">
        <v>10209.118888888888</v>
      </c>
      <c r="H40" s="156">
        <v>1.9571759259259257E-2</v>
      </c>
      <c r="I40" s="157">
        <v>4.0081018518518523E-2</v>
      </c>
    </row>
    <row r="41" spans="1:9" x14ac:dyDescent="0.2">
      <c r="C41" s="1" t="s">
        <v>46</v>
      </c>
      <c r="D41" s="1" t="s">
        <v>47</v>
      </c>
      <c r="E41" s="78">
        <v>48827</v>
      </c>
      <c r="F41" s="71"/>
      <c r="G41" s="84">
        <v>29932.21638888889</v>
      </c>
      <c r="H41" s="156">
        <v>2.5543981481481483E-2</v>
      </c>
      <c r="I41" s="157">
        <v>5.4108796296296301E-2</v>
      </c>
    </row>
    <row r="42" spans="1:9" x14ac:dyDescent="0.2">
      <c r="C42" s="1" t="s">
        <v>48</v>
      </c>
      <c r="D42" s="1" t="s">
        <v>49</v>
      </c>
      <c r="E42" s="78">
        <v>27454</v>
      </c>
      <c r="F42" s="71"/>
      <c r="G42" s="84">
        <v>17071.147222222222</v>
      </c>
      <c r="H42" s="156">
        <v>2.5914351851851855E-2</v>
      </c>
      <c r="I42" s="157">
        <v>4.9942129629629635E-2</v>
      </c>
    </row>
    <row r="43" spans="1:9" ht="18" x14ac:dyDescent="0.25">
      <c r="A43" s="23"/>
      <c r="C43" s="1" t="s">
        <v>50</v>
      </c>
      <c r="D43" s="1" t="s">
        <v>51</v>
      </c>
      <c r="E43" s="78">
        <v>35432</v>
      </c>
      <c r="F43" s="71"/>
      <c r="G43" s="84">
        <v>16805.898055555554</v>
      </c>
      <c r="H43" s="156">
        <v>1.9768518518518515E-2</v>
      </c>
      <c r="I43" s="157">
        <v>4.0439814814814817E-2</v>
      </c>
    </row>
    <row r="44" spans="1:9" x14ac:dyDescent="0.2">
      <c r="C44" s="1" t="s">
        <v>52</v>
      </c>
      <c r="D44" s="1" t="s">
        <v>53</v>
      </c>
      <c r="E44" s="78">
        <v>42066</v>
      </c>
      <c r="F44" s="71"/>
      <c r="G44" s="84">
        <v>41400.374722222223</v>
      </c>
      <c r="H44" s="156">
        <v>4.1006944444444443E-2</v>
      </c>
      <c r="I44" s="157">
        <v>8.8587962962962952E-2</v>
      </c>
    </row>
    <row r="45" spans="1:9" x14ac:dyDescent="0.2">
      <c r="C45" s="1" t="s">
        <v>54</v>
      </c>
      <c r="D45" s="1" t="s">
        <v>55</v>
      </c>
      <c r="E45" s="78">
        <v>41660</v>
      </c>
      <c r="F45" s="71"/>
      <c r="G45" s="84">
        <v>27261.82333333333</v>
      </c>
      <c r="H45" s="156">
        <v>2.7268518518518515E-2</v>
      </c>
      <c r="I45" s="157">
        <v>6.0775462962962962E-2</v>
      </c>
    </row>
    <row r="46" spans="1:9" x14ac:dyDescent="0.2">
      <c r="B46" s="9"/>
      <c r="C46" s="4" t="s">
        <v>56</v>
      </c>
      <c r="D46" s="4" t="s">
        <v>57</v>
      </c>
      <c r="E46" s="79">
        <v>39412</v>
      </c>
      <c r="F46" s="73"/>
      <c r="G46" s="85">
        <v>24500.828333333331</v>
      </c>
      <c r="H46" s="158">
        <v>2.5902777777777775E-2</v>
      </c>
      <c r="I46" s="159">
        <v>5.8287037037037033E-2</v>
      </c>
    </row>
    <row r="47" spans="1:9" s="209" customFormat="1" ht="12" x14ac:dyDescent="0.2">
      <c r="C47" s="215"/>
      <c r="D47" s="215"/>
      <c r="E47" s="216"/>
      <c r="F47" s="216"/>
      <c r="G47" s="216"/>
      <c r="H47" s="218"/>
      <c r="I47" s="218"/>
    </row>
    <row r="48" spans="1:9" ht="14.25" x14ac:dyDescent="0.2">
      <c r="B48" s="6" t="s">
        <v>274</v>
      </c>
      <c r="E48" s="69" t="s">
        <v>68</v>
      </c>
      <c r="F48" s="74"/>
      <c r="G48" s="281" t="s">
        <v>69</v>
      </c>
      <c r="H48" s="167" t="s">
        <v>70</v>
      </c>
      <c r="I48" s="167" t="s">
        <v>71</v>
      </c>
    </row>
    <row r="49" spans="1:9" x14ac:dyDescent="0.2">
      <c r="A49" s="219"/>
      <c r="B49" s="219"/>
      <c r="C49" s="219"/>
      <c r="D49" s="219" t="s">
        <v>35</v>
      </c>
      <c r="E49" s="77">
        <v>112385</v>
      </c>
      <c r="F49" s="70"/>
      <c r="G49" s="83">
        <v>303319.68000000005</v>
      </c>
      <c r="H49" s="154">
        <v>0.11245370370370369</v>
      </c>
      <c r="I49" s="155">
        <v>0.27248842592592593</v>
      </c>
    </row>
    <row r="50" spans="1:9" x14ac:dyDescent="0.2">
      <c r="C50" s="1" t="s">
        <v>36</v>
      </c>
      <c r="D50" s="1" t="s">
        <v>37</v>
      </c>
      <c r="E50" s="78">
        <v>7729</v>
      </c>
      <c r="F50" s="71"/>
      <c r="G50" s="84">
        <v>28380.611111111113</v>
      </c>
      <c r="H50" s="156">
        <v>0.15299768518518517</v>
      </c>
      <c r="I50" s="157">
        <v>0.39803240740740736</v>
      </c>
    </row>
    <row r="51" spans="1:9" x14ac:dyDescent="0.2">
      <c r="C51" s="1" t="s">
        <v>38</v>
      </c>
      <c r="D51" s="1" t="s">
        <v>39</v>
      </c>
      <c r="E51" s="78">
        <v>15450</v>
      </c>
      <c r="F51" s="71"/>
      <c r="G51" s="84">
        <v>47633.976111111115</v>
      </c>
      <c r="H51" s="156">
        <v>0.12846064814814814</v>
      </c>
      <c r="I51" s="157">
        <v>0.31277777777777777</v>
      </c>
    </row>
    <row r="52" spans="1:9" x14ac:dyDescent="0.2">
      <c r="C52" s="1" t="s">
        <v>40</v>
      </c>
      <c r="D52" s="1" t="s">
        <v>41</v>
      </c>
      <c r="E52" s="78">
        <v>729</v>
      </c>
      <c r="F52" s="71"/>
      <c r="G52" s="84">
        <v>815.41277777777782</v>
      </c>
      <c r="H52" s="156">
        <v>4.6608796296296294E-2</v>
      </c>
      <c r="I52" s="157">
        <v>0.11009259259259259</v>
      </c>
    </row>
    <row r="53" spans="1:9" ht="18" x14ac:dyDescent="0.25">
      <c r="A53" s="23"/>
      <c r="C53" s="1" t="s">
        <v>42</v>
      </c>
      <c r="D53" s="1" t="s">
        <v>43</v>
      </c>
      <c r="E53" s="78">
        <v>12932</v>
      </c>
      <c r="F53" s="71"/>
      <c r="G53" s="84">
        <v>23829.323055555556</v>
      </c>
      <c r="H53" s="156">
        <v>7.6782407407407396E-2</v>
      </c>
      <c r="I53" s="157">
        <v>0.18578703703703706</v>
      </c>
    </row>
    <row r="54" spans="1:9" x14ac:dyDescent="0.2">
      <c r="C54" s="1" t="s">
        <v>44</v>
      </c>
      <c r="D54" s="1" t="s">
        <v>45</v>
      </c>
      <c r="E54" s="78">
        <v>8872</v>
      </c>
      <c r="F54" s="71"/>
      <c r="G54" s="84">
        <v>12609.30111111111</v>
      </c>
      <c r="H54" s="156">
        <v>5.921296296296296E-2</v>
      </c>
      <c r="I54" s="157">
        <v>0.13355324074074074</v>
      </c>
    </row>
    <row r="55" spans="1:9" x14ac:dyDescent="0.2">
      <c r="C55" s="1" t="s">
        <v>46</v>
      </c>
      <c r="D55" s="1" t="s">
        <v>47</v>
      </c>
      <c r="E55" s="78">
        <v>13965</v>
      </c>
      <c r="F55" s="71"/>
      <c r="G55" s="84">
        <v>32796.552777777782</v>
      </c>
      <c r="H55" s="156">
        <v>9.7858796296296291E-2</v>
      </c>
      <c r="I55" s="157">
        <v>0.2144328703703704</v>
      </c>
    </row>
    <row r="56" spans="1:9" x14ac:dyDescent="0.2">
      <c r="C56" s="1" t="s">
        <v>48</v>
      </c>
      <c r="D56" s="1" t="s">
        <v>49</v>
      </c>
      <c r="E56" s="78">
        <v>10425</v>
      </c>
      <c r="F56" s="71"/>
      <c r="G56" s="84">
        <v>34804.010555555556</v>
      </c>
      <c r="H56" s="156">
        <v>0.1391087962962963</v>
      </c>
      <c r="I56" s="157">
        <v>0.32238425925925929</v>
      </c>
    </row>
    <row r="57" spans="1:9" ht="18" x14ac:dyDescent="0.25">
      <c r="A57" s="23"/>
      <c r="C57" s="1" t="s">
        <v>50</v>
      </c>
      <c r="D57" s="1" t="s">
        <v>51</v>
      </c>
      <c r="E57" s="78">
        <v>12787</v>
      </c>
      <c r="F57" s="71"/>
      <c r="G57" s="84">
        <v>30039.094444444447</v>
      </c>
      <c r="H57" s="156">
        <v>9.7881944444444438E-2</v>
      </c>
      <c r="I57" s="157">
        <v>0.2220486111111111</v>
      </c>
    </row>
    <row r="58" spans="1:9" x14ac:dyDescent="0.2">
      <c r="C58" s="1" t="s">
        <v>52</v>
      </c>
      <c r="D58" s="1" t="s">
        <v>53</v>
      </c>
      <c r="E58" s="78">
        <v>10867</v>
      </c>
      <c r="F58" s="71"/>
      <c r="G58" s="84">
        <v>40587.471388888887</v>
      </c>
      <c r="H58" s="156">
        <v>0.15562499999999999</v>
      </c>
      <c r="I58" s="157">
        <v>0.40262731481481479</v>
      </c>
    </row>
    <row r="59" spans="1:9" x14ac:dyDescent="0.2">
      <c r="C59" s="1" t="s">
        <v>54</v>
      </c>
      <c r="D59" s="1" t="s">
        <v>55</v>
      </c>
      <c r="E59" s="78">
        <v>9729</v>
      </c>
      <c r="F59" s="71"/>
      <c r="G59" s="84">
        <v>36017.998333333329</v>
      </c>
      <c r="H59" s="156">
        <v>0.15425925925925926</v>
      </c>
      <c r="I59" s="157">
        <v>0.40488425925925925</v>
      </c>
    </row>
    <row r="60" spans="1:9" x14ac:dyDescent="0.2">
      <c r="B60" s="9"/>
      <c r="C60" s="4" t="s">
        <v>56</v>
      </c>
      <c r="D60" s="4" t="s">
        <v>57</v>
      </c>
      <c r="E60" s="79">
        <v>8900</v>
      </c>
      <c r="F60" s="73"/>
      <c r="G60" s="85">
        <v>15805.928333333333</v>
      </c>
      <c r="H60" s="158">
        <v>7.3993055555555562E-2</v>
      </c>
      <c r="I60" s="159">
        <v>0.17284722222222224</v>
      </c>
    </row>
    <row r="61" spans="1:9" x14ac:dyDescent="0.2">
      <c r="H61" s="162"/>
      <c r="I61" s="162"/>
    </row>
    <row r="62" spans="1:9" x14ac:dyDescent="0.2">
      <c r="B62" s="6" t="s">
        <v>72</v>
      </c>
      <c r="E62" s="69" t="s">
        <v>73</v>
      </c>
      <c r="F62" s="74"/>
      <c r="G62" s="281" t="s">
        <v>74</v>
      </c>
      <c r="H62" s="167" t="s">
        <v>75</v>
      </c>
      <c r="I62" s="167" t="s">
        <v>76</v>
      </c>
    </row>
    <row r="63" spans="1:9" x14ac:dyDescent="0.2">
      <c r="A63" s="219"/>
      <c r="B63" s="219"/>
      <c r="C63" s="219"/>
      <c r="D63" s="219" t="s">
        <v>35</v>
      </c>
      <c r="E63" s="77">
        <v>5081</v>
      </c>
      <c r="F63" s="70"/>
      <c r="G63" s="83">
        <v>15613.60611111111</v>
      </c>
      <c r="H63" s="154">
        <v>0.12804398148148147</v>
      </c>
      <c r="I63" s="155">
        <v>0.31368055555555557</v>
      </c>
    </row>
    <row r="64" spans="1:9" x14ac:dyDescent="0.2">
      <c r="C64" s="1" t="s">
        <v>36</v>
      </c>
      <c r="D64" s="1" t="s">
        <v>37</v>
      </c>
      <c r="E64" s="78">
        <v>441</v>
      </c>
      <c r="F64" s="71"/>
      <c r="G64" s="84">
        <v>2069.7538888888889</v>
      </c>
      <c r="H64" s="156">
        <v>0.19555555555555557</v>
      </c>
      <c r="I64" s="157">
        <v>0.5782870370370371</v>
      </c>
    </row>
    <row r="65" spans="1:9" x14ac:dyDescent="0.2">
      <c r="C65" s="1" t="s">
        <v>38</v>
      </c>
      <c r="D65" s="1" t="s">
        <v>39</v>
      </c>
      <c r="E65" s="78">
        <v>558</v>
      </c>
      <c r="F65" s="71"/>
      <c r="G65" s="84">
        <v>2514.0500000000002</v>
      </c>
      <c r="H65" s="156">
        <v>0.18773148148148147</v>
      </c>
      <c r="I65" s="157">
        <v>0.4412152777777778</v>
      </c>
    </row>
    <row r="66" spans="1:9" x14ac:dyDescent="0.2">
      <c r="C66" s="1" t="s">
        <v>40</v>
      </c>
      <c r="D66" s="1" t="s">
        <v>41</v>
      </c>
      <c r="E66" s="78">
        <v>57</v>
      </c>
      <c r="F66" s="71"/>
      <c r="G66" s="84">
        <v>112.87055555555555</v>
      </c>
      <c r="H66" s="156">
        <v>8.2511574074074071E-2</v>
      </c>
      <c r="I66" s="157">
        <v>0.2628125</v>
      </c>
    </row>
    <row r="67" spans="1:9" ht="18" x14ac:dyDescent="0.25">
      <c r="A67" s="23"/>
      <c r="C67" s="1" t="s">
        <v>42</v>
      </c>
      <c r="D67" s="1" t="s">
        <v>43</v>
      </c>
      <c r="E67" s="78">
        <v>835</v>
      </c>
      <c r="F67" s="71"/>
      <c r="G67" s="84">
        <v>2507.9597222222224</v>
      </c>
      <c r="H67" s="156">
        <v>0.12515046296296298</v>
      </c>
      <c r="I67" s="157">
        <v>0.27869212962962964</v>
      </c>
    </row>
    <row r="68" spans="1:9" x14ac:dyDescent="0.2">
      <c r="C68" s="1" t="s">
        <v>44</v>
      </c>
      <c r="D68" s="1" t="s">
        <v>45</v>
      </c>
      <c r="E68" s="78">
        <v>543</v>
      </c>
      <c r="F68" s="71"/>
      <c r="G68" s="84">
        <v>994.52944444444449</v>
      </c>
      <c r="H68" s="156">
        <v>7.6319444444444454E-2</v>
      </c>
      <c r="I68" s="157">
        <v>0.17619212962962963</v>
      </c>
    </row>
    <row r="69" spans="1:9" x14ac:dyDescent="0.2">
      <c r="C69" s="1" t="s">
        <v>46</v>
      </c>
      <c r="D69" s="1" t="s">
        <v>47</v>
      </c>
      <c r="E69" s="78">
        <v>1069</v>
      </c>
      <c r="F69" s="71"/>
      <c r="G69" s="84">
        <v>2644.4755555555553</v>
      </c>
      <c r="H69" s="156">
        <v>0.1030787037037037</v>
      </c>
      <c r="I69" s="157">
        <v>0.24432870370370371</v>
      </c>
    </row>
    <row r="70" spans="1:9" x14ac:dyDescent="0.2">
      <c r="C70" s="1" t="s">
        <v>48</v>
      </c>
      <c r="D70" s="1" t="s">
        <v>49</v>
      </c>
      <c r="E70" s="78">
        <v>533</v>
      </c>
      <c r="F70" s="71"/>
      <c r="G70" s="84">
        <v>1817.2388888888888</v>
      </c>
      <c r="H70" s="156">
        <v>0.14206018518518518</v>
      </c>
      <c r="I70" s="157">
        <v>0.33703703703703702</v>
      </c>
    </row>
    <row r="71" spans="1:9" ht="18" x14ac:dyDescent="0.25">
      <c r="A71" s="23"/>
      <c r="C71" s="1" t="s">
        <v>50</v>
      </c>
      <c r="D71" s="1" t="s">
        <v>51</v>
      </c>
      <c r="E71" s="78">
        <v>622</v>
      </c>
      <c r="F71" s="71"/>
      <c r="G71" s="84">
        <v>1522.2611111111112</v>
      </c>
      <c r="H71" s="156">
        <v>0.10197916666666666</v>
      </c>
      <c r="I71" s="157">
        <v>0.20524305555555555</v>
      </c>
    </row>
    <row r="72" spans="1:9" x14ac:dyDescent="0.2">
      <c r="C72" s="1" t="s">
        <v>52</v>
      </c>
      <c r="D72" s="1" t="s">
        <v>53</v>
      </c>
      <c r="E72" s="78">
        <v>239</v>
      </c>
      <c r="F72" s="71"/>
      <c r="G72" s="84">
        <v>768.48</v>
      </c>
      <c r="H72" s="156">
        <v>0.13396990740740741</v>
      </c>
      <c r="I72" s="157">
        <v>0.40848379629629633</v>
      </c>
    </row>
    <row r="73" spans="1:9" x14ac:dyDescent="0.2">
      <c r="C73" s="1" t="s">
        <v>54</v>
      </c>
      <c r="D73" s="1" t="s">
        <v>55</v>
      </c>
      <c r="E73" s="78">
        <v>134</v>
      </c>
      <c r="F73" s="71"/>
      <c r="G73" s="84">
        <v>572.70305555555558</v>
      </c>
      <c r="H73" s="156">
        <v>0.17807870370370371</v>
      </c>
      <c r="I73" s="157">
        <v>0.54958333333333331</v>
      </c>
    </row>
    <row r="74" spans="1:9" x14ac:dyDescent="0.2">
      <c r="B74" s="9"/>
      <c r="C74" s="4" t="s">
        <v>56</v>
      </c>
      <c r="D74" s="4" t="s">
        <v>57</v>
      </c>
      <c r="E74" s="79">
        <v>50</v>
      </c>
      <c r="F74" s="73"/>
      <c r="G74" s="85">
        <v>89.283888888888896</v>
      </c>
      <c r="H74" s="158">
        <v>7.4398148148148144E-2</v>
      </c>
      <c r="I74" s="159">
        <v>0.18990740740740739</v>
      </c>
    </row>
    <row r="75" spans="1:9" s="209" customFormat="1" ht="12" x14ac:dyDescent="0.2">
      <c r="C75" s="215"/>
      <c r="D75" s="215"/>
      <c r="E75" s="216"/>
      <c r="F75" s="216"/>
      <c r="G75" s="216"/>
      <c r="H75" s="217"/>
      <c r="I75" s="217"/>
    </row>
    <row r="76" spans="1:9" x14ac:dyDescent="0.2">
      <c r="E76" s="113" t="s">
        <v>8</v>
      </c>
      <c r="G76" s="113"/>
      <c r="H76" s="5"/>
      <c r="I76" s="122" t="s">
        <v>263</v>
      </c>
    </row>
    <row r="77" spans="1:9" x14ac:dyDescent="0.2">
      <c r="C77" s="5"/>
      <c r="E77" s="113" t="s">
        <v>267</v>
      </c>
      <c r="G77" s="113"/>
      <c r="H77" s="5"/>
      <c r="I77" s="122" t="s">
        <v>264</v>
      </c>
    </row>
    <row r="78" spans="1:9" x14ac:dyDescent="0.2">
      <c r="C78" s="5"/>
      <c r="E78" s="113" t="s">
        <v>266</v>
      </c>
      <c r="G78" s="113"/>
      <c r="H78" s="5"/>
      <c r="I78" s="122" t="s">
        <v>265</v>
      </c>
    </row>
    <row r="79" spans="1:9" ht="14.25" x14ac:dyDescent="0.2">
      <c r="B79" s="6"/>
      <c r="E79" s="113" t="s">
        <v>77</v>
      </c>
      <c r="G79" s="113"/>
      <c r="H79" s="5"/>
      <c r="I79" s="122" t="s">
        <v>273</v>
      </c>
    </row>
    <row r="80" spans="1:9" x14ac:dyDescent="0.2">
      <c r="B80" s="6"/>
      <c r="E80" s="69" t="s">
        <v>78</v>
      </c>
      <c r="G80" s="113"/>
      <c r="H80" s="5"/>
      <c r="I80" s="69" t="s">
        <v>79</v>
      </c>
    </row>
    <row r="81" spans="1:9" x14ac:dyDescent="0.2">
      <c r="B81" s="6"/>
      <c r="C81" s="2"/>
      <c r="D81" s="2" t="s">
        <v>35</v>
      </c>
      <c r="E81" s="77">
        <v>4300</v>
      </c>
      <c r="G81" s="113"/>
      <c r="H81" s="5"/>
      <c r="I81" s="77">
        <v>7673</v>
      </c>
    </row>
    <row r="82" spans="1:9" x14ac:dyDescent="0.2">
      <c r="C82" s="1" t="s">
        <v>36</v>
      </c>
      <c r="D82" s="1" t="s">
        <v>37</v>
      </c>
      <c r="E82" s="78">
        <v>2412</v>
      </c>
      <c r="G82" s="113"/>
      <c r="H82" s="5"/>
      <c r="I82" s="78">
        <v>411</v>
      </c>
    </row>
    <row r="83" spans="1:9" x14ac:dyDescent="0.2">
      <c r="C83" s="1" t="s">
        <v>38</v>
      </c>
      <c r="D83" s="1" t="s">
        <v>39</v>
      </c>
      <c r="E83" s="78">
        <v>1</v>
      </c>
      <c r="G83" s="113"/>
      <c r="H83" s="5"/>
      <c r="I83" s="78">
        <v>3500</v>
      </c>
    </row>
    <row r="84" spans="1:9" x14ac:dyDescent="0.2">
      <c r="C84" s="1" t="s">
        <v>40</v>
      </c>
      <c r="D84" s="1" t="s">
        <v>41</v>
      </c>
      <c r="E84" s="78">
        <v>0</v>
      </c>
      <c r="G84" s="113"/>
      <c r="H84" s="5"/>
      <c r="I84" s="78">
        <v>111</v>
      </c>
    </row>
    <row r="85" spans="1:9" ht="18" x14ac:dyDescent="0.25">
      <c r="A85" s="23"/>
      <c r="C85" s="1" t="s">
        <v>42</v>
      </c>
      <c r="D85" s="1" t="s">
        <v>43</v>
      </c>
      <c r="E85" s="78">
        <v>0</v>
      </c>
      <c r="G85" s="113"/>
      <c r="H85" s="5"/>
      <c r="I85" s="78">
        <v>1855</v>
      </c>
    </row>
    <row r="86" spans="1:9" x14ac:dyDescent="0.2">
      <c r="C86" s="1" t="s">
        <v>44</v>
      </c>
      <c r="D86" s="1" t="s">
        <v>45</v>
      </c>
      <c r="E86" s="78">
        <v>1493</v>
      </c>
      <c r="G86" s="139"/>
      <c r="H86" s="5"/>
      <c r="I86" s="78">
        <v>2</v>
      </c>
    </row>
    <row r="87" spans="1:9" x14ac:dyDescent="0.2">
      <c r="C87" s="1" t="s">
        <v>46</v>
      </c>
      <c r="D87" s="1" t="s">
        <v>47</v>
      </c>
      <c r="E87" s="78">
        <v>214</v>
      </c>
      <c r="G87" s="139"/>
      <c r="H87" s="5"/>
      <c r="I87" s="78">
        <v>1105</v>
      </c>
    </row>
    <row r="88" spans="1:9" x14ac:dyDescent="0.2">
      <c r="C88" s="1" t="s">
        <v>48</v>
      </c>
      <c r="D88" s="1" t="s">
        <v>49</v>
      </c>
      <c r="E88" s="78">
        <v>24</v>
      </c>
      <c r="G88" s="139"/>
      <c r="H88" s="5"/>
      <c r="I88" s="78">
        <v>137</v>
      </c>
    </row>
    <row r="89" spans="1:9" ht="18" x14ac:dyDescent="0.25">
      <c r="A89" s="23"/>
      <c r="C89" s="1" t="s">
        <v>50</v>
      </c>
      <c r="D89" s="1" t="s">
        <v>51</v>
      </c>
      <c r="E89" s="78">
        <v>15</v>
      </c>
      <c r="G89" s="139"/>
      <c r="H89" s="5"/>
      <c r="I89" s="78">
        <v>34</v>
      </c>
    </row>
    <row r="90" spans="1:9" x14ac:dyDescent="0.2">
      <c r="C90" s="1" t="s">
        <v>52</v>
      </c>
      <c r="D90" s="1" t="s">
        <v>53</v>
      </c>
      <c r="E90" s="78">
        <v>0</v>
      </c>
      <c r="G90" s="139"/>
      <c r="H90" s="5"/>
      <c r="I90" s="78">
        <v>78</v>
      </c>
    </row>
    <row r="91" spans="1:9" x14ac:dyDescent="0.2">
      <c r="C91" s="1" t="s">
        <v>54</v>
      </c>
      <c r="D91" s="1" t="s">
        <v>55</v>
      </c>
      <c r="E91" s="78">
        <v>0</v>
      </c>
      <c r="G91" s="139"/>
      <c r="H91" s="5"/>
      <c r="I91" s="78">
        <v>10</v>
      </c>
    </row>
    <row r="92" spans="1:9" x14ac:dyDescent="0.2">
      <c r="B92" s="9"/>
      <c r="C92" s="4" t="s">
        <v>56</v>
      </c>
      <c r="D92" s="4" t="s">
        <v>57</v>
      </c>
      <c r="E92" s="79">
        <v>141</v>
      </c>
      <c r="F92" s="75"/>
      <c r="G92" s="140"/>
      <c r="H92" s="9"/>
      <c r="I92" s="79">
        <v>430</v>
      </c>
    </row>
    <row r="93" spans="1:9" x14ac:dyDescent="0.2">
      <c r="C93" s="49" t="s">
        <v>80</v>
      </c>
      <c r="D93" s="27" t="s">
        <v>81</v>
      </c>
      <c r="G93" s="126"/>
      <c r="H93" s="5"/>
      <c r="I93" s="127"/>
    </row>
    <row r="94" spans="1:9" x14ac:dyDescent="0.2">
      <c r="D94" s="50" t="s">
        <v>82</v>
      </c>
      <c r="I94" s="127"/>
    </row>
    <row r="95" spans="1:9" x14ac:dyDescent="0.2">
      <c r="C95" s="49">
        <v>1</v>
      </c>
      <c r="D95" s="103" t="s">
        <v>83</v>
      </c>
    </row>
    <row r="96" spans="1:9" x14ac:dyDescent="0.2">
      <c r="C96" s="49">
        <v>2</v>
      </c>
      <c r="D96" s="5" t="s">
        <v>277</v>
      </c>
    </row>
    <row r="97" spans="3:4" x14ac:dyDescent="0.2">
      <c r="C97" s="49"/>
      <c r="D97" s="5" t="s">
        <v>278</v>
      </c>
    </row>
    <row r="98" spans="3:4" x14ac:dyDescent="0.2">
      <c r="C98" s="49"/>
      <c r="D98" s="5" t="s">
        <v>463</v>
      </c>
    </row>
  </sheetData>
  <conditionalFormatting sqref="H7:I74">
    <cfRule type="cellIs" dxfId="5" priority="1" operator="lessThan">
      <formula>1/24</formula>
    </cfRule>
  </conditionalFormatting>
  <hyperlinks>
    <hyperlink ref="D94" location="Introduction!A1" display="Introductio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6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13.42578125" style="5" customWidth="1"/>
    <col min="6" max="6" width="1.5703125" style="5" customWidth="1"/>
    <col min="7" max="8" width="8.5703125" style="5" customWidth="1"/>
    <col min="9" max="9" width="16.85546875" style="5" bestFit="1" customWidth="1"/>
    <col min="10" max="10" width="1.5703125" style="5" customWidth="1"/>
    <col min="11" max="11" width="12.42578125" style="5" bestFit="1" customWidth="1"/>
    <col min="12" max="12" width="1.5703125" style="5" customWidth="1"/>
    <col min="13" max="14" width="8.5703125" style="5" customWidth="1"/>
    <col min="15" max="15" width="16.85546875" style="5" bestFit="1" customWidth="1"/>
    <col min="16" max="16" width="8.5703125" style="5" customWidth="1"/>
    <col min="17" max="17" width="14" style="5" bestFit="1" customWidth="1"/>
    <col min="18" max="18" width="7.42578125" style="5" bestFit="1" customWidth="1"/>
  </cols>
  <sheetData>
    <row r="1" spans="1:18" ht="18.75" x14ac:dyDescent="0.25">
      <c r="A1" s="36" t="s">
        <v>8</v>
      </c>
      <c r="E1" s="36" t="s">
        <v>24</v>
      </c>
      <c r="F1" s="15"/>
      <c r="G1" s="15"/>
      <c r="H1" s="16"/>
    </row>
    <row r="2" spans="1:18" ht="15.75" x14ac:dyDescent="0.2">
      <c r="A2" s="279" t="s">
        <v>474</v>
      </c>
      <c r="C2" s="1"/>
      <c r="E2" s="10"/>
      <c r="F2" s="10"/>
      <c r="G2" s="10"/>
      <c r="H2" s="11"/>
      <c r="I2" s="11"/>
      <c r="J2" s="12"/>
      <c r="M2" s="3"/>
    </row>
    <row r="3" spans="1:18" s="5" customFormat="1" x14ac:dyDescent="0.2">
      <c r="B3" s="6"/>
      <c r="D3" s="1"/>
      <c r="G3" s="29" t="s">
        <v>470</v>
      </c>
      <c r="H3" s="199"/>
      <c r="I3" s="29"/>
      <c r="J3" s="1"/>
      <c r="K3" s="1"/>
      <c r="M3" s="29" t="s">
        <v>471</v>
      </c>
      <c r="N3" s="29"/>
      <c r="O3" s="29"/>
    </row>
    <row r="4" spans="1:18" ht="38.25" x14ac:dyDescent="0.2">
      <c r="C4" s="4" t="s">
        <v>25</v>
      </c>
      <c r="D4" s="28" t="s">
        <v>280</v>
      </c>
      <c r="E4" s="22" t="s">
        <v>84</v>
      </c>
      <c r="F4" s="200"/>
      <c r="G4" s="41" t="s">
        <v>232</v>
      </c>
      <c r="H4" s="41" t="s">
        <v>233</v>
      </c>
      <c r="I4" s="42" t="s">
        <v>85</v>
      </c>
      <c r="J4" s="176"/>
      <c r="K4" s="28"/>
      <c r="L4" s="28"/>
      <c r="M4" s="41" t="s">
        <v>232</v>
      </c>
      <c r="N4" s="41" t="s">
        <v>233</v>
      </c>
      <c r="O4" s="42" t="s">
        <v>85</v>
      </c>
      <c r="Q4" s="38" t="s">
        <v>269</v>
      </c>
      <c r="R4" s="38" t="s">
        <v>268</v>
      </c>
    </row>
    <row r="5" spans="1:18" s="5" customFormat="1" x14ac:dyDescent="0.2">
      <c r="C5" s="1"/>
      <c r="D5" s="1"/>
      <c r="E5" s="20" t="s">
        <v>86</v>
      </c>
      <c r="F5" s="177"/>
      <c r="G5" s="20" t="s">
        <v>87</v>
      </c>
      <c r="H5" s="20" t="s">
        <v>88</v>
      </c>
      <c r="I5" s="20" t="s">
        <v>89</v>
      </c>
      <c r="J5" s="177"/>
      <c r="K5" s="39"/>
      <c r="M5" s="20" t="s">
        <v>90</v>
      </c>
      <c r="N5" s="20" t="s">
        <v>91</v>
      </c>
      <c r="O5" s="20" t="s">
        <v>92</v>
      </c>
      <c r="Q5" s="43" t="s">
        <v>270</v>
      </c>
      <c r="R5" s="43" t="s">
        <v>271</v>
      </c>
    </row>
    <row r="6" spans="1:18" x14ac:dyDescent="0.2">
      <c r="B6" s="6"/>
      <c r="C6" s="2"/>
      <c r="D6" s="2" t="s">
        <v>35</v>
      </c>
      <c r="E6" s="77">
        <v>125125</v>
      </c>
      <c r="F6" s="77"/>
      <c r="G6" s="70">
        <v>7429</v>
      </c>
      <c r="H6" s="178">
        <v>51073</v>
      </c>
      <c r="I6" s="229">
        <v>8629</v>
      </c>
      <c r="J6" s="201"/>
      <c r="K6" s="54"/>
      <c r="L6" s="78"/>
      <c r="M6" s="178">
        <v>10804</v>
      </c>
      <c r="N6" s="178">
        <v>55819</v>
      </c>
      <c r="O6" s="226">
        <v>40269</v>
      </c>
      <c r="Q6" s="222">
        <v>5608</v>
      </c>
      <c r="R6" s="183">
        <v>36396</v>
      </c>
    </row>
    <row r="7" spans="1:18" x14ac:dyDescent="0.2">
      <c r="C7" s="1" t="s">
        <v>36</v>
      </c>
      <c r="D7" s="1" t="s">
        <v>37</v>
      </c>
      <c r="E7" s="78">
        <v>14200</v>
      </c>
      <c r="F7" s="78"/>
      <c r="G7" s="72">
        <v>2825</v>
      </c>
      <c r="H7" s="84">
        <v>2983</v>
      </c>
      <c r="I7" s="139">
        <v>2555</v>
      </c>
      <c r="J7" s="51"/>
      <c r="K7" s="55"/>
      <c r="L7" s="78"/>
      <c r="M7" s="84">
        <v>2559</v>
      </c>
      <c r="N7" s="84">
        <v>5833</v>
      </c>
      <c r="O7" s="227">
        <v>2442</v>
      </c>
      <c r="Q7" s="179">
        <v>858</v>
      </c>
      <c r="R7" s="184">
        <v>7041</v>
      </c>
    </row>
    <row r="8" spans="1:18" x14ac:dyDescent="0.2">
      <c r="C8" s="1" t="s">
        <v>38</v>
      </c>
      <c r="D8" s="1" t="s">
        <v>39</v>
      </c>
      <c r="E8" s="78">
        <v>8878</v>
      </c>
      <c r="F8" s="78"/>
      <c r="G8" s="72">
        <v>137</v>
      </c>
      <c r="H8" s="84">
        <v>2126</v>
      </c>
      <c r="I8" s="139">
        <v>1967</v>
      </c>
      <c r="J8" s="51"/>
      <c r="K8" s="55"/>
      <c r="L8" s="78"/>
      <c r="M8" s="84">
        <v>362</v>
      </c>
      <c r="N8" s="84">
        <v>6253</v>
      </c>
      <c r="O8" s="227">
        <v>9566</v>
      </c>
      <c r="Q8" s="179">
        <v>205</v>
      </c>
      <c r="R8" s="184">
        <v>2858</v>
      </c>
    </row>
    <row r="9" spans="1:18" x14ac:dyDescent="0.2">
      <c r="C9" s="1" t="s">
        <v>40</v>
      </c>
      <c r="D9" s="1" t="s">
        <v>41</v>
      </c>
      <c r="E9" s="51">
        <v>160</v>
      </c>
      <c r="F9" s="51"/>
      <c r="G9" s="190">
        <v>6</v>
      </c>
      <c r="H9" s="282">
        <v>141</v>
      </c>
      <c r="I9" s="139">
        <v>43</v>
      </c>
      <c r="J9" s="51"/>
      <c r="K9" s="55"/>
      <c r="L9" s="51"/>
      <c r="M9" s="282">
        <v>0</v>
      </c>
      <c r="N9" s="282">
        <v>13</v>
      </c>
      <c r="O9" s="227">
        <v>40</v>
      </c>
      <c r="Q9" s="179">
        <v>6</v>
      </c>
      <c r="R9" s="184">
        <v>67</v>
      </c>
    </row>
    <row r="10" spans="1:18" ht="18" x14ac:dyDescent="0.25">
      <c r="A10" s="23"/>
      <c r="C10" s="1" t="s">
        <v>42</v>
      </c>
      <c r="D10" s="1" t="s">
        <v>43</v>
      </c>
      <c r="E10" s="78">
        <v>23194</v>
      </c>
      <c r="F10" s="78"/>
      <c r="G10" s="72">
        <v>197</v>
      </c>
      <c r="H10" s="84">
        <v>12650</v>
      </c>
      <c r="I10" s="139" t="s">
        <v>80</v>
      </c>
      <c r="J10" s="51"/>
      <c r="K10" s="55"/>
      <c r="L10" s="78"/>
      <c r="M10" s="84">
        <v>851</v>
      </c>
      <c r="N10" s="84">
        <v>9496</v>
      </c>
      <c r="O10" s="227" t="s">
        <v>80</v>
      </c>
      <c r="Q10" s="179">
        <v>1436</v>
      </c>
      <c r="R10" s="184">
        <v>2628</v>
      </c>
    </row>
    <row r="11" spans="1:18" x14ac:dyDescent="0.2">
      <c r="C11" s="1" t="s">
        <v>44</v>
      </c>
      <c r="D11" s="1" t="s">
        <v>45</v>
      </c>
      <c r="E11" s="78">
        <v>3524</v>
      </c>
      <c r="F11" s="78"/>
      <c r="G11" s="72">
        <v>164</v>
      </c>
      <c r="H11" s="84">
        <v>3310</v>
      </c>
      <c r="I11" s="139">
        <v>0</v>
      </c>
      <c r="J11" s="51"/>
      <c r="K11" s="55"/>
      <c r="L11" s="78"/>
      <c r="M11" s="84">
        <v>1</v>
      </c>
      <c r="N11" s="84">
        <v>49</v>
      </c>
      <c r="O11" s="227">
        <v>581</v>
      </c>
      <c r="Q11" s="179" t="s">
        <v>80</v>
      </c>
      <c r="R11" s="184">
        <v>1645</v>
      </c>
    </row>
    <row r="12" spans="1:18" x14ac:dyDescent="0.2">
      <c r="C12" s="1" t="s">
        <v>46</v>
      </c>
      <c r="D12" s="1" t="s">
        <v>47</v>
      </c>
      <c r="E12" s="78">
        <v>14475</v>
      </c>
      <c r="F12" s="78"/>
      <c r="G12" s="72">
        <v>705</v>
      </c>
      <c r="H12" s="84">
        <v>4925</v>
      </c>
      <c r="I12" s="139">
        <v>0</v>
      </c>
      <c r="J12" s="51"/>
      <c r="K12" s="55"/>
      <c r="L12" s="78"/>
      <c r="M12" s="84">
        <v>1216</v>
      </c>
      <c r="N12" s="84">
        <v>7629</v>
      </c>
      <c r="O12" s="227">
        <v>74</v>
      </c>
      <c r="Q12" s="179">
        <v>1891</v>
      </c>
      <c r="R12" s="184">
        <v>5804</v>
      </c>
    </row>
    <row r="13" spans="1:18" x14ac:dyDescent="0.2">
      <c r="C13" s="1" t="s">
        <v>48</v>
      </c>
      <c r="D13" s="1" t="s">
        <v>49</v>
      </c>
      <c r="E13" s="78">
        <v>7554</v>
      </c>
      <c r="F13" s="78"/>
      <c r="G13" s="72">
        <v>710</v>
      </c>
      <c r="H13" s="84">
        <v>5444</v>
      </c>
      <c r="I13" s="139">
        <v>1001</v>
      </c>
      <c r="J13" s="51"/>
      <c r="K13" s="55"/>
      <c r="L13" s="78"/>
      <c r="M13" s="84">
        <v>220</v>
      </c>
      <c r="N13" s="84">
        <v>1180</v>
      </c>
      <c r="O13" s="227">
        <v>795</v>
      </c>
      <c r="Q13" s="179">
        <v>68</v>
      </c>
      <c r="R13" s="184">
        <v>2460</v>
      </c>
    </row>
    <row r="14" spans="1:18" ht="18" x14ac:dyDescent="0.25">
      <c r="A14" s="23"/>
      <c r="C14" s="1" t="s">
        <v>50</v>
      </c>
      <c r="D14" s="1" t="s">
        <v>51</v>
      </c>
      <c r="E14" s="78">
        <v>9708</v>
      </c>
      <c r="F14" s="78"/>
      <c r="G14" s="72">
        <v>611</v>
      </c>
      <c r="H14" s="84">
        <v>5367</v>
      </c>
      <c r="I14" s="139">
        <v>1374</v>
      </c>
      <c r="J14" s="51"/>
      <c r="K14" s="55"/>
      <c r="L14" s="78"/>
      <c r="M14" s="84">
        <v>583</v>
      </c>
      <c r="N14" s="84">
        <v>3147</v>
      </c>
      <c r="O14" s="227">
        <v>3578</v>
      </c>
      <c r="Q14" s="179">
        <v>0</v>
      </c>
      <c r="R14" s="184">
        <v>3327</v>
      </c>
    </row>
    <row r="15" spans="1:18" x14ac:dyDescent="0.2">
      <c r="C15" s="1" t="s">
        <v>52</v>
      </c>
      <c r="D15" s="1" t="s">
        <v>53</v>
      </c>
      <c r="E15" s="78">
        <v>10913</v>
      </c>
      <c r="F15" s="78"/>
      <c r="G15" s="72">
        <v>282</v>
      </c>
      <c r="H15" s="84">
        <v>2237</v>
      </c>
      <c r="I15" s="139">
        <v>0</v>
      </c>
      <c r="J15" s="51"/>
      <c r="K15" s="55"/>
      <c r="L15" s="78"/>
      <c r="M15" s="84">
        <v>810</v>
      </c>
      <c r="N15" s="84">
        <v>7584</v>
      </c>
      <c r="O15" s="227">
        <v>5148</v>
      </c>
      <c r="Q15" s="179">
        <v>425</v>
      </c>
      <c r="R15" s="184">
        <v>3641</v>
      </c>
    </row>
    <row r="16" spans="1:18" x14ac:dyDescent="0.2">
      <c r="C16" s="1" t="s">
        <v>54</v>
      </c>
      <c r="D16" s="1" t="s">
        <v>55</v>
      </c>
      <c r="E16" s="78">
        <v>19904</v>
      </c>
      <c r="F16" s="78"/>
      <c r="G16" s="72">
        <v>484</v>
      </c>
      <c r="H16" s="84">
        <v>4576</v>
      </c>
      <c r="I16" s="139">
        <v>881</v>
      </c>
      <c r="J16" s="51"/>
      <c r="K16" s="55"/>
      <c r="L16" s="78"/>
      <c r="M16" s="84">
        <v>2421</v>
      </c>
      <c r="N16" s="84">
        <v>12423</v>
      </c>
      <c r="O16" s="227">
        <v>10471</v>
      </c>
      <c r="Q16" s="179">
        <v>0</v>
      </c>
      <c r="R16" s="184">
        <v>4819</v>
      </c>
    </row>
    <row r="17" spans="1:18" x14ac:dyDescent="0.2">
      <c r="C17" s="4" t="s">
        <v>56</v>
      </c>
      <c r="D17" s="4" t="s">
        <v>57</v>
      </c>
      <c r="E17" s="79">
        <v>12615</v>
      </c>
      <c r="F17" s="79"/>
      <c r="G17" s="197">
        <v>1308</v>
      </c>
      <c r="H17" s="85">
        <v>7314</v>
      </c>
      <c r="I17" s="140">
        <v>808</v>
      </c>
      <c r="J17" s="51"/>
      <c r="K17" s="55"/>
      <c r="L17" s="78"/>
      <c r="M17" s="85">
        <v>1781</v>
      </c>
      <c r="N17" s="85">
        <v>2212</v>
      </c>
      <c r="O17" s="228">
        <v>7574</v>
      </c>
      <c r="Q17" s="223">
        <v>719</v>
      </c>
      <c r="R17" s="224">
        <v>2106</v>
      </c>
    </row>
    <row r="18" spans="1:18" x14ac:dyDescent="0.2">
      <c r="C18" s="1"/>
      <c r="E18" s="81"/>
      <c r="F18" s="81"/>
      <c r="G18" s="81"/>
      <c r="H18" s="81"/>
      <c r="I18" s="81"/>
      <c r="J18" s="34"/>
      <c r="M18" s="81"/>
      <c r="N18" s="81"/>
      <c r="O18" s="34"/>
    </row>
    <row r="19" spans="1:18" ht="39.75" x14ac:dyDescent="0.2">
      <c r="B19" s="7"/>
      <c r="C19" s="4" t="s">
        <v>25</v>
      </c>
      <c r="D19" s="28" t="s">
        <v>280</v>
      </c>
      <c r="E19" s="202" t="s">
        <v>93</v>
      </c>
      <c r="F19" s="81"/>
      <c r="G19" s="38" t="s">
        <v>97</v>
      </c>
      <c r="H19" s="38" t="s">
        <v>469</v>
      </c>
      <c r="I19" s="202" t="s">
        <v>230</v>
      </c>
      <c r="J19" s="34"/>
      <c r="K19" s="38" t="s">
        <v>94</v>
      </c>
      <c r="M19" s="38" t="s">
        <v>95</v>
      </c>
      <c r="N19" s="38" t="s">
        <v>96</v>
      </c>
      <c r="O19" s="38" t="s">
        <v>234</v>
      </c>
      <c r="P19" s="38" t="s">
        <v>97</v>
      </c>
      <c r="Q19" s="17"/>
      <c r="R19" s="17"/>
    </row>
    <row r="20" spans="1:18" x14ac:dyDescent="0.2">
      <c r="C20" s="1"/>
      <c r="E20" s="82" t="s">
        <v>98</v>
      </c>
      <c r="F20" s="203"/>
      <c r="G20" s="82" t="s">
        <v>99</v>
      </c>
      <c r="H20" s="82" t="s">
        <v>100</v>
      </c>
      <c r="I20" s="82" t="s">
        <v>101</v>
      </c>
      <c r="J20" s="34"/>
      <c r="K20" s="20" t="s">
        <v>102</v>
      </c>
      <c r="M20" s="82" t="s">
        <v>103</v>
      </c>
      <c r="N20" s="82" t="s">
        <v>104</v>
      </c>
      <c r="O20" s="20" t="s">
        <v>105</v>
      </c>
      <c r="P20" s="20" t="s">
        <v>106</v>
      </c>
      <c r="Q20" s="39"/>
      <c r="R20" s="39"/>
    </row>
    <row r="21" spans="1:18" x14ac:dyDescent="0.2">
      <c r="C21" s="2"/>
      <c r="D21" s="2" t="s">
        <v>35</v>
      </c>
      <c r="E21" s="77">
        <v>752361</v>
      </c>
      <c r="F21" s="78"/>
      <c r="G21" s="194">
        <v>374074</v>
      </c>
      <c r="H21" s="194">
        <v>34242</v>
      </c>
      <c r="I21" s="77">
        <v>218920</v>
      </c>
      <c r="J21" s="78"/>
      <c r="K21" s="204">
        <v>627236</v>
      </c>
      <c r="L21" s="78"/>
      <c r="M21" s="205">
        <v>0.16630979011405428</v>
      </c>
      <c r="N21" s="205">
        <v>0.29097733667747266</v>
      </c>
      <c r="O21" s="132">
        <v>4.5512725938744829E-2</v>
      </c>
      <c r="P21" s="147">
        <v>0.49720014726972822</v>
      </c>
      <c r="Q21" s="198"/>
      <c r="R21" s="198"/>
    </row>
    <row r="22" spans="1:18" x14ac:dyDescent="0.2">
      <c r="C22" s="1" t="s">
        <v>36</v>
      </c>
      <c r="D22" s="1" t="s">
        <v>37</v>
      </c>
      <c r="E22" s="78">
        <v>69759</v>
      </c>
      <c r="F22" s="78"/>
      <c r="G22" s="81">
        <v>30765</v>
      </c>
      <c r="H22" s="81">
        <v>4661</v>
      </c>
      <c r="I22" s="78">
        <v>20133</v>
      </c>
      <c r="J22" s="78"/>
      <c r="K22" s="151">
        <v>55559</v>
      </c>
      <c r="L22" s="78"/>
      <c r="M22" s="206">
        <v>0.20355796384695882</v>
      </c>
      <c r="N22" s="206">
        <v>0.28860792155850856</v>
      </c>
      <c r="O22" s="133">
        <v>6.6815751372582749E-2</v>
      </c>
      <c r="P22" s="148">
        <v>0.44101836322194987</v>
      </c>
      <c r="Q22" s="148"/>
      <c r="R22" s="148"/>
    </row>
    <row r="23" spans="1:18" x14ac:dyDescent="0.2">
      <c r="C23" s="1" t="s">
        <v>38</v>
      </c>
      <c r="D23" s="1" t="s">
        <v>39</v>
      </c>
      <c r="E23" s="78">
        <v>76637</v>
      </c>
      <c r="F23" s="78"/>
      <c r="G23" s="81">
        <v>38784</v>
      </c>
      <c r="H23" s="81">
        <v>2382</v>
      </c>
      <c r="I23" s="78">
        <v>26593</v>
      </c>
      <c r="J23" s="78"/>
      <c r="K23" s="151">
        <v>67759</v>
      </c>
      <c r="L23" s="78"/>
      <c r="M23" s="206">
        <v>0.11584482691128306</v>
      </c>
      <c r="N23" s="206">
        <v>0.3469994911074285</v>
      </c>
      <c r="O23" s="133">
        <v>3.1081592442292888E-2</v>
      </c>
      <c r="P23" s="148">
        <v>0.50607408953899558</v>
      </c>
      <c r="Q23" s="148"/>
      <c r="R23" s="148"/>
    </row>
    <row r="24" spans="1:18" x14ac:dyDescent="0.2">
      <c r="C24" s="1" t="s">
        <v>40</v>
      </c>
      <c r="D24" s="1" t="s">
        <v>41</v>
      </c>
      <c r="E24" s="51">
        <v>2573</v>
      </c>
      <c r="F24" s="51"/>
      <c r="G24" s="34">
        <v>1472</v>
      </c>
      <c r="H24" s="34">
        <v>26</v>
      </c>
      <c r="I24" s="51">
        <v>915</v>
      </c>
      <c r="J24" s="51"/>
      <c r="K24" s="151">
        <v>2413</v>
      </c>
      <c r="L24" s="51"/>
      <c r="M24" s="206">
        <v>6.2184220753983679E-2</v>
      </c>
      <c r="N24" s="206">
        <v>0.35561601243684415</v>
      </c>
      <c r="O24" s="133">
        <v>1.0104935872522347E-2</v>
      </c>
      <c r="P24" s="148">
        <v>0.57209483093664981</v>
      </c>
      <c r="Q24" s="148"/>
      <c r="R24" s="148"/>
    </row>
    <row r="25" spans="1:18" ht="18" x14ac:dyDescent="0.25">
      <c r="A25" s="23"/>
      <c r="C25" s="1" t="s">
        <v>42</v>
      </c>
      <c r="D25" s="1" t="s">
        <v>43</v>
      </c>
      <c r="E25" s="78">
        <v>113587</v>
      </c>
      <c r="F25" s="78"/>
      <c r="G25" s="81">
        <v>58058</v>
      </c>
      <c r="H25" s="81">
        <v>3036</v>
      </c>
      <c r="I25" s="78">
        <v>29299</v>
      </c>
      <c r="J25" s="78"/>
      <c r="K25" s="151">
        <v>90393</v>
      </c>
      <c r="L25" s="78"/>
      <c r="M25" s="206">
        <v>0.20419590270013294</v>
      </c>
      <c r="N25" s="206">
        <v>0.25794325054803807</v>
      </c>
      <c r="O25" s="133">
        <v>2.6728410821660928E-2</v>
      </c>
      <c r="P25" s="148">
        <v>0.51113243593016811</v>
      </c>
      <c r="Q25" s="148"/>
      <c r="R25" s="148"/>
    </row>
    <row r="26" spans="1:18" x14ac:dyDescent="0.2">
      <c r="C26" s="1" t="s">
        <v>44</v>
      </c>
      <c r="D26" s="1" t="s">
        <v>45</v>
      </c>
      <c r="E26" s="78">
        <v>39241</v>
      </c>
      <c r="F26" s="78"/>
      <c r="G26" s="81">
        <v>21397</v>
      </c>
      <c r="H26" s="81">
        <v>2636</v>
      </c>
      <c r="I26" s="78">
        <v>11684</v>
      </c>
      <c r="J26" s="78"/>
      <c r="K26" s="151">
        <v>35717</v>
      </c>
      <c r="L26" s="78"/>
      <c r="M26" s="206">
        <v>8.980403149766826E-2</v>
      </c>
      <c r="N26" s="206">
        <v>0.29774980250248467</v>
      </c>
      <c r="O26" s="133">
        <v>6.7174638770673534E-2</v>
      </c>
      <c r="P26" s="148">
        <v>0.5452715272291736</v>
      </c>
      <c r="Q26" s="148"/>
      <c r="R26" s="148"/>
    </row>
    <row r="27" spans="1:18" x14ac:dyDescent="0.2">
      <c r="C27" s="1" t="s">
        <v>46</v>
      </c>
      <c r="D27" s="1" t="s">
        <v>47</v>
      </c>
      <c r="E27" s="78">
        <v>93093</v>
      </c>
      <c r="F27" s="78"/>
      <c r="G27" s="81">
        <v>47740</v>
      </c>
      <c r="H27" s="81">
        <v>5822</v>
      </c>
      <c r="I27" s="78">
        <v>25056</v>
      </c>
      <c r="J27" s="78"/>
      <c r="K27" s="151">
        <v>78618</v>
      </c>
      <c r="L27" s="78"/>
      <c r="M27" s="206">
        <v>0.15548967161870389</v>
      </c>
      <c r="N27" s="206">
        <v>0.26915020463407563</v>
      </c>
      <c r="O27" s="133">
        <v>6.2539610926707706E-2</v>
      </c>
      <c r="P27" s="148">
        <v>0.51282051282051277</v>
      </c>
      <c r="Q27" s="148"/>
      <c r="R27" s="148"/>
    </row>
    <row r="28" spans="1:18" x14ac:dyDescent="0.2">
      <c r="C28" s="1" t="s">
        <v>48</v>
      </c>
      <c r="D28" s="1" t="s">
        <v>49</v>
      </c>
      <c r="E28" s="78">
        <v>52228</v>
      </c>
      <c r="F28" s="78"/>
      <c r="G28" s="81">
        <v>26549</v>
      </c>
      <c r="H28" s="81">
        <v>1333</v>
      </c>
      <c r="I28" s="78">
        <v>16792</v>
      </c>
      <c r="J28" s="78"/>
      <c r="K28" s="151">
        <v>44674</v>
      </c>
      <c r="L28" s="78"/>
      <c r="M28" s="206">
        <v>0.14463506165275331</v>
      </c>
      <c r="N28" s="206">
        <v>0.32151336447882362</v>
      </c>
      <c r="O28" s="133">
        <v>2.5522708125909475E-2</v>
      </c>
      <c r="P28" s="148">
        <v>0.50832886574251357</v>
      </c>
      <c r="Q28" s="148"/>
      <c r="R28" s="148"/>
    </row>
    <row r="29" spans="1:18" ht="18" x14ac:dyDescent="0.25">
      <c r="A29" s="23"/>
      <c r="C29" s="1" t="s">
        <v>50</v>
      </c>
      <c r="D29" s="1" t="s">
        <v>51</v>
      </c>
      <c r="E29" s="78">
        <v>66329</v>
      </c>
      <c r="F29" s="78"/>
      <c r="G29" s="81">
        <v>35469</v>
      </c>
      <c r="H29" s="81">
        <v>1268</v>
      </c>
      <c r="I29" s="78">
        <v>19884</v>
      </c>
      <c r="J29" s="78"/>
      <c r="K29" s="151">
        <v>56621</v>
      </c>
      <c r="L29" s="78"/>
      <c r="M29" s="206">
        <v>0.14636132008623678</v>
      </c>
      <c r="N29" s="206">
        <v>0.29977837748194608</v>
      </c>
      <c r="O29" s="133">
        <v>1.911682672737415E-2</v>
      </c>
      <c r="P29" s="148">
        <v>0.53474347570444303</v>
      </c>
      <c r="Q29" s="148"/>
      <c r="R29" s="148"/>
    </row>
    <row r="30" spans="1:18" x14ac:dyDescent="0.2">
      <c r="C30" s="1" t="s">
        <v>52</v>
      </c>
      <c r="D30" s="1" t="s">
        <v>53</v>
      </c>
      <c r="E30" s="78">
        <v>74829</v>
      </c>
      <c r="F30" s="78"/>
      <c r="G30" s="81">
        <v>33189</v>
      </c>
      <c r="H30" s="81">
        <v>3372</v>
      </c>
      <c r="I30" s="78">
        <v>27355</v>
      </c>
      <c r="J30" s="78"/>
      <c r="K30" s="151">
        <v>63916</v>
      </c>
      <c r="L30" s="78"/>
      <c r="M30" s="206">
        <v>0.14583917999705998</v>
      </c>
      <c r="N30" s="206">
        <v>0.36556682569592003</v>
      </c>
      <c r="O30" s="133">
        <v>4.5062743054163495E-2</v>
      </c>
      <c r="P30" s="148">
        <v>0.44353125125285653</v>
      </c>
      <c r="Q30" s="148"/>
      <c r="R30" s="148"/>
    </row>
    <row r="31" spans="1:18" x14ac:dyDescent="0.2">
      <c r="C31" s="1" t="s">
        <v>54</v>
      </c>
      <c r="D31" s="1" t="s">
        <v>55</v>
      </c>
      <c r="E31" s="78">
        <v>87135</v>
      </c>
      <c r="F31" s="78"/>
      <c r="G31" s="81">
        <v>40057</v>
      </c>
      <c r="H31" s="81">
        <v>4919</v>
      </c>
      <c r="I31" s="78">
        <v>22255</v>
      </c>
      <c r="J31" s="78"/>
      <c r="K31" s="151">
        <v>67231</v>
      </c>
      <c r="L31" s="78"/>
      <c r="M31" s="206">
        <v>0.2284271532679176</v>
      </c>
      <c r="N31" s="206">
        <v>0.25540827451655479</v>
      </c>
      <c r="O31" s="133">
        <v>5.6452630974923972E-2</v>
      </c>
      <c r="P31" s="148">
        <v>0.45971194124060366</v>
      </c>
      <c r="Q31" s="148"/>
      <c r="R31" s="148"/>
    </row>
    <row r="32" spans="1:18" x14ac:dyDescent="0.2">
      <c r="C32" s="4" t="s">
        <v>56</v>
      </c>
      <c r="D32" s="4" t="s">
        <v>57</v>
      </c>
      <c r="E32" s="79">
        <v>76950</v>
      </c>
      <c r="F32" s="79"/>
      <c r="G32" s="196">
        <v>40594</v>
      </c>
      <c r="H32" s="196">
        <v>4787</v>
      </c>
      <c r="I32" s="79">
        <v>18954</v>
      </c>
      <c r="J32" s="79"/>
      <c r="K32" s="207">
        <v>64335</v>
      </c>
      <c r="L32" s="79"/>
      <c r="M32" s="208">
        <v>0.16393762183235869</v>
      </c>
      <c r="N32" s="208">
        <v>0.24631578947368421</v>
      </c>
      <c r="O32" s="134">
        <v>6.2209226770630281E-2</v>
      </c>
      <c r="P32" s="149">
        <v>0.52753736192332679</v>
      </c>
      <c r="Q32" s="148"/>
      <c r="R32" s="148"/>
    </row>
    <row r="33" spans="2:4" x14ac:dyDescent="0.2">
      <c r="B33" s="8"/>
      <c r="C33" s="49" t="s">
        <v>80</v>
      </c>
      <c r="D33" s="27" t="s">
        <v>81</v>
      </c>
    </row>
    <row r="34" spans="2:4" x14ac:dyDescent="0.2">
      <c r="B34" s="8"/>
      <c r="C34" s="1"/>
      <c r="D34" s="50" t="s">
        <v>82</v>
      </c>
    </row>
    <row r="35" spans="2:4" x14ac:dyDescent="0.2">
      <c r="B35" s="8"/>
      <c r="C35" s="49">
        <v>1</v>
      </c>
      <c r="D35" s="103" t="s">
        <v>107</v>
      </c>
    </row>
    <row r="36" spans="2:4" x14ac:dyDescent="0.2">
      <c r="C36" s="5">
        <v>2</v>
      </c>
      <c r="D36" s="280" t="s">
        <v>472</v>
      </c>
    </row>
  </sheetData>
  <hyperlinks>
    <hyperlink ref="D34" location="Introduction!A1" display="Introduction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1"/>
  <sheetViews>
    <sheetView workbookViewId="0"/>
  </sheetViews>
  <sheetFormatPr defaultColWidth="9.42578125" defaultRowHeight="12.75" customHeight="1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10.5703125" style="5" customWidth="1"/>
    <col min="8" max="8" width="1.5703125" style="5" customWidth="1"/>
    <col min="9" max="9" width="11" style="5" customWidth="1"/>
    <col min="10" max="10" width="5.5703125" style="5" customWidth="1"/>
    <col min="11" max="14" width="7" style="5" customWidth="1"/>
    <col min="15" max="15" width="1.5703125" style="1" customWidth="1"/>
    <col min="16" max="17" width="12" style="5" bestFit="1" customWidth="1"/>
  </cols>
  <sheetData>
    <row r="1" spans="1:17" ht="18.75" x14ac:dyDescent="0.25">
      <c r="A1" s="36" t="s">
        <v>10</v>
      </c>
      <c r="E1" s="36" t="s">
        <v>24</v>
      </c>
      <c r="F1" s="15"/>
      <c r="G1" s="15"/>
      <c r="H1" s="15"/>
      <c r="I1" s="15"/>
      <c r="J1" s="16"/>
      <c r="K1" s="11"/>
      <c r="L1" s="11"/>
      <c r="M1" s="11"/>
    </row>
    <row r="2" spans="1:17" ht="15.75" x14ac:dyDescent="0.25">
      <c r="A2" s="117" t="s">
        <v>474</v>
      </c>
      <c r="C2" s="1"/>
      <c r="E2" s="10"/>
      <c r="F2" s="10"/>
      <c r="G2" s="10"/>
      <c r="H2" s="10"/>
      <c r="I2" s="10"/>
      <c r="J2" s="11"/>
      <c r="K2" s="11"/>
      <c r="L2" s="11"/>
      <c r="M2" s="11"/>
      <c r="N2" s="26"/>
      <c r="O2" s="241"/>
      <c r="P2" s="26"/>
      <c r="Q2" s="26"/>
    </row>
    <row r="3" spans="1:17" x14ac:dyDescent="0.2">
      <c r="C3" s="1"/>
      <c r="E3" s="10"/>
      <c r="F3" s="10"/>
      <c r="G3" s="10"/>
      <c r="H3" s="10"/>
      <c r="I3" s="10"/>
      <c r="J3" s="11"/>
      <c r="K3" s="11"/>
      <c r="L3" s="11"/>
      <c r="M3" s="11"/>
      <c r="N3" s="105"/>
      <c r="O3" s="193"/>
      <c r="P3" s="105"/>
      <c r="Q3" s="105"/>
    </row>
    <row r="4" spans="1:17" x14ac:dyDescent="0.2">
      <c r="E4" s="39"/>
      <c r="F4" s="39"/>
      <c r="G4" s="39"/>
      <c r="H4" s="39"/>
      <c r="I4" s="25" t="s">
        <v>108</v>
      </c>
      <c r="J4" s="25"/>
      <c r="K4" s="25"/>
      <c r="L4" s="25"/>
      <c r="M4" s="25"/>
      <c r="N4" s="25"/>
      <c r="O4" s="129"/>
      <c r="P4" s="1" t="s">
        <v>10</v>
      </c>
      <c r="Q4" s="1" t="s">
        <v>10</v>
      </c>
    </row>
    <row r="5" spans="1:17" ht="25.5" x14ac:dyDescent="0.2">
      <c r="B5" s="28"/>
      <c r="C5" s="4" t="s">
        <v>25</v>
      </c>
      <c r="D5" s="28" t="s">
        <v>280</v>
      </c>
      <c r="E5" s="22" t="s">
        <v>281</v>
      </c>
      <c r="F5" s="40"/>
      <c r="G5" s="22" t="s">
        <v>109</v>
      </c>
      <c r="H5" s="40"/>
      <c r="I5" s="41" t="s">
        <v>110</v>
      </c>
      <c r="J5" s="42" t="s">
        <v>111</v>
      </c>
      <c r="K5" s="42" t="s">
        <v>12</v>
      </c>
      <c r="L5" s="42" t="s">
        <v>112</v>
      </c>
      <c r="M5" s="42" t="s">
        <v>113</v>
      </c>
      <c r="N5" s="42" t="s">
        <v>114</v>
      </c>
      <c r="O5" s="28"/>
      <c r="P5" s="28" t="s">
        <v>422</v>
      </c>
      <c r="Q5" s="28" t="s">
        <v>429</v>
      </c>
    </row>
    <row r="6" spans="1:17" ht="14.25" x14ac:dyDescent="0.2">
      <c r="A6" s="152"/>
      <c r="E6" s="43" t="s">
        <v>115</v>
      </c>
      <c r="F6" s="39"/>
      <c r="G6" s="43" t="s">
        <v>116</v>
      </c>
      <c r="H6" s="39"/>
      <c r="I6" s="43" t="s">
        <v>117</v>
      </c>
      <c r="J6" s="43" t="s">
        <v>118</v>
      </c>
      <c r="K6" s="43" t="s">
        <v>119</v>
      </c>
      <c r="L6" s="43" t="s">
        <v>120</v>
      </c>
      <c r="M6" s="43" t="s">
        <v>121</v>
      </c>
      <c r="N6" s="43" t="s">
        <v>122</v>
      </c>
      <c r="O6" s="39"/>
      <c r="P6" s="43" t="s">
        <v>261</v>
      </c>
      <c r="Q6" s="43" t="s">
        <v>262</v>
      </c>
    </row>
    <row r="7" spans="1:17" x14ac:dyDescent="0.2">
      <c r="A7" s="6"/>
      <c r="B7" s="2"/>
      <c r="C7" s="2"/>
      <c r="D7" s="2" t="s">
        <v>35</v>
      </c>
      <c r="E7" s="178">
        <v>1175181</v>
      </c>
      <c r="F7" s="178"/>
      <c r="G7" s="178">
        <v>860543</v>
      </c>
      <c r="H7" s="178"/>
      <c r="I7" s="83">
        <v>5290861</v>
      </c>
      <c r="J7" s="194">
        <v>6</v>
      </c>
      <c r="K7" s="242">
        <v>0</v>
      </c>
      <c r="L7" s="194">
        <v>17</v>
      </c>
      <c r="M7" s="194">
        <v>39</v>
      </c>
      <c r="N7" s="194">
        <v>95</v>
      </c>
      <c r="O7" s="113"/>
      <c r="P7" s="83">
        <v>2993</v>
      </c>
      <c r="Q7" s="83">
        <v>2970</v>
      </c>
    </row>
    <row r="8" spans="1:17" x14ac:dyDescent="0.2">
      <c r="B8" s="1"/>
      <c r="C8" s="1" t="s">
        <v>36</v>
      </c>
      <c r="D8" s="1" t="s">
        <v>37</v>
      </c>
      <c r="E8" s="76">
        <v>109438</v>
      </c>
      <c r="F8" s="76"/>
      <c r="G8" s="76">
        <v>85147</v>
      </c>
      <c r="H8" s="76"/>
      <c r="I8" s="84">
        <v>707714</v>
      </c>
      <c r="J8" s="81">
        <v>8</v>
      </c>
      <c r="K8" s="243">
        <v>2</v>
      </c>
      <c r="L8" s="81">
        <v>19</v>
      </c>
      <c r="M8" s="81">
        <v>49</v>
      </c>
      <c r="N8" s="81">
        <v>117</v>
      </c>
      <c r="O8" s="195"/>
      <c r="P8" s="81">
        <v>284</v>
      </c>
      <c r="Q8" s="81">
        <v>119</v>
      </c>
    </row>
    <row r="9" spans="1:17" x14ac:dyDescent="0.2">
      <c r="B9" s="1"/>
      <c r="C9" s="1" t="s">
        <v>38</v>
      </c>
      <c r="D9" s="1" t="s">
        <v>39</v>
      </c>
      <c r="E9" s="76">
        <v>127901</v>
      </c>
      <c r="F9" s="76"/>
      <c r="G9" s="76">
        <v>94564</v>
      </c>
      <c r="H9" s="76"/>
      <c r="I9" s="84">
        <v>1315574</v>
      </c>
      <c r="J9" s="81">
        <v>14</v>
      </c>
      <c r="K9" s="243">
        <v>0</v>
      </c>
      <c r="L9" s="81">
        <v>58</v>
      </c>
      <c r="M9" s="81">
        <v>94</v>
      </c>
      <c r="N9" s="81">
        <v>155</v>
      </c>
      <c r="O9" s="195"/>
      <c r="P9" s="81">
        <v>209</v>
      </c>
      <c r="Q9" s="81">
        <v>806</v>
      </c>
    </row>
    <row r="10" spans="1:17" x14ac:dyDescent="0.2">
      <c r="B10" s="1"/>
      <c r="C10" s="1" t="s">
        <v>40</v>
      </c>
      <c r="D10" s="1" t="s">
        <v>41</v>
      </c>
      <c r="E10" s="76">
        <v>3399</v>
      </c>
      <c r="F10" s="76"/>
      <c r="G10" s="76">
        <v>1840</v>
      </c>
      <c r="H10" s="76"/>
      <c r="I10" s="84">
        <v>8107</v>
      </c>
      <c r="J10" s="81">
        <v>4</v>
      </c>
      <c r="K10" s="243">
        <v>0</v>
      </c>
      <c r="L10" s="81">
        <v>0</v>
      </c>
      <c r="M10" s="81">
        <v>25</v>
      </c>
      <c r="N10" s="81">
        <v>119</v>
      </c>
      <c r="O10" s="195"/>
      <c r="P10" s="81">
        <v>0</v>
      </c>
      <c r="Q10" s="81">
        <v>8</v>
      </c>
    </row>
    <row r="11" spans="1:17" ht="18" x14ac:dyDescent="0.25">
      <c r="A11" s="23"/>
      <c r="B11" s="1"/>
      <c r="C11" s="1" t="s">
        <v>42</v>
      </c>
      <c r="D11" s="1" t="s">
        <v>43</v>
      </c>
      <c r="E11" s="76">
        <v>180664</v>
      </c>
      <c r="F11" s="76"/>
      <c r="G11" s="76">
        <v>134326</v>
      </c>
      <c r="H11" s="76"/>
      <c r="I11" s="84">
        <v>974239</v>
      </c>
      <c r="J11" s="81">
        <v>7</v>
      </c>
      <c r="K11" s="243">
        <v>0</v>
      </c>
      <c r="L11" s="81">
        <v>19</v>
      </c>
      <c r="M11" s="81">
        <v>55</v>
      </c>
      <c r="N11" s="81">
        <v>119</v>
      </c>
      <c r="O11" s="195"/>
      <c r="P11" s="81">
        <v>304</v>
      </c>
      <c r="Q11" s="81">
        <v>289</v>
      </c>
    </row>
    <row r="12" spans="1:17" x14ac:dyDescent="0.2">
      <c r="B12" s="1"/>
      <c r="C12" s="1" t="s">
        <v>44</v>
      </c>
      <c r="D12" s="1" t="s">
        <v>45</v>
      </c>
      <c r="E12" s="76">
        <v>52299</v>
      </c>
      <c r="F12" s="76"/>
      <c r="G12" s="76">
        <v>35541</v>
      </c>
      <c r="H12" s="76"/>
      <c r="I12" s="84">
        <v>23544</v>
      </c>
      <c r="J12" s="81">
        <v>1</v>
      </c>
      <c r="K12" s="243">
        <v>0</v>
      </c>
      <c r="L12" s="81">
        <v>0</v>
      </c>
      <c r="M12" s="81">
        <v>2</v>
      </c>
      <c r="N12" s="81">
        <v>13</v>
      </c>
      <c r="O12" s="195"/>
      <c r="P12" s="81">
        <v>371</v>
      </c>
      <c r="Q12" s="81">
        <v>5</v>
      </c>
    </row>
    <row r="13" spans="1:17" x14ac:dyDescent="0.2">
      <c r="B13" s="1"/>
      <c r="C13" s="1" t="s">
        <v>46</v>
      </c>
      <c r="D13" s="1" t="s">
        <v>47</v>
      </c>
      <c r="E13" s="76">
        <v>134186</v>
      </c>
      <c r="F13" s="76"/>
      <c r="G13" s="76">
        <v>104939</v>
      </c>
      <c r="H13" s="76"/>
      <c r="I13" s="84">
        <v>227386</v>
      </c>
      <c r="J13" s="81">
        <v>2</v>
      </c>
      <c r="K13" s="243">
        <v>0</v>
      </c>
      <c r="L13" s="81">
        <v>0</v>
      </c>
      <c r="M13" s="81">
        <v>0</v>
      </c>
      <c r="N13" s="81">
        <v>74</v>
      </c>
      <c r="O13" s="195"/>
      <c r="P13" s="81">
        <v>342</v>
      </c>
      <c r="Q13" s="81">
        <v>76</v>
      </c>
    </row>
    <row r="14" spans="1:17" x14ac:dyDescent="0.2">
      <c r="B14" s="1"/>
      <c r="C14" s="1" t="s">
        <v>48</v>
      </c>
      <c r="D14" s="1" t="s">
        <v>49</v>
      </c>
      <c r="E14" s="76">
        <v>90102</v>
      </c>
      <c r="F14" s="76"/>
      <c r="G14" s="76">
        <v>55340</v>
      </c>
      <c r="H14" s="76"/>
      <c r="I14" s="84">
        <v>912828</v>
      </c>
      <c r="J14" s="81">
        <v>16</v>
      </c>
      <c r="K14" s="243">
        <v>1</v>
      </c>
      <c r="L14" s="81">
        <v>68</v>
      </c>
      <c r="M14" s="81">
        <v>110</v>
      </c>
      <c r="N14" s="81">
        <v>176</v>
      </c>
      <c r="O14" s="195"/>
      <c r="P14" s="81">
        <v>186</v>
      </c>
      <c r="Q14" s="81">
        <v>1361</v>
      </c>
    </row>
    <row r="15" spans="1:17" ht="18" x14ac:dyDescent="0.25">
      <c r="A15" s="23"/>
      <c r="B15" s="1"/>
      <c r="C15" s="1" t="s">
        <v>50</v>
      </c>
      <c r="D15" s="1" t="s">
        <v>51</v>
      </c>
      <c r="E15" s="76">
        <v>98577</v>
      </c>
      <c r="F15" s="76"/>
      <c r="G15" s="76">
        <v>77859</v>
      </c>
      <c r="H15" s="76"/>
      <c r="I15" s="84">
        <v>517490</v>
      </c>
      <c r="J15" s="81">
        <v>7</v>
      </c>
      <c r="K15" s="243">
        <v>1</v>
      </c>
      <c r="L15" s="81">
        <v>13</v>
      </c>
      <c r="M15" s="81">
        <v>47</v>
      </c>
      <c r="N15" s="81">
        <v>105</v>
      </c>
      <c r="O15" s="195"/>
      <c r="P15" s="81">
        <v>312</v>
      </c>
      <c r="Q15" s="81">
        <v>145</v>
      </c>
    </row>
    <row r="16" spans="1:17" x14ac:dyDescent="0.2">
      <c r="B16" s="1"/>
      <c r="C16" s="1" t="s">
        <v>52</v>
      </c>
      <c r="D16" s="1" t="s">
        <v>53</v>
      </c>
      <c r="E16" s="76">
        <v>122602</v>
      </c>
      <c r="F16" s="76"/>
      <c r="G16" s="76">
        <v>94658</v>
      </c>
      <c r="H16" s="76"/>
      <c r="I16" s="84">
        <v>229989</v>
      </c>
      <c r="J16" s="81">
        <v>2</v>
      </c>
      <c r="K16" s="243">
        <v>0</v>
      </c>
      <c r="L16" s="81">
        <v>1</v>
      </c>
      <c r="M16" s="81">
        <v>12</v>
      </c>
      <c r="N16" s="81">
        <v>56</v>
      </c>
      <c r="O16" s="195"/>
      <c r="P16" s="81">
        <v>344</v>
      </c>
      <c r="Q16" s="81">
        <v>22</v>
      </c>
    </row>
    <row r="17" spans="2:17" x14ac:dyDescent="0.2">
      <c r="B17" s="1"/>
      <c r="C17" s="1" t="s">
        <v>54</v>
      </c>
      <c r="D17" s="1" t="s">
        <v>55</v>
      </c>
      <c r="E17" s="76">
        <v>146112</v>
      </c>
      <c r="F17" s="76"/>
      <c r="G17" s="76">
        <v>105531</v>
      </c>
      <c r="H17" s="76"/>
      <c r="I17" s="84">
        <v>187173</v>
      </c>
      <c r="J17" s="81">
        <v>2</v>
      </c>
      <c r="K17" s="243">
        <v>0</v>
      </c>
      <c r="L17" s="81">
        <v>0</v>
      </c>
      <c r="M17" s="81">
        <v>13</v>
      </c>
      <c r="N17" s="81">
        <v>41</v>
      </c>
      <c r="O17" s="195"/>
      <c r="P17" s="81">
        <v>303</v>
      </c>
      <c r="Q17" s="81">
        <v>121</v>
      </c>
    </row>
    <row r="18" spans="2:17" x14ac:dyDescent="0.2">
      <c r="B18" s="1"/>
      <c r="C18" s="4" t="s">
        <v>56</v>
      </c>
      <c r="D18" s="4" t="s">
        <v>57</v>
      </c>
      <c r="E18" s="75">
        <v>109901</v>
      </c>
      <c r="F18" s="75"/>
      <c r="G18" s="75">
        <v>70798</v>
      </c>
      <c r="H18" s="75"/>
      <c r="I18" s="85">
        <v>186817</v>
      </c>
      <c r="J18" s="196">
        <v>3</v>
      </c>
      <c r="K18" s="244">
        <v>0</v>
      </c>
      <c r="L18" s="196">
        <v>0</v>
      </c>
      <c r="M18" s="196">
        <v>15</v>
      </c>
      <c r="N18" s="196">
        <v>71</v>
      </c>
      <c r="O18" s="195"/>
      <c r="P18" s="196">
        <v>338</v>
      </c>
      <c r="Q18" s="196">
        <v>18</v>
      </c>
    </row>
    <row r="19" spans="2:17" x14ac:dyDescent="0.2">
      <c r="B19" s="1"/>
      <c r="C19" s="49" t="s">
        <v>80</v>
      </c>
      <c r="D19" s="27" t="s">
        <v>81</v>
      </c>
      <c r="E19" s="76"/>
      <c r="F19" s="76"/>
      <c r="G19" s="76"/>
      <c r="H19" s="76"/>
      <c r="I19" s="84"/>
      <c r="J19" s="71"/>
      <c r="K19" s="71"/>
      <c r="L19" s="71"/>
      <c r="M19" s="71"/>
      <c r="N19" s="71"/>
      <c r="O19" s="195"/>
      <c r="P19" s="71"/>
      <c r="Q19" s="71"/>
    </row>
    <row r="20" spans="2:17" x14ac:dyDescent="0.2">
      <c r="C20" s="1"/>
      <c r="D20" s="50" t="s">
        <v>82</v>
      </c>
      <c r="E20" s="10"/>
      <c r="G20" s="10"/>
      <c r="H20" s="10"/>
      <c r="I20" s="10"/>
      <c r="J20" s="10"/>
      <c r="K20" s="10"/>
      <c r="L20" s="10"/>
      <c r="M20" s="10"/>
      <c r="N20" s="10"/>
      <c r="O20" s="37"/>
      <c r="P20" s="10"/>
      <c r="Q20" s="10"/>
    </row>
    <row r="21" spans="2:17" x14ac:dyDescent="0.2">
      <c r="C21" s="49">
        <v>1</v>
      </c>
      <c r="D21" t="s">
        <v>83</v>
      </c>
      <c r="E21" s="10"/>
      <c r="G21" s="10"/>
      <c r="H21" s="10"/>
      <c r="I21" s="10"/>
      <c r="J21" s="10"/>
      <c r="K21" s="10"/>
      <c r="L21" s="10"/>
      <c r="M21" s="10"/>
      <c r="N21" s="10"/>
      <c r="O21" s="37"/>
      <c r="P21" s="10"/>
      <c r="Q21" s="10"/>
    </row>
  </sheetData>
  <hyperlinks>
    <hyperlink ref="D20" location="Introduction!A1" display="Introduction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577F-3BBD-4335-B008-F5D8AE469F24}">
  <dimension ref="A1:O36"/>
  <sheetViews>
    <sheetView workbookViewId="0"/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2.42578125" style="5" bestFit="1" customWidth="1"/>
    <col min="7" max="7" width="13.42578125" style="5" bestFit="1" customWidth="1"/>
    <col min="8" max="8" width="11.5703125" style="5" bestFit="1" customWidth="1"/>
    <col min="9" max="9" width="9.5703125" style="5" customWidth="1"/>
    <col min="10" max="10" width="10.5703125" style="5" bestFit="1" customWidth="1"/>
    <col min="11" max="11" width="1.5703125" style="5" customWidth="1"/>
    <col min="12" max="14" width="9.5703125" style="5" customWidth="1"/>
    <col min="15" max="15" width="12.42578125" style="1" bestFit="1" customWidth="1"/>
  </cols>
  <sheetData>
    <row r="1" spans="1:15" ht="18.75" x14ac:dyDescent="0.25">
      <c r="A1" s="36" t="s">
        <v>434</v>
      </c>
      <c r="E1" s="36" t="s">
        <v>24</v>
      </c>
      <c r="F1" s="15"/>
      <c r="G1" s="15"/>
      <c r="H1" s="16"/>
      <c r="M1"/>
      <c r="N1"/>
      <c r="O1" s="254"/>
    </row>
    <row r="2" spans="1:15" ht="15.75" x14ac:dyDescent="0.25">
      <c r="A2" s="117" t="s">
        <v>474</v>
      </c>
      <c r="C2" s="1"/>
      <c r="E2" s="1"/>
      <c r="F2" s="1"/>
      <c r="G2" s="1"/>
      <c r="H2" s="1"/>
      <c r="I2" s="1"/>
      <c r="J2" s="1"/>
      <c r="K2" s="1"/>
    </row>
    <row r="3" spans="1:15" s="5" customFormat="1" x14ac:dyDescent="0.2">
      <c r="B3" s="6"/>
      <c r="D3" s="1"/>
      <c r="E3" s="29" t="s">
        <v>435</v>
      </c>
      <c r="F3" s="170"/>
      <c r="G3" s="29"/>
      <c r="H3" s="29"/>
      <c r="I3" s="29"/>
      <c r="J3" s="29"/>
      <c r="K3" s="1"/>
      <c r="L3" s="170" t="s">
        <v>436</v>
      </c>
      <c r="M3" s="29"/>
      <c r="N3" s="29"/>
      <c r="O3" s="29"/>
    </row>
    <row r="4" spans="1:15" ht="38.25" x14ac:dyDescent="0.2">
      <c r="C4" s="4" t="s">
        <v>25</v>
      </c>
      <c r="D4" s="28" t="s">
        <v>280</v>
      </c>
      <c r="E4" s="171" t="s">
        <v>437</v>
      </c>
      <c r="F4" s="171" t="s">
        <v>438</v>
      </c>
      <c r="G4" s="171" t="s">
        <v>439</v>
      </c>
      <c r="H4" s="171" t="s">
        <v>440</v>
      </c>
      <c r="I4" s="171" t="s">
        <v>441</v>
      </c>
      <c r="J4" s="255" t="s">
        <v>442</v>
      </c>
      <c r="K4" s="176"/>
      <c r="L4" s="256" t="s">
        <v>443</v>
      </c>
      <c r="M4" s="256" t="s">
        <v>444</v>
      </c>
      <c r="N4" s="256" t="s">
        <v>445</v>
      </c>
      <c r="O4" s="256" t="s">
        <v>446</v>
      </c>
    </row>
    <row r="5" spans="1:15" s="5" customFormat="1" ht="14.25" x14ac:dyDescent="0.2">
      <c r="A5" s="152"/>
      <c r="C5" s="1"/>
      <c r="D5" s="1"/>
      <c r="E5" s="191" t="s">
        <v>447</v>
      </c>
      <c r="F5" s="191" t="s">
        <v>448</v>
      </c>
      <c r="G5" s="191" t="s">
        <v>449</v>
      </c>
      <c r="H5" s="191" t="s">
        <v>450</v>
      </c>
      <c r="I5" s="191" t="s">
        <v>451</v>
      </c>
      <c r="J5" s="20" t="s">
        <v>452</v>
      </c>
      <c r="K5" s="177"/>
      <c r="L5" s="20" t="s">
        <v>447</v>
      </c>
      <c r="M5" s="20" t="s">
        <v>447</v>
      </c>
      <c r="N5" s="20" t="s">
        <v>447</v>
      </c>
      <c r="O5" s="20" t="s">
        <v>452</v>
      </c>
    </row>
    <row r="6" spans="1:15" x14ac:dyDescent="0.2">
      <c r="B6" s="6"/>
      <c r="C6" s="2"/>
      <c r="D6" s="2" t="s">
        <v>35</v>
      </c>
      <c r="E6" s="283">
        <v>393592</v>
      </c>
      <c r="F6" s="204">
        <v>273651</v>
      </c>
      <c r="G6" s="268">
        <v>130016</v>
      </c>
      <c r="H6" s="204">
        <v>53140</v>
      </c>
      <c r="I6" s="204">
        <v>19648</v>
      </c>
      <c r="J6" s="257">
        <v>413240</v>
      </c>
      <c r="K6" s="182"/>
      <c r="L6" s="185">
        <v>0.69526565580601229</v>
      </c>
      <c r="M6" s="185">
        <v>0.33033191731539258</v>
      </c>
      <c r="N6" s="185">
        <v>0.13501290676639768</v>
      </c>
      <c r="O6" s="258">
        <v>4.7546220114219342E-2</v>
      </c>
    </row>
    <row r="7" spans="1:15" x14ac:dyDescent="0.2">
      <c r="C7" s="1" t="s">
        <v>36</v>
      </c>
      <c r="D7" s="1" t="s">
        <v>37</v>
      </c>
      <c r="E7" s="284">
        <v>37399</v>
      </c>
      <c r="F7" s="151">
        <v>29520</v>
      </c>
      <c r="G7" s="153">
        <v>16854</v>
      </c>
      <c r="H7" s="151">
        <v>8363</v>
      </c>
      <c r="I7" s="190">
        <v>1</v>
      </c>
      <c r="J7" s="259">
        <v>37400</v>
      </c>
      <c r="K7" s="10"/>
      <c r="L7" s="186">
        <v>0.78932591780528893</v>
      </c>
      <c r="M7" s="187">
        <v>0.45065376079574321</v>
      </c>
      <c r="N7" s="187">
        <v>0.22361560469531272</v>
      </c>
      <c r="O7" s="260">
        <v>2.6737967914438501E-5</v>
      </c>
    </row>
    <row r="8" spans="1:15" x14ac:dyDescent="0.2">
      <c r="C8" s="1" t="s">
        <v>38</v>
      </c>
      <c r="D8" s="1" t="s">
        <v>39</v>
      </c>
      <c r="E8" s="284">
        <v>37762</v>
      </c>
      <c r="F8" s="151">
        <v>27856</v>
      </c>
      <c r="G8" s="153">
        <v>13126</v>
      </c>
      <c r="H8" s="151">
        <v>6024</v>
      </c>
      <c r="I8" s="151">
        <v>3913</v>
      </c>
      <c r="J8" s="259">
        <v>41675</v>
      </c>
      <c r="K8" s="10"/>
      <c r="L8" s="186">
        <v>0.73767279275462105</v>
      </c>
      <c r="M8" s="187">
        <v>0.3475981145066469</v>
      </c>
      <c r="N8" s="187">
        <v>0.1595254488639373</v>
      </c>
      <c r="O8" s="260">
        <v>9.3893221355728848E-2</v>
      </c>
    </row>
    <row r="9" spans="1:15" x14ac:dyDescent="0.2">
      <c r="C9" s="1" t="s">
        <v>40</v>
      </c>
      <c r="D9" s="1" t="s">
        <v>41</v>
      </c>
      <c r="E9" s="284">
        <v>1461</v>
      </c>
      <c r="F9" s="151">
        <v>549</v>
      </c>
      <c r="G9" s="153">
        <v>152</v>
      </c>
      <c r="H9" s="151">
        <v>80</v>
      </c>
      <c r="I9" s="151">
        <v>52</v>
      </c>
      <c r="J9" s="259">
        <v>1513</v>
      </c>
      <c r="K9" s="10"/>
      <c r="L9" s="186">
        <v>0.37577002053388092</v>
      </c>
      <c r="M9" s="187">
        <v>0.10403832991101986</v>
      </c>
      <c r="N9" s="187">
        <v>5.4757015742642023E-2</v>
      </c>
      <c r="O9" s="260">
        <v>3.4368803701255786E-2</v>
      </c>
    </row>
    <row r="10" spans="1:15" ht="18" x14ac:dyDescent="0.25">
      <c r="A10" s="23"/>
      <c r="C10" s="1" t="s">
        <v>42</v>
      </c>
      <c r="D10" s="1" t="s">
        <v>43</v>
      </c>
      <c r="E10" s="284">
        <v>58018</v>
      </c>
      <c r="F10" s="151">
        <v>40179</v>
      </c>
      <c r="G10" s="153">
        <v>16719</v>
      </c>
      <c r="H10" s="151">
        <v>1050</v>
      </c>
      <c r="I10" s="151">
        <v>1378</v>
      </c>
      <c r="J10" s="259">
        <v>59396</v>
      </c>
      <c r="K10" s="10"/>
      <c r="L10" s="186">
        <v>0.6925264573063532</v>
      </c>
      <c r="M10" s="187">
        <v>0.28816918887241888</v>
      </c>
      <c r="N10" s="187">
        <v>1.809783170740115E-2</v>
      </c>
      <c r="O10" s="260">
        <v>2.3200215502727457E-2</v>
      </c>
    </row>
    <row r="11" spans="1:15" x14ac:dyDescent="0.2">
      <c r="C11" s="1" t="s">
        <v>44</v>
      </c>
      <c r="D11" s="1" t="s">
        <v>45</v>
      </c>
      <c r="E11" s="284">
        <v>19745</v>
      </c>
      <c r="F11" s="151">
        <v>10740</v>
      </c>
      <c r="G11" s="153">
        <v>3190</v>
      </c>
      <c r="H11" s="151">
        <v>734</v>
      </c>
      <c r="I11" s="151">
        <v>4715</v>
      </c>
      <c r="J11" s="259">
        <v>24460</v>
      </c>
      <c r="K11" s="10"/>
      <c r="L11" s="186">
        <v>0.54393517346163589</v>
      </c>
      <c r="M11" s="187">
        <v>0.16155988857938719</v>
      </c>
      <c r="N11" s="187">
        <v>3.7173968093188146E-2</v>
      </c>
      <c r="O11" s="260">
        <v>0.19276369582992642</v>
      </c>
    </row>
    <row r="12" spans="1:15" x14ac:dyDescent="0.2">
      <c r="C12" s="1" t="s">
        <v>46</v>
      </c>
      <c r="D12" s="1" t="s">
        <v>47</v>
      </c>
      <c r="E12" s="284">
        <v>50010</v>
      </c>
      <c r="F12" s="151">
        <v>37714</v>
      </c>
      <c r="G12" s="153">
        <v>18566</v>
      </c>
      <c r="H12" s="151">
        <v>6947</v>
      </c>
      <c r="I12" s="151">
        <v>4174</v>
      </c>
      <c r="J12" s="259">
        <v>54184</v>
      </c>
      <c r="K12" s="10"/>
      <c r="L12" s="186">
        <v>0.754129174165167</v>
      </c>
      <c r="M12" s="187">
        <v>0.37124575084983003</v>
      </c>
      <c r="N12" s="187">
        <v>0.13891221755648869</v>
      </c>
      <c r="O12" s="260">
        <v>7.7033810719031454E-2</v>
      </c>
    </row>
    <row r="13" spans="1:15" x14ac:dyDescent="0.2">
      <c r="C13" s="1" t="s">
        <v>48</v>
      </c>
      <c r="D13" s="1" t="s">
        <v>49</v>
      </c>
      <c r="E13" s="284">
        <v>28579</v>
      </c>
      <c r="F13" s="151">
        <v>17316</v>
      </c>
      <c r="G13" s="153">
        <v>6208</v>
      </c>
      <c r="H13" s="151">
        <v>2214</v>
      </c>
      <c r="I13" s="151">
        <v>626</v>
      </c>
      <c r="J13" s="259">
        <v>29205</v>
      </c>
      <c r="K13" s="10"/>
      <c r="L13" s="186">
        <v>0.60589943664928791</v>
      </c>
      <c r="M13" s="187">
        <v>0.21722243605444558</v>
      </c>
      <c r="N13" s="187">
        <v>7.7469470590293577E-2</v>
      </c>
      <c r="O13" s="260">
        <v>2.1434685841465503E-2</v>
      </c>
    </row>
    <row r="14" spans="1:15" ht="18" x14ac:dyDescent="0.25">
      <c r="A14" s="23"/>
      <c r="C14" s="1" t="s">
        <v>50</v>
      </c>
      <c r="D14" s="1" t="s">
        <v>51</v>
      </c>
      <c r="E14" s="284">
        <v>35496</v>
      </c>
      <c r="F14" s="151">
        <v>19570</v>
      </c>
      <c r="G14" s="153">
        <v>5028</v>
      </c>
      <c r="H14" s="151">
        <v>745</v>
      </c>
      <c r="I14" s="151">
        <v>2222</v>
      </c>
      <c r="J14" s="259">
        <v>37718</v>
      </c>
      <c r="K14" s="10"/>
      <c r="L14" s="186">
        <v>0.55132972729321617</v>
      </c>
      <c r="M14" s="187">
        <v>0.14164976335361731</v>
      </c>
      <c r="N14" s="187">
        <v>2.0988280369619111E-2</v>
      </c>
      <c r="O14" s="260">
        <v>5.8910864839068877E-2</v>
      </c>
    </row>
    <row r="15" spans="1:15" x14ac:dyDescent="0.2">
      <c r="C15" s="1" t="s">
        <v>52</v>
      </c>
      <c r="D15" s="1" t="s">
        <v>53</v>
      </c>
      <c r="E15" s="284">
        <v>36583</v>
      </c>
      <c r="F15" s="151">
        <v>28755</v>
      </c>
      <c r="G15" s="153">
        <v>17194</v>
      </c>
      <c r="H15" s="151">
        <v>9788</v>
      </c>
      <c r="I15" s="151">
        <v>373</v>
      </c>
      <c r="J15" s="259">
        <v>36956</v>
      </c>
      <c r="K15" s="10"/>
      <c r="L15" s="186">
        <v>0.78602082934696449</v>
      </c>
      <c r="M15" s="187">
        <v>0.46999972664898998</v>
      </c>
      <c r="N15" s="187">
        <v>0.26755596861930403</v>
      </c>
      <c r="O15" s="260">
        <v>1.0093083667063536E-2</v>
      </c>
    </row>
    <row r="16" spans="1:15" x14ac:dyDescent="0.2">
      <c r="C16" s="1" t="s">
        <v>54</v>
      </c>
      <c r="D16" s="1" t="s">
        <v>55</v>
      </c>
      <c r="E16" s="284">
        <v>43977</v>
      </c>
      <c r="F16" s="151">
        <v>34305</v>
      </c>
      <c r="G16" s="153">
        <v>20247</v>
      </c>
      <c r="H16" s="151">
        <v>12605</v>
      </c>
      <c r="I16" s="151">
        <v>1050</v>
      </c>
      <c r="J16" s="259">
        <v>45027</v>
      </c>
      <c r="K16" s="10"/>
      <c r="L16" s="186">
        <v>0.78006685312777135</v>
      </c>
      <c r="M16" s="187">
        <v>0.46039975441708164</v>
      </c>
      <c r="N16" s="187">
        <v>0.28662710052982243</v>
      </c>
      <c r="O16" s="260">
        <v>2.3319341728296354E-2</v>
      </c>
    </row>
    <row r="17" spans="1:15" x14ac:dyDescent="0.2">
      <c r="C17" s="4" t="s">
        <v>56</v>
      </c>
      <c r="D17" s="4" t="s">
        <v>57</v>
      </c>
      <c r="E17" s="285">
        <v>44562</v>
      </c>
      <c r="F17" s="207">
        <v>27147</v>
      </c>
      <c r="G17" s="269">
        <v>12732</v>
      </c>
      <c r="H17" s="207">
        <v>4590</v>
      </c>
      <c r="I17" s="207">
        <v>1144</v>
      </c>
      <c r="J17" s="261">
        <v>45706</v>
      </c>
      <c r="K17" s="13"/>
      <c r="L17" s="188">
        <v>0.60919617611417798</v>
      </c>
      <c r="M17" s="189">
        <v>0.2857142857142857</v>
      </c>
      <c r="N17" s="189">
        <v>0.10300255823347247</v>
      </c>
      <c r="O17" s="262">
        <v>2.5029536603509386E-2</v>
      </c>
    </row>
    <row r="18" spans="1:15" x14ac:dyDescent="0.2">
      <c r="C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5" x14ac:dyDescent="0.2">
      <c r="C19" s="1"/>
      <c r="E19" s="170" t="s">
        <v>453</v>
      </c>
      <c r="F19" s="29"/>
      <c r="G19" s="29"/>
      <c r="H19" s="29"/>
    </row>
    <row r="20" spans="1:15" ht="39.75" x14ac:dyDescent="0.2">
      <c r="B20" s="7"/>
      <c r="C20" s="4" t="s">
        <v>25</v>
      </c>
      <c r="D20" s="28" t="s">
        <v>280</v>
      </c>
      <c r="E20" s="171" t="s">
        <v>27</v>
      </c>
      <c r="F20" s="171" t="s">
        <v>28</v>
      </c>
      <c r="G20" s="171" t="s">
        <v>237</v>
      </c>
      <c r="H20" s="171" t="s">
        <v>454</v>
      </c>
      <c r="O20" s="263"/>
    </row>
    <row r="21" spans="1:15" x14ac:dyDescent="0.2">
      <c r="C21" s="1"/>
      <c r="E21" s="191" t="s">
        <v>455</v>
      </c>
      <c r="F21" s="191" t="s">
        <v>456</v>
      </c>
      <c r="G21" s="191" t="s">
        <v>457</v>
      </c>
      <c r="H21" s="191" t="s">
        <v>458</v>
      </c>
      <c r="O21" s="39"/>
    </row>
    <row r="22" spans="1:15" x14ac:dyDescent="0.2">
      <c r="C22" s="2"/>
      <c r="D22" s="2" t="s">
        <v>35</v>
      </c>
      <c r="E22" s="283">
        <v>255155.05027777777</v>
      </c>
      <c r="F22" s="155">
        <v>2.7013888888888889E-2</v>
      </c>
      <c r="G22" s="155">
        <v>6.1527777777777778E-2</v>
      </c>
      <c r="H22" s="204">
        <v>118103.92083333332</v>
      </c>
      <c r="O22" s="264"/>
    </row>
    <row r="23" spans="1:15" x14ac:dyDescent="0.2">
      <c r="C23" s="1" t="s">
        <v>36</v>
      </c>
      <c r="D23" s="1" t="s">
        <v>37</v>
      </c>
      <c r="E23" s="284">
        <v>31538.646666666667</v>
      </c>
      <c r="F23" s="266">
        <v>3.5138888888888893E-2</v>
      </c>
      <c r="G23" s="266">
        <v>8.6111111111111124E-2</v>
      </c>
      <c r="H23" s="151">
        <v>17176.383055555554</v>
      </c>
      <c r="O23" s="265"/>
    </row>
    <row r="24" spans="1:15" x14ac:dyDescent="0.2">
      <c r="C24" s="1" t="s">
        <v>38</v>
      </c>
      <c r="D24" s="1" t="s">
        <v>39</v>
      </c>
      <c r="E24" s="284">
        <v>24725.65</v>
      </c>
      <c r="F24" s="266">
        <v>2.7280092592592592E-2</v>
      </c>
      <c r="G24" s="266">
        <v>6.1238425925925932E-2</v>
      </c>
      <c r="H24" s="151">
        <v>11068.456944444444</v>
      </c>
      <c r="O24" s="265"/>
    </row>
    <row r="25" spans="1:15" x14ac:dyDescent="0.2">
      <c r="C25" s="1" t="s">
        <v>40</v>
      </c>
      <c r="D25" s="1" t="s">
        <v>41</v>
      </c>
      <c r="E25" s="284">
        <v>487.01944444444445</v>
      </c>
      <c r="F25" s="266">
        <v>1.3888888888888888E-2</v>
      </c>
      <c r="G25" s="266">
        <v>2.146990740740741E-2</v>
      </c>
      <c r="H25" s="151">
        <v>118.16666666666667</v>
      </c>
      <c r="O25" s="265"/>
    </row>
    <row r="26" spans="1:15" ht="18" x14ac:dyDescent="0.25">
      <c r="A26" s="23"/>
      <c r="C26" s="1" t="s">
        <v>42</v>
      </c>
      <c r="D26" s="1" t="s">
        <v>43</v>
      </c>
      <c r="E26" s="284">
        <v>23454.975277777776</v>
      </c>
      <c r="F26" s="266">
        <v>1.6840277777777777E-2</v>
      </c>
      <c r="G26" s="266">
        <v>3.0740740740740739E-2</v>
      </c>
      <c r="H26" s="151">
        <v>3708.3616666666667</v>
      </c>
      <c r="O26" s="265"/>
    </row>
    <row r="27" spans="1:15" x14ac:dyDescent="0.2">
      <c r="C27" s="1" t="s">
        <v>44</v>
      </c>
      <c r="D27" s="1" t="s">
        <v>45</v>
      </c>
      <c r="E27" s="284">
        <v>7095.2138888888885</v>
      </c>
      <c r="F27" s="266">
        <v>1.4976851851851852E-2</v>
      </c>
      <c r="G27" s="266">
        <v>2.6990740740740742E-2</v>
      </c>
      <c r="H27" s="151">
        <v>1284.6369444444442</v>
      </c>
      <c r="O27" s="265"/>
    </row>
    <row r="28" spans="1:15" x14ac:dyDescent="0.2">
      <c r="C28" s="1" t="s">
        <v>46</v>
      </c>
      <c r="D28" s="1" t="s">
        <v>47</v>
      </c>
      <c r="E28" s="284">
        <v>32159.873333333333</v>
      </c>
      <c r="F28" s="266">
        <v>2.6793981481481485E-2</v>
      </c>
      <c r="G28" s="266">
        <v>5.2986111111111116E-2</v>
      </c>
      <c r="H28" s="151">
        <v>13746.6525</v>
      </c>
      <c r="O28" s="265"/>
    </row>
    <row r="29" spans="1:15" x14ac:dyDescent="0.2">
      <c r="C29" s="1" t="s">
        <v>48</v>
      </c>
      <c r="D29" s="1" t="s">
        <v>49</v>
      </c>
      <c r="E29" s="284">
        <v>13708.237499999999</v>
      </c>
      <c r="F29" s="266">
        <v>1.9988425925925927E-2</v>
      </c>
      <c r="G29" s="266">
        <v>3.4687500000000003E-2</v>
      </c>
      <c r="H29" s="151">
        <v>4758.8944444444451</v>
      </c>
      <c r="O29" s="265"/>
    </row>
    <row r="30" spans="1:15" ht="18" x14ac:dyDescent="0.25">
      <c r="A30" s="23"/>
      <c r="C30" s="1" t="s">
        <v>50</v>
      </c>
      <c r="D30" s="1" t="s">
        <v>51</v>
      </c>
      <c r="E30" s="284">
        <v>11593.506388888889</v>
      </c>
      <c r="F30" s="266">
        <v>1.3611111111111114E-2</v>
      </c>
      <c r="G30" s="266">
        <v>2.4456018518518519E-2</v>
      </c>
      <c r="H30" s="151">
        <v>1301.6908333333333</v>
      </c>
      <c r="O30" s="265"/>
    </row>
    <row r="31" spans="1:15" x14ac:dyDescent="0.2">
      <c r="C31" s="1" t="s">
        <v>52</v>
      </c>
      <c r="D31" s="1" t="s">
        <v>53</v>
      </c>
      <c r="E31" s="284">
        <v>36949.723611111105</v>
      </c>
      <c r="F31" s="266">
        <v>4.2083333333333334E-2</v>
      </c>
      <c r="G31" s="266">
        <v>0.10350694444444446</v>
      </c>
      <c r="H31" s="151">
        <v>22735.247500000001</v>
      </c>
      <c r="O31" s="265"/>
    </row>
    <row r="32" spans="1:15" x14ac:dyDescent="0.2">
      <c r="C32" s="1" t="s">
        <v>54</v>
      </c>
      <c r="D32" s="1" t="s">
        <v>55</v>
      </c>
      <c r="E32" s="284">
        <v>51243.917499999996</v>
      </c>
      <c r="F32" s="266">
        <v>4.8553240740740744E-2</v>
      </c>
      <c r="G32" s="266">
        <v>0.1396064814814815</v>
      </c>
      <c r="H32" s="151">
        <v>34388.50277777778</v>
      </c>
      <c r="O32" s="265"/>
    </row>
    <row r="33" spans="2:15" x14ac:dyDescent="0.2">
      <c r="C33" s="4" t="s">
        <v>56</v>
      </c>
      <c r="D33" s="4" t="s">
        <v>57</v>
      </c>
      <c r="E33" s="285">
        <v>22198.286666666667</v>
      </c>
      <c r="F33" s="267">
        <v>2.0752314814814814E-2</v>
      </c>
      <c r="G33" s="267">
        <v>4.2604166666666665E-2</v>
      </c>
      <c r="H33" s="207">
        <v>7816.9275000000007</v>
      </c>
      <c r="O33" s="265"/>
    </row>
    <row r="34" spans="2:15" x14ac:dyDescent="0.2">
      <c r="B34" s="8"/>
      <c r="C34" s="49" t="s">
        <v>80</v>
      </c>
      <c r="D34" s="27" t="s">
        <v>81</v>
      </c>
    </row>
    <row r="35" spans="2:15" x14ac:dyDescent="0.2">
      <c r="B35" s="8"/>
      <c r="C35" s="1"/>
      <c r="D35" s="50" t="s">
        <v>82</v>
      </c>
    </row>
    <row r="36" spans="2:15" x14ac:dyDescent="0.2">
      <c r="B36" s="8"/>
      <c r="C36" s="49">
        <v>1</v>
      </c>
      <c r="D36" s="103" t="s">
        <v>83</v>
      </c>
    </row>
  </sheetData>
  <conditionalFormatting sqref="F22:G33">
    <cfRule type="cellIs" dxfId="4" priority="1" operator="lessThan">
      <formula>1/24</formula>
    </cfRule>
  </conditionalFormatting>
  <hyperlinks>
    <hyperlink ref="D35" location="Introduction!A1" display="Introduction" xr:uid="{C9B17E61-8AE1-43F7-B792-534CFEDA22A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58D9-9863-47D9-B06F-2EBCD25DB4B7}">
  <dimension ref="A1:N38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9" style="5" customWidth="1"/>
    <col min="8" max="8" width="8.5703125" style="5" customWidth="1"/>
    <col min="9" max="9" width="11.5703125" style="5" bestFit="1" customWidth="1"/>
    <col min="10" max="10" width="1.5703125" style="5" customWidth="1"/>
    <col min="11" max="14" width="10.5703125" style="5" customWidth="1"/>
  </cols>
  <sheetData>
    <row r="1" spans="1:14" ht="18.75" x14ac:dyDescent="0.25">
      <c r="A1" s="36" t="s">
        <v>259</v>
      </c>
      <c r="E1" s="36" t="s">
        <v>24</v>
      </c>
      <c r="F1" s="15"/>
      <c r="G1" s="15"/>
      <c r="H1" s="16"/>
      <c r="M1"/>
      <c r="N1"/>
    </row>
    <row r="2" spans="1:14" ht="15.75" x14ac:dyDescent="0.25">
      <c r="A2" s="117" t="s">
        <v>474</v>
      </c>
      <c r="C2" s="1"/>
      <c r="E2" s="29" t="s">
        <v>468</v>
      </c>
      <c r="F2" s="29"/>
      <c r="G2" s="29"/>
      <c r="H2" s="29"/>
      <c r="I2" s="29"/>
      <c r="J2" s="12"/>
      <c r="K2" s="29" t="s">
        <v>260</v>
      </c>
      <c r="L2" s="29"/>
      <c r="M2" s="29"/>
      <c r="N2" s="29"/>
    </row>
    <row r="3" spans="1:14" s="5" customFormat="1" x14ac:dyDescent="0.2">
      <c r="B3" s="6"/>
      <c r="D3" s="1"/>
      <c r="E3" s="169"/>
      <c r="F3" s="169"/>
      <c r="G3" s="170" t="s">
        <v>236</v>
      </c>
      <c r="H3" s="29"/>
      <c r="I3" s="29"/>
      <c r="J3" s="1"/>
      <c r="K3" s="180"/>
      <c r="L3" s="175"/>
      <c r="M3" s="181" t="s">
        <v>258</v>
      </c>
      <c r="N3" s="43" t="s">
        <v>245</v>
      </c>
    </row>
    <row r="4" spans="1:14" ht="39.75" x14ac:dyDescent="0.2">
      <c r="C4" s="4" t="s">
        <v>25</v>
      </c>
      <c r="D4" s="28" t="s">
        <v>280</v>
      </c>
      <c r="E4" s="171" t="s">
        <v>26</v>
      </c>
      <c r="F4" s="172"/>
      <c r="G4" s="171" t="s">
        <v>27</v>
      </c>
      <c r="H4" s="171" t="s">
        <v>28</v>
      </c>
      <c r="I4" s="173" t="s">
        <v>237</v>
      </c>
      <c r="J4" s="176"/>
      <c r="K4" s="171" t="s">
        <v>250</v>
      </c>
      <c r="L4" s="171" t="s">
        <v>251</v>
      </c>
      <c r="M4" s="171" t="s">
        <v>252</v>
      </c>
      <c r="N4" s="173" t="s">
        <v>253</v>
      </c>
    </row>
    <row r="5" spans="1:14" s="5" customFormat="1" x14ac:dyDescent="0.2">
      <c r="C5" s="1"/>
      <c r="D5" s="1"/>
      <c r="E5" s="191" t="s">
        <v>238</v>
      </c>
      <c r="F5" s="174"/>
      <c r="G5" s="191" t="s">
        <v>239</v>
      </c>
      <c r="H5" s="191" t="s">
        <v>240</v>
      </c>
      <c r="I5" s="191" t="s">
        <v>241</v>
      </c>
      <c r="J5" s="177"/>
      <c r="K5" s="43" t="s">
        <v>254</v>
      </c>
      <c r="L5" s="43" t="s">
        <v>255</v>
      </c>
      <c r="M5" s="43" t="s">
        <v>256</v>
      </c>
      <c r="N5" s="43" t="s">
        <v>257</v>
      </c>
    </row>
    <row r="6" spans="1:14" x14ac:dyDescent="0.2">
      <c r="B6" s="6"/>
      <c r="C6" s="2"/>
      <c r="D6" s="2" t="s">
        <v>35</v>
      </c>
      <c r="E6" s="70">
        <v>23530</v>
      </c>
      <c r="F6" s="178"/>
      <c r="G6" s="70">
        <v>22602.231111111112</v>
      </c>
      <c r="H6" s="160">
        <v>4.0023148148148148E-2</v>
      </c>
      <c r="I6" s="154">
        <v>8.819444444444445E-2</v>
      </c>
      <c r="J6" s="182"/>
      <c r="K6" s="185">
        <v>6.1555464592713875E-2</v>
      </c>
      <c r="L6" s="185">
        <v>0.36207941056078591</v>
      </c>
      <c r="M6" s="185">
        <v>0.41277936962750716</v>
      </c>
      <c r="N6" s="185">
        <v>0.16358575521899305</v>
      </c>
    </row>
    <row r="7" spans="1:14" x14ac:dyDescent="0.2">
      <c r="C7" s="1" t="s">
        <v>36</v>
      </c>
      <c r="D7" s="1" t="s">
        <v>37</v>
      </c>
      <c r="E7" s="71">
        <v>2343</v>
      </c>
      <c r="F7" s="76"/>
      <c r="G7" s="72">
        <v>305.77527777777777</v>
      </c>
      <c r="H7" s="220">
        <v>5.4398148148148149E-3</v>
      </c>
      <c r="I7" s="156">
        <v>8.7037037037037031E-3</v>
      </c>
      <c r="J7" s="10"/>
      <c r="K7" s="186">
        <v>3.9584618548221262E-2</v>
      </c>
      <c r="L7" s="186">
        <v>0.44139420111042565</v>
      </c>
      <c r="M7" s="187">
        <v>0.30778326136129963</v>
      </c>
      <c r="N7" s="187">
        <v>0.21123791898005345</v>
      </c>
    </row>
    <row r="8" spans="1:14" x14ac:dyDescent="0.2">
      <c r="C8" s="1" t="s">
        <v>38</v>
      </c>
      <c r="D8" s="1" t="s">
        <v>39</v>
      </c>
      <c r="E8" s="71">
        <v>3638</v>
      </c>
      <c r="F8" s="76"/>
      <c r="G8" s="72">
        <v>4213.594444444444</v>
      </c>
      <c r="H8" s="220">
        <v>4.8263888888888891E-2</v>
      </c>
      <c r="I8" s="156">
        <v>0.11671296296296296</v>
      </c>
      <c r="J8" s="10"/>
      <c r="K8" s="186">
        <v>2.0361342127903644E-2</v>
      </c>
      <c r="L8" s="186">
        <v>0.37281330656724976</v>
      </c>
      <c r="M8" s="187">
        <v>0.41826785202179523</v>
      </c>
      <c r="N8" s="187">
        <v>0.18855749928305132</v>
      </c>
    </row>
    <row r="9" spans="1:14" x14ac:dyDescent="0.2">
      <c r="C9" s="1" t="s">
        <v>40</v>
      </c>
      <c r="D9" s="1" t="s">
        <v>41</v>
      </c>
      <c r="E9" s="98">
        <v>4</v>
      </c>
      <c r="F9" s="10"/>
      <c r="G9" s="72">
        <v>1.6152777777777778</v>
      </c>
      <c r="H9" s="220">
        <v>1.6828703703703703E-2</v>
      </c>
      <c r="I9" s="156">
        <v>2.9074074074074075E-2</v>
      </c>
      <c r="J9" s="10"/>
      <c r="K9" s="186" t="s">
        <v>80</v>
      </c>
      <c r="L9" s="186" t="s">
        <v>80</v>
      </c>
      <c r="M9" s="187" t="s">
        <v>80</v>
      </c>
      <c r="N9" s="187" t="s">
        <v>80</v>
      </c>
    </row>
    <row r="10" spans="1:14" ht="18" x14ac:dyDescent="0.25">
      <c r="A10" s="23"/>
      <c r="C10" s="1" t="s">
        <v>42</v>
      </c>
      <c r="D10" s="1" t="s">
        <v>43</v>
      </c>
      <c r="E10" s="71">
        <v>1834</v>
      </c>
      <c r="F10" s="76"/>
      <c r="G10" s="72">
        <v>1305.6102777777778</v>
      </c>
      <c r="H10" s="220">
        <v>2.9664351851851855E-2</v>
      </c>
      <c r="I10" s="156">
        <v>6.2465277777777779E-2</v>
      </c>
      <c r="J10" s="10"/>
      <c r="K10" s="186">
        <v>5.0077399380804952E-2</v>
      </c>
      <c r="L10" s="186">
        <v>0.21555727554179566</v>
      </c>
      <c r="M10" s="187">
        <v>0.54164086687306501</v>
      </c>
      <c r="N10" s="187">
        <v>0.19272445820433437</v>
      </c>
    </row>
    <row r="11" spans="1:14" x14ac:dyDescent="0.2">
      <c r="C11" s="1" t="s">
        <v>44</v>
      </c>
      <c r="D11" s="1" t="s">
        <v>45</v>
      </c>
      <c r="E11" s="71">
        <v>1048</v>
      </c>
      <c r="F11" s="76"/>
      <c r="G11" s="72">
        <v>660.51055555555547</v>
      </c>
      <c r="H11" s="220">
        <v>2.6261574074074076E-2</v>
      </c>
      <c r="I11" s="156">
        <v>5.6724537037037039E-2</v>
      </c>
      <c r="J11" s="10"/>
      <c r="K11" s="186">
        <v>1.6163583252190847E-2</v>
      </c>
      <c r="L11" s="186">
        <v>0.20642648490749757</v>
      </c>
      <c r="M11" s="187">
        <v>0.48451801363193769</v>
      </c>
      <c r="N11" s="187">
        <v>0.2928919182083739</v>
      </c>
    </row>
    <row r="12" spans="1:14" x14ac:dyDescent="0.2">
      <c r="C12" s="1" t="s">
        <v>46</v>
      </c>
      <c r="D12" s="1" t="s">
        <v>47</v>
      </c>
      <c r="E12" s="71">
        <v>3235</v>
      </c>
      <c r="F12" s="76"/>
      <c r="G12" s="72">
        <v>2352.3386111111113</v>
      </c>
      <c r="H12" s="220">
        <v>3.0300925925925926E-2</v>
      </c>
      <c r="I12" s="156">
        <v>6.1504629629629631E-2</v>
      </c>
      <c r="J12" s="10"/>
      <c r="K12" s="186">
        <v>6.8147013782542107E-2</v>
      </c>
      <c r="L12" s="186">
        <v>0.40947762463842097</v>
      </c>
      <c r="M12" s="187">
        <v>0.41288072145652543</v>
      </c>
      <c r="N12" s="187">
        <v>0.10949464012251149</v>
      </c>
    </row>
    <row r="13" spans="1:14" x14ac:dyDescent="0.2">
      <c r="C13" s="1" t="s">
        <v>48</v>
      </c>
      <c r="D13" s="1" t="s">
        <v>49</v>
      </c>
      <c r="E13" s="71">
        <v>510</v>
      </c>
      <c r="F13" s="76"/>
      <c r="G13" s="72">
        <v>391.7186111111111</v>
      </c>
      <c r="H13" s="220">
        <v>3.2002314814814817E-2</v>
      </c>
      <c r="I13" s="156">
        <v>6.3958333333333325E-2</v>
      </c>
      <c r="J13" s="10"/>
      <c r="K13" s="186">
        <v>6.6350710900473939E-2</v>
      </c>
      <c r="L13" s="186">
        <v>0.51658767772511849</v>
      </c>
      <c r="M13" s="187">
        <v>0.3127962085308057</v>
      </c>
      <c r="N13" s="187">
        <v>0.10426540284360189</v>
      </c>
    </row>
    <row r="14" spans="1:14" ht="18" x14ac:dyDescent="0.25">
      <c r="A14" s="23"/>
      <c r="C14" s="1" t="s">
        <v>50</v>
      </c>
      <c r="D14" s="1" t="s">
        <v>51</v>
      </c>
      <c r="E14" s="71">
        <v>4065</v>
      </c>
      <c r="F14" s="76"/>
      <c r="G14" s="72">
        <v>7391.1974999999993</v>
      </c>
      <c r="H14" s="220">
        <v>7.5763888888888881E-2</v>
      </c>
      <c r="I14" s="156">
        <v>0.16421296296296298</v>
      </c>
      <c r="J14" s="10"/>
      <c r="K14" s="186">
        <v>4.1755562328558364E-2</v>
      </c>
      <c r="L14" s="186">
        <v>0.29015544041450775</v>
      </c>
      <c r="M14" s="187">
        <v>0.51211520877781169</v>
      </c>
      <c r="N14" s="187">
        <v>0.15597378847912222</v>
      </c>
    </row>
    <row r="15" spans="1:14" x14ac:dyDescent="0.2">
      <c r="C15" s="1" t="s">
        <v>52</v>
      </c>
      <c r="D15" s="1" t="s">
        <v>53</v>
      </c>
      <c r="E15" s="71">
        <v>2407</v>
      </c>
      <c r="F15" s="76"/>
      <c r="G15" s="72">
        <v>2563.1411111111111</v>
      </c>
      <c r="H15" s="220">
        <v>4.4374999999999998E-2</v>
      </c>
      <c r="I15" s="156">
        <v>0.10310185185185185</v>
      </c>
      <c r="J15" s="10"/>
      <c r="K15" s="186">
        <v>4.9292560474669102E-2</v>
      </c>
      <c r="L15" s="186">
        <v>0.39373193366803588</v>
      </c>
      <c r="M15" s="187">
        <v>0.47558192606115929</v>
      </c>
      <c r="N15" s="187">
        <v>8.1393579796135707E-2</v>
      </c>
    </row>
    <row r="16" spans="1:14" x14ac:dyDescent="0.2">
      <c r="C16" s="1" t="s">
        <v>54</v>
      </c>
      <c r="D16" s="1" t="s">
        <v>55</v>
      </c>
      <c r="E16" s="71">
        <v>3176</v>
      </c>
      <c r="F16" s="76"/>
      <c r="G16" s="72">
        <v>2475.2088888888889</v>
      </c>
      <c r="H16" s="220">
        <v>3.2476851851851847E-2</v>
      </c>
      <c r="I16" s="156">
        <v>7.059027777777778E-2</v>
      </c>
      <c r="J16" s="10"/>
      <c r="K16" s="186">
        <v>0.10194402905362102</v>
      </c>
      <c r="L16" s="186">
        <v>0.44922025208288829</v>
      </c>
      <c r="M16" s="187">
        <v>0.33809015167699208</v>
      </c>
      <c r="N16" s="187">
        <v>0.11074556718649861</v>
      </c>
    </row>
    <row r="17" spans="1:14" x14ac:dyDescent="0.2">
      <c r="C17" s="4" t="s">
        <v>56</v>
      </c>
      <c r="D17" s="4" t="s">
        <v>57</v>
      </c>
      <c r="E17" s="73">
        <v>1270</v>
      </c>
      <c r="F17" s="75"/>
      <c r="G17" s="197">
        <v>941.52055555555546</v>
      </c>
      <c r="H17" s="221">
        <v>3.0891203703703702E-2</v>
      </c>
      <c r="I17" s="158">
        <v>6.6666666666666666E-2</v>
      </c>
      <c r="J17" s="13"/>
      <c r="K17" s="188">
        <v>0.15174331055253099</v>
      </c>
      <c r="L17" s="188">
        <v>0.22691995829954825</v>
      </c>
      <c r="M17" s="189">
        <v>0.36800648673693964</v>
      </c>
      <c r="N17" s="189">
        <v>0.25333024441098112</v>
      </c>
    </row>
    <row r="18" spans="1:14" x14ac:dyDescent="0.2">
      <c r="C18" s="1"/>
      <c r="E18" s="78"/>
      <c r="F18" s="78"/>
      <c r="G18" s="150"/>
      <c r="H18" s="150"/>
      <c r="I18" s="78"/>
      <c r="J18" s="51"/>
      <c r="K18" s="84"/>
      <c r="L18" s="84"/>
      <c r="M18" s="179"/>
    </row>
    <row r="19" spans="1:14" x14ac:dyDescent="0.2">
      <c r="C19" s="1"/>
      <c r="E19" s="29" t="s">
        <v>242</v>
      </c>
      <c r="F19" s="29"/>
      <c r="G19" s="29"/>
      <c r="H19" s="29"/>
      <c r="I19" s="29"/>
      <c r="J19" s="29"/>
      <c r="K19" s="29"/>
      <c r="L19" s="29"/>
      <c r="M19" s="29"/>
      <c r="N19" s="29"/>
    </row>
    <row r="20" spans="1:14" x14ac:dyDescent="0.2">
      <c r="C20" s="1"/>
      <c r="E20" s="169"/>
      <c r="F20" s="169"/>
      <c r="G20" s="170" t="s">
        <v>243</v>
      </c>
      <c r="H20" s="29"/>
      <c r="I20" s="29"/>
      <c r="J20" s="34"/>
      <c r="K20" s="170" t="s">
        <v>249</v>
      </c>
      <c r="L20" s="175"/>
      <c r="M20" s="175"/>
      <c r="N20" s="175"/>
    </row>
    <row r="21" spans="1:14" ht="39.75" x14ac:dyDescent="0.2">
      <c r="B21" s="7"/>
      <c r="C21" s="4" t="s">
        <v>25</v>
      </c>
      <c r="D21" s="28" t="s">
        <v>280</v>
      </c>
      <c r="E21" s="171" t="s">
        <v>244</v>
      </c>
      <c r="F21" s="172"/>
      <c r="G21" s="171" t="s">
        <v>27</v>
      </c>
      <c r="H21" s="171" t="s">
        <v>28</v>
      </c>
      <c r="I21" s="173" t="s">
        <v>237</v>
      </c>
      <c r="J21" s="34"/>
      <c r="K21" s="171" t="s">
        <v>250</v>
      </c>
      <c r="L21" s="171" t="s">
        <v>251</v>
      </c>
      <c r="M21" s="171" t="s">
        <v>252</v>
      </c>
      <c r="N21" s="173" t="s">
        <v>253</v>
      </c>
    </row>
    <row r="22" spans="1:14" x14ac:dyDescent="0.2">
      <c r="C22" s="1"/>
      <c r="E22" s="191" t="s">
        <v>245</v>
      </c>
      <c r="F22" s="174"/>
      <c r="G22" s="191" t="s">
        <v>246</v>
      </c>
      <c r="H22" s="191" t="s">
        <v>247</v>
      </c>
      <c r="I22" s="191" t="s">
        <v>248</v>
      </c>
      <c r="J22" s="34"/>
      <c r="K22" s="43" t="s">
        <v>254</v>
      </c>
      <c r="L22" s="43" t="s">
        <v>255</v>
      </c>
      <c r="M22" s="43" t="s">
        <v>256</v>
      </c>
      <c r="N22" s="43" t="s">
        <v>257</v>
      </c>
    </row>
    <row r="23" spans="1:14" x14ac:dyDescent="0.2">
      <c r="C23" s="2"/>
      <c r="D23" s="2" t="s">
        <v>35</v>
      </c>
      <c r="E23" s="178">
        <v>122150</v>
      </c>
      <c r="F23" s="78"/>
      <c r="G23" s="178">
        <v>99651.942777777789</v>
      </c>
      <c r="H23" s="160">
        <v>3.3993055555555554E-2</v>
      </c>
      <c r="I23" s="154">
        <v>8.2395833333333321E-2</v>
      </c>
      <c r="J23" s="78"/>
      <c r="K23" s="144">
        <v>7519</v>
      </c>
      <c r="L23" s="144">
        <v>44228</v>
      </c>
      <c r="M23" s="144">
        <v>50421</v>
      </c>
      <c r="N23" s="144">
        <v>19982</v>
      </c>
    </row>
    <row r="24" spans="1:14" x14ac:dyDescent="0.2">
      <c r="C24" s="1" t="s">
        <v>36</v>
      </c>
      <c r="D24" s="1" t="s">
        <v>37</v>
      </c>
      <c r="E24" s="76">
        <v>19452</v>
      </c>
      <c r="F24" s="78"/>
      <c r="G24" s="84">
        <v>7054.9655555555555</v>
      </c>
      <c r="H24" s="220">
        <v>1.511574074074074E-2</v>
      </c>
      <c r="I24" s="156">
        <v>3.5590277777777776E-2</v>
      </c>
      <c r="J24" s="78"/>
      <c r="K24" s="225">
        <v>770</v>
      </c>
      <c r="L24" s="225">
        <v>8586</v>
      </c>
      <c r="M24" s="145">
        <v>5987</v>
      </c>
      <c r="N24" s="145">
        <v>4109</v>
      </c>
    </row>
    <row r="25" spans="1:14" x14ac:dyDescent="0.2">
      <c r="C25" s="1" t="s">
        <v>38</v>
      </c>
      <c r="D25" s="1" t="s">
        <v>39</v>
      </c>
      <c r="E25" s="76">
        <v>13948</v>
      </c>
      <c r="F25" s="78"/>
      <c r="G25" s="84">
        <v>17137.631944444445</v>
      </c>
      <c r="H25" s="220">
        <v>5.1192129629629629E-2</v>
      </c>
      <c r="I25" s="156">
        <v>0.11498842592592594</v>
      </c>
      <c r="J25" s="78"/>
      <c r="K25" s="225">
        <v>284</v>
      </c>
      <c r="L25" s="225">
        <v>5200</v>
      </c>
      <c r="M25" s="145">
        <v>5834</v>
      </c>
      <c r="N25" s="145">
        <v>2630</v>
      </c>
    </row>
    <row r="26" spans="1:14" x14ac:dyDescent="0.2">
      <c r="C26" s="1" t="s">
        <v>40</v>
      </c>
      <c r="D26" s="1" t="s">
        <v>41</v>
      </c>
      <c r="E26" s="3" t="s">
        <v>80</v>
      </c>
      <c r="F26" s="51"/>
      <c r="G26" s="282" t="s">
        <v>80</v>
      </c>
      <c r="H26" s="220" t="s">
        <v>80</v>
      </c>
      <c r="I26" s="156" t="s">
        <v>80</v>
      </c>
      <c r="J26" s="51"/>
      <c r="K26" s="225" t="s">
        <v>80</v>
      </c>
      <c r="L26" s="225" t="s">
        <v>80</v>
      </c>
      <c r="M26" s="145" t="s">
        <v>80</v>
      </c>
      <c r="N26" s="145" t="s">
        <v>80</v>
      </c>
    </row>
    <row r="27" spans="1:14" ht="18" x14ac:dyDescent="0.25">
      <c r="A27" s="23"/>
      <c r="C27" s="1" t="s">
        <v>42</v>
      </c>
      <c r="D27" s="1" t="s">
        <v>43</v>
      </c>
      <c r="E27" s="76">
        <v>12920</v>
      </c>
      <c r="F27" s="78"/>
      <c r="G27" s="84">
        <v>8569.7441666666673</v>
      </c>
      <c r="H27" s="220">
        <v>2.763888888888889E-2</v>
      </c>
      <c r="I27" s="156">
        <v>5.5173611111111111E-2</v>
      </c>
      <c r="J27" s="78"/>
      <c r="K27" s="225">
        <v>647</v>
      </c>
      <c r="L27" s="225">
        <v>2785</v>
      </c>
      <c r="M27" s="145">
        <v>6998</v>
      </c>
      <c r="N27" s="145">
        <v>2490</v>
      </c>
    </row>
    <row r="28" spans="1:14" x14ac:dyDescent="0.2">
      <c r="C28" s="1" t="s">
        <v>44</v>
      </c>
      <c r="D28" s="1" t="s">
        <v>45</v>
      </c>
      <c r="E28" s="76">
        <v>5135</v>
      </c>
      <c r="F28" s="78"/>
      <c r="G28" s="84">
        <v>3243.1419444444446</v>
      </c>
      <c r="H28" s="220">
        <v>2.631944444444444E-2</v>
      </c>
      <c r="I28" s="156">
        <v>3.3692129629629627E-2</v>
      </c>
      <c r="J28" s="78"/>
      <c r="K28" s="225">
        <v>83</v>
      </c>
      <c r="L28" s="225">
        <v>1060</v>
      </c>
      <c r="M28" s="145">
        <v>2488</v>
      </c>
      <c r="N28" s="145">
        <v>1504</v>
      </c>
    </row>
    <row r="29" spans="1:14" x14ac:dyDescent="0.2">
      <c r="C29" s="1" t="s">
        <v>46</v>
      </c>
      <c r="D29" s="1" t="s">
        <v>47</v>
      </c>
      <c r="E29" s="76">
        <v>11754</v>
      </c>
      <c r="F29" s="78"/>
      <c r="G29" s="84">
        <v>7284.4622222222224</v>
      </c>
      <c r="H29" s="220">
        <v>2.5821759259259256E-2</v>
      </c>
      <c r="I29" s="156">
        <v>5.9583333333333328E-2</v>
      </c>
      <c r="J29" s="78"/>
      <c r="K29" s="225">
        <v>801</v>
      </c>
      <c r="L29" s="225">
        <v>4813</v>
      </c>
      <c r="M29" s="145">
        <v>4853</v>
      </c>
      <c r="N29" s="145">
        <v>1287</v>
      </c>
    </row>
    <row r="30" spans="1:14" x14ac:dyDescent="0.2">
      <c r="C30" s="1" t="s">
        <v>48</v>
      </c>
      <c r="D30" s="1" t="s">
        <v>49</v>
      </c>
      <c r="E30" s="76">
        <v>633</v>
      </c>
      <c r="F30" s="78"/>
      <c r="G30" s="84">
        <v>477.60805555555555</v>
      </c>
      <c r="H30" s="220">
        <v>3.1435185185185184E-2</v>
      </c>
      <c r="I30" s="156">
        <v>6.5949074074074077E-2</v>
      </c>
      <c r="J30" s="78"/>
      <c r="K30" s="225">
        <v>42</v>
      </c>
      <c r="L30" s="225">
        <v>327</v>
      </c>
      <c r="M30" s="145">
        <v>198</v>
      </c>
      <c r="N30" s="145">
        <v>66</v>
      </c>
    </row>
    <row r="31" spans="1:14" ht="18" x14ac:dyDescent="0.25">
      <c r="A31" s="23"/>
      <c r="C31" s="1" t="s">
        <v>50</v>
      </c>
      <c r="D31" s="1" t="s">
        <v>51</v>
      </c>
      <c r="E31" s="76">
        <v>13124</v>
      </c>
      <c r="F31" s="78"/>
      <c r="G31" s="84">
        <v>12891.415833333333</v>
      </c>
      <c r="H31" s="220">
        <v>4.0925925925925928E-2</v>
      </c>
      <c r="I31" s="156">
        <v>9.1365740740740733E-2</v>
      </c>
      <c r="J31" s="78"/>
      <c r="K31" s="225">
        <v>548</v>
      </c>
      <c r="L31" s="225">
        <v>3808</v>
      </c>
      <c r="M31" s="145">
        <v>6721</v>
      </c>
      <c r="N31" s="145">
        <v>2047</v>
      </c>
    </row>
    <row r="32" spans="1:14" x14ac:dyDescent="0.2">
      <c r="C32" s="1" t="s">
        <v>52</v>
      </c>
      <c r="D32" s="1" t="s">
        <v>53</v>
      </c>
      <c r="E32" s="76">
        <v>13146</v>
      </c>
      <c r="F32" s="78"/>
      <c r="G32" s="84">
        <v>16530.176944444444</v>
      </c>
      <c r="H32" s="220">
        <v>5.2395833333333336E-2</v>
      </c>
      <c r="I32" s="156">
        <v>0.11542824074074075</v>
      </c>
      <c r="J32" s="78"/>
      <c r="K32" s="225">
        <v>648</v>
      </c>
      <c r="L32" s="225">
        <v>5176</v>
      </c>
      <c r="M32" s="145">
        <v>6252</v>
      </c>
      <c r="N32" s="145">
        <v>1070</v>
      </c>
    </row>
    <row r="33" spans="2:14" x14ac:dyDescent="0.2">
      <c r="C33" s="1" t="s">
        <v>54</v>
      </c>
      <c r="D33" s="1" t="s">
        <v>55</v>
      </c>
      <c r="E33" s="76">
        <v>23405</v>
      </c>
      <c r="F33" s="78"/>
      <c r="G33" s="84">
        <v>21625.695555555558</v>
      </c>
      <c r="H33" s="220">
        <v>3.8495370370370367E-2</v>
      </c>
      <c r="I33" s="156">
        <v>0.12800925925925927</v>
      </c>
      <c r="J33" s="78"/>
      <c r="K33" s="225">
        <v>2386</v>
      </c>
      <c r="L33" s="225">
        <v>10514</v>
      </c>
      <c r="M33" s="145">
        <v>7913</v>
      </c>
      <c r="N33" s="145">
        <v>2592</v>
      </c>
    </row>
    <row r="34" spans="2:14" x14ac:dyDescent="0.2">
      <c r="C34" s="4" t="s">
        <v>56</v>
      </c>
      <c r="D34" s="4" t="s">
        <v>57</v>
      </c>
      <c r="E34" s="75">
        <v>8633</v>
      </c>
      <c r="F34" s="79"/>
      <c r="G34" s="85">
        <v>4837.1005555555557</v>
      </c>
      <c r="H34" s="221">
        <v>2.3344907407407408E-2</v>
      </c>
      <c r="I34" s="158">
        <v>4.9629629629629635E-2</v>
      </c>
      <c r="J34" s="79"/>
      <c r="K34" s="146">
        <v>1310</v>
      </c>
      <c r="L34" s="146">
        <v>1959</v>
      </c>
      <c r="M34" s="146">
        <v>3177</v>
      </c>
      <c r="N34" s="146">
        <v>2187</v>
      </c>
    </row>
    <row r="35" spans="2:14" x14ac:dyDescent="0.2">
      <c r="B35" s="8"/>
      <c r="C35" s="49" t="s">
        <v>80</v>
      </c>
      <c r="D35" s="27" t="s">
        <v>81</v>
      </c>
    </row>
    <row r="36" spans="2:14" x14ac:dyDescent="0.2">
      <c r="B36" s="8"/>
      <c r="C36" s="1"/>
      <c r="D36" s="50" t="s">
        <v>82</v>
      </c>
    </row>
    <row r="37" spans="2:14" x14ac:dyDescent="0.2">
      <c r="B37" s="8"/>
      <c r="C37" s="49">
        <v>1</v>
      </c>
      <c r="D37" s="103" t="s">
        <v>83</v>
      </c>
    </row>
    <row r="38" spans="2:14" x14ac:dyDescent="0.2">
      <c r="D38" s="5"/>
    </row>
  </sheetData>
  <conditionalFormatting sqref="H6:I17 H23:I34">
    <cfRule type="cellIs" dxfId="3" priority="2" operator="lessThan">
      <formula>1/24</formula>
    </cfRule>
  </conditionalFormatting>
  <conditionalFormatting sqref="I23">
    <cfRule type="cellIs" dxfId="2" priority="3" operator="lessThan">
      <formula>1/24</formula>
    </cfRule>
  </conditionalFormatting>
  <hyperlinks>
    <hyperlink ref="D36" location="Introduction!A1" display="Introduction" xr:uid="{E8EF0865-0297-4A13-81F4-56B8169E1817}"/>
  </hyperlinks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9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10.5703125" style="5" customWidth="1"/>
    <col min="8" max="8" width="14.5703125" style="5" customWidth="1"/>
    <col min="9" max="9" width="1.5703125" style="5" customWidth="1"/>
    <col min="10" max="10" width="10.5703125" style="5" customWidth="1"/>
    <col min="11" max="11" width="14.5703125" style="5" customWidth="1"/>
  </cols>
  <sheetData>
    <row r="1" spans="1:11" ht="18.75" x14ac:dyDescent="0.25">
      <c r="A1" s="36" t="s">
        <v>6</v>
      </c>
      <c r="E1" s="36" t="s">
        <v>24</v>
      </c>
      <c r="F1" s="15"/>
      <c r="G1" s="15"/>
      <c r="H1" s="15"/>
      <c r="I1" s="15"/>
      <c r="J1" s="16"/>
    </row>
    <row r="2" spans="1:11" ht="15.75" x14ac:dyDescent="0.25">
      <c r="A2" s="117" t="s">
        <v>474</v>
      </c>
      <c r="C2" s="1"/>
      <c r="E2" s="10"/>
      <c r="F2" s="10"/>
      <c r="G2" s="10"/>
      <c r="H2" s="10"/>
      <c r="I2" s="10"/>
      <c r="J2" s="11"/>
      <c r="K2" s="26"/>
    </row>
    <row r="3" spans="1:11" ht="25.9" customHeight="1" x14ac:dyDescent="0.2">
      <c r="C3" s="1"/>
      <c r="E3" s="10"/>
      <c r="F3" s="10"/>
      <c r="G3" s="10"/>
      <c r="H3" s="10"/>
      <c r="I3" s="10"/>
      <c r="J3" s="11"/>
      <c r="K3" s="105"/>
    </row>
    <row r="4" spans="1:11" ht="25.5" x14ac:dyDescent="0.2">
      <c r="B4" s="28"/>
      <c r="C4" s="1" t="s">
        <v>25</v>
      </c>
      <c r="D4" s="28" t="s">
        <v>280</v>
      </c>
      <c r="E4" s="22" t="s">
        <v>123</v>
      </c>
      <c r="F4" s="40"/>
      <c r="G4" s="22" t="s">
        <v>124</v>
      </c>
      <c r="H4" s="22" t="s">
        <v>125</v>
      </c>
      <c r="I4" s="40"/>
      <c r="J4" s="22" t="s">
        <v>126</v>
      </c>
      <c r="K4" s="22" t="s">
        <v>127</v>
      </c>
    </row>
    <row r="5" spans="1:11" ht="14.25" x14ac:dyDescent="0.2">
      <c r="A5" s="152"/>
      <c r="B5" s="6" t="s">
        <v>128</v>
      </c>
      <c r="E5" s="43" t="s">
        <v>31</v>
      </c>
      <c r="F5" s="39"/>
      <c r="G5" s="43" t="s">
        <v>129</v>
      </c>
      <c r="H5" s="43" t="s">
        <v>130</v>
      </c>
      <c r="I5" s="39"/>
      <c r="J5" s="43" t="s">
        <v>131</v>
      </c>
      <c r="K5" s="43" t="s">
        <v>132</v>
      </c>
    </row>
    <row r="6" spans="1:11" x14ac:dyDescent="0.2">
      <c r="A6" s="6"/>
      <c r="B6" s="6"/>
      <c r="C6" s="2"/>
      <c r="D6" s="2" t="s">
        <v>35</v>
      </c>
      <c r="E6" s="86">
        <v>84266</v>
      </c>
      <c r="F6" s="86"/>
      <c r="G6" s="86">
        <v>172260</v>
      </c>
      <c r="H6" s="93">
        <v>2.0442408563358887</v>
      </c>
      <c r="I6" s="56"/>
      <c r="J6" s="86">
        <v>127599</v>
      </c>
      <c r="K6" s="93">
        <v>1.5142406189922388</v>
      </c>
    </row>
    <row r="7" spans="1:11" x14ac:dyDescent="0.2">
      <c r="C7" s="1" t="s">
        <v>36</v>
      </c>
      <c r="D7" s="1" t="s">
        <v>37</v>
      </c>
      <c r="E7" s="87">
        <v>7241</v>
      </c>
      <c r="F7" s="87"/>
      <c r="G7" s="87">
        <v>14235</v>
      </c>
      <c r="H7" s="94">
        <v>1.9658886894075405</v>
      </c>
      <c r="I7" s="57"/>
      <c r="J7" s="91">
        <v>10705</v>
      </c>
      <c r="K7" s="94">
        <v>1.47838696312664</v>
      </c>
    </row>
    <row r="8" spans="1:11" x14ac:dyDescent="0.2">
      <c r="C8" s="1" t="s">
        <v>38</v>
      </c>
      <c r="D8" s="1" t="s">
        <v>39</v>
      </c>
      <c r="E8" s="87">
        <v>8379</v>
      </c>
      <c r="F8" s="87"/>
      <c r="G8" s="87">
        <v>18640</v>
      </c>
      <c r="H8" s="94">
        <v>2.2246091419023748</v>
      </c>
      <c r="I8" s="57"/>
      <c r="J8" s="91">
        <v>13108</v>
      </c>
      <c r="K8" s="94">
        <v>1.5643871583721207</v>
      </c>
    </row>
    <row r="9" spans="1:11" x14ac:dyDescent="0.2">
      <c r="C9" s="1" t="s">
        <v>40</v>
      </c>
      <c r="D9" s="1" t="s">
        <v>41</v>
      </c>
      <c r="E9" s="100">
        <v>112</v>
      </c>
      <c r="F9" s="100"/>
      <c r="G9" s="100">
        <v>199</v>
      </c>
      <c r="H9" s="102">
        <v>1.7767857142857142</v>
      </c>
      <c r="I9" s="57"/>
      <c r="J9" s="57">
        <v>164</v>
      </c>
      <c r="K9" s="102">
        <v>1.4642857142857142</v>
      </c>
    </row>
    <row r="10" spans="1:11" ht="18" x14ac:dyDescent="0.25">
      <c r="A10" s="23"/>
      <c r="C10" s="1" t="s">
        <v>42</v>
      </c>
      <c r="D10" s="1" t="s">
        <v>43</v>
      </c>
      <c r="E10" s="71">
        <v>14470</v>
      </c>
      <c r="F10" s="71"/>
      <c r="G10" s="71">
        <v>33248</v>
      </c>
      <c r="H10" s="101">
        <v>2.297719419488597</v>
      </c>
      <c r="I10" s="99"/>
      <c r="J10" s="72">
        <v>26711</v>
      </c>
      <c r="K10" s="101">
        <v>1.8459571527297858</v>
      </c>
    </row>
    <row r="11" spans="1:11" x14ac:dyDescent="0.2">
      <c r="C11" s="1" t="s">
        <v>44</v>
      </c>
      <c r="D11" s="1" t="s">
        <v>45</v>
      </c>
      <c r="E11" s="87">
        <v>3232</v>
      </c>
      <c r="F11" s="87"/>
      <c r="G11" s="87">
        <v>6399</v>
      </c>
      <c r="H11" s="94">
        <v>1.979888613861386</v>
      </c>
      <c r="I11" s="57"/>
      <c r="J11" s="91">
        <v>4721</v>
      </c>
      <c r="K11" s="94">
        <v>1.4607054455445545</v>
      </c>
    </row>
    <row r="12" spans="1:11" x14ac:dyDescent="0.2">
      <c r="C12" s="1" t="s">
        <v>46</v>
      </c>
      <c r="D12" s="1" t="s">
        <v>47</v>
      </c>
      <c r="E12" s="87">
        <v>10105</v>
      </c>
      <c r="F12" s="87"/>
      <c r="G12" s="87">
        <v>19818</v>
      </c>
      <c r="H12" s="94">
        <v>1.9612073231073726</v>
      </c>
      <c r="I12" s="57"/>
      <c r="J12" s="91">
        <v>16034</v>
      </c>
      <c r="K12" s="94">
        <v>1.5867392380009897</v>
      </c>
    </row>
    <row r="13" spans="1:11" x14ac:dyDescent="0.2">
      <c r="C13" s="1" t="s">
        <v>48</v>
      </c>
      <c r="D13" s="1" t="s">
        <v>49</v>
      </c>
      <c r="E13" s="87">
        <v>4060</v>
      </c>
      <c r="F13" s="87"/>
      <c r="G13" s="87">
        <v>8132</v>
      </c>
      <c r="H13" s="94">
        <v>2.0029556650246305</v>
      </c>
      <c r="I13" s="57"/>
      <c r="J13" s="91">
        <v>6026</v>
      </c>
      <c r="K13" s="94">
        <v>1.4842364532019705</v>
      </c>
    </row>
    <row r="14" spans="1:11" ht="18" x14ac:dyDescent="0.25">
      <c r="A14" s="23"/>
      <c r="C14" s="1" t="s">
        <v>50</v>
      </c>
      <c r="D14" s="1" t="s">
        <v>51</v>
      </c>
      <c r="E14" s="71">
        <v>5223</v>
      </c>
      <c r="F14" s="87"/>
      <c r="G14" s="71">
        <v>11916</v>
      </c>
      <c r="H14" s="101">
        <v>2.2814474439977026</v>
      </c>
      <c r="I14" s="57"/>
      <c r="J14" s="72">
        <v>7778</v>
      </c>
      <c r="K14" s="101">
        <v>1.4891824621864829</v>
      </c>
    </row>
    <row r="15" spans="1:11" x14ac:dyDescent="0.2">
      <c r="C15" s="1" t="s">
        <v>52</v>
      </c>
      <c r="D15" s="1" t="s">
        <v>53</v>
      </c>
      <c r="E15" s="87">
        <v>9184</v>
      </c>
      <c r="F15" s="87"/>
      <c r="G15" s="87">
        <v>19305</v>
      </c>
      <c r="H15" s="94">
        <v>2.1020252613240418</v>
      </c>
      <c r="I15" s="57"/>
      <c r="J15" s="91">
        <v>13149</v>
      </c>
      <c r="K15" s="94">
        <v>1.4317290940766552</v>
      </c>
    </row>
    <row r="16" spans="1:11" x14ac:dyDescent="0.2">
      <c r="C16" s="1" t="s">
        <v>54</v>
      </c>
      <c r="D16" s="1" t="s">
        <v>55</v>
      </c>
      <c r="E16" s="87">
        <v>11238</v>
      </c>
      <c r="F16" s="87"/>
      <c r="G16" s="87">
        <v>20379</v>
      </c>
      <c r="H16" s="94">
        <v>1.8134009610250934</v>
      </c>
      <c r="I16" s="57"/>
      <c r="J16" s="91">
        <v>14497</v>
      </c>
      <c r="K16" s="94">
        <v>1.2899982203239011</v>
      </c>
    </row>
    <row r="17" spans="1:11" x14ac:dyDescent="0.2">
      <c r="B17" s="9"/>
      <c r="C17" s="4" t="s">
        <v>56</v>
      </c>
      <c r="D17" s="4" t="s">
        <v>57</v>
      </c>
      <c r="E17" s="88">
        <v>11022</v>
      </c>
      <c r="F17" s="88"/>
      <c r="G17" s="88">
        <v>19989</v>
      </c>
      <c r="H17" s="95">
        <v>1.8135547087642896</v>
      </c>
      <c r="I17" s="58"/>
      <c r="J17" s="92">
        <v>14706</v>
      </c>
      <c r="K17" s="95">
        <v>1.3342406096897115</v>
      </c>
    </row>
    <row r="18" spans="1:11" x14ac:dyDescent="0.2">
      <c r="E18" s="81"/>
      <c r="F18" s="81"/>
      <c r="G18" s="81"/>
      <c r="H18" s="7"/>
      <c r="I18" s="34"/>
      <c r="J18" s="81"/>
      <c r="K18" s="7"/>
    </row>
    <row r="19" spans="1:11" x14ac:dyDescent="0.2">
      <c r="B19" s="6" t="s">
        <v>133</v>
      </c>
      <c r="E19" s="82" t="s">
        <v>59</v>
      </c>
      <c r="F19" s="89"/>
      <c r="G19" s="82" t="s">
        <v>134</v>
      </c>
      <c r="H19" s="96" t="s">
        <v>135</v>
      </c>
      <c r="I19" s="39"/>
      <c r="J19" s="82" t="s">
        <v>136</v>
      </c>
      <c r="K19" s="96" t="s">
        <v>137</v>
      </c>
    </row>
    <row r="20" spans="1:11" x14ac:dyDescent="0.2">
      <c r="A20" s="219"/>
      <c r="B20" s="219"/>
      <c r="C20" s="219"/>
      <c r="D20" s="2" t="s">
        <v>35</v>
      </c>
      <c r="E20" s="86">
        <v>56264</v>
      </c>
      <c r="F20" s="86"/>
      <c r="G20" s="86">
        <v>113299</v>
      </c>
      <c r="H20" s="93">
        <v>2.0137032560784873</v>
      </c>
      <c r="I20" s="56"/>
      <c r="J20" s="86">
        <v>85510</v>
      </c>
      <c r="K20" s="93">
        <v>1.5197995165647662</v>
      </c>
    </row>
    <row r="21" spans="1:11" x14ac:dyDescent="0.2">
      <c r="C21" s="1" t="s">
        <v>36</v>
      </c>
      <c r="D21" s="1" t="s">
        <v>37</v>
      </c>
      <c r="E21" s="87">
        <v>4674</v>
      </c>
      <c r="F21" s="87"/>
      <c r="G21" s="87">
        <v>9161</v>
      </c>
      <c r="H21" s="94">
        <v>1.9599914420196833</v>
      </c>
      <c r="I21" s="57"/>
      <c r="J21" s="91">
        <v>7059</v>
      </c>
      <c r="K21" s="94">
        <v>1.5102695763799743</v>
      </c>
    </row>
    <row r="22" spans="1:11" x14ac:dyDescent="0.2">
      <c r="C22" s="1" t="s">
        <v>38</v>
      </c>
      <c r="D22" s="1" t="s">
        <v>39</v>
      </c>
      <c r="E22" s="87">
        <v>5297</v>
      </c>
      <c r="F22" s="87"/>
      <c r="G22" s="87">
        <v>11493</v>
      </c>
      <c r="H22" s="94">
        <v>2.1697187087030394</v>
      </c>
      <c r="I22" s="57"/>
      <c r="J22" s="91">
        <v>8279</v>
      </c>
      <c r="K22" s="94">
        <v>1.5629601661317727</v>
      </c>
    </row>
    <row r="23" spans="1:11" x14ac:dyDescent="0.2">
      <c r="C23" s="1" t="s">
        <v>40</v>
      </c>
      <c r="D23" s="1" t="s">
        <v>41</v>
      </c>
      <c r="E23" s="100">
        <v>79</v>
      </c>
      <c r="F23" s="100"/>
      <c r="G23" s="100">
        <v>138</v>
      </c>
      <c r="H23" s="102">
        <v>1.7468354430379747</v>
      </c>
      <c r="I23" s="57"/>
      <c r="J23" s="57">
        <v>115</v>
      </c>
      <c r="K23" s="102">
        <v>1.4556962025316456</v>
      </c>
    </row>
    <row r="24" spans="1:11" ht="18" x14ac:dyDescent="0.25">
      <c r="A24" s="23"/>
      <c r="C24" s="1" t="s">
        <v>42</v>
      </c>
      <c r="D24" s="1" t="s">
        <v>43</v>
      </c>
      <c r="E24" s="71">
        <v>10478</v>
      </c>
      <c r="F24" s="87"/>
      <c r="G24" s="71">
        <v>23186</v>
      </c>
      <c r="H24" s="101">
        <v>2.2128268753578926</v>
      </c>
      <c r="I24" s="99"/>
      <c r="J24" s="72">
        <v>19248</v>
      </c>
      <c r="K24" s="101">
        <v>1.83699179232678</v>
      </c>
    </row>
    <row r="25" spans="1:11" x14ac:dyDescent="0.2">
      <c r="C25" s="1" t="s">
        <v>44</v>
      </c>
      <c r="D25" s="1" t="s">
        <v>45</v>
      </c>
      <c r="E25" s="87">
        <v>2166</v>
      </c>
      <c r="F25" s="87"/>
      <c r="G25" s="87">
        <v>4238</v>
      </c>
      <c r="H25" s="94">
        <v>1.9566020313942751</v>
      </c>
      <c r="I25" s="57"/>
      <c r="J25" s="91">
        <v>3177</v>
      </c>
      <c r="K25" s="94">
        <v>1.4667590027700832</v>
      </c>
    </row>
    <row r="26" spans="1:11" x14ac:dyDescent="0.2">
      <c r="C26" s="1" t="s">
        <v>46</v>
      </c>
      <c r="D26" s="1" t="s">
        <v>47</v>
      </c>
      <c r="E26" s="87">
        <v>6551</v>
      </c>
      <c r="F26" s="87"/>
      <c r="G26" s="87">
        <v>12857</v>
      </c>
      <c r="H26" s="94">
        <v>1.9626011295985346</v>
      </c>
      <c r="I26" s="57"/>
      <c r="J26" s="91">
        <v>10568</v>
      </c>
      <c r="K26" s="94">
        <v>1.6131888261334149</v>
      </c>
    </row>
    <row r="27" spans="1:11" x14ac:dyDescent="0.2">
      <c r="C27" s="1" t="s">
        <v>48</v>
      </c>
      <c r="D27" s="1" t="s">
        <v>49</v>
      </c>
      <c r="E27" s="87">
        <v>2586</v>
      </c>
      <c r="F27" s="87"/>
      <c r="G27" s="87">
        <v>5134</v>
      </c>
      <c r="H27" s="94">
        <v>1.9853054911059551</v>
      </c>
      <c r="I27" s="57"/>
      <c r="J27" s="91">
        <v>3805</v>
      </c>
      <c r="K27" s="94">
        <v>1.47138437741686</v>
      </c>
    </row>
    <row r="28" spans="1:11" ht="18" x14ac:dyDescent="0.25">
      <c r="A28" s="23"/>
      <c r="C28" s="1" t="s">
        <v>50</v>
      </c>
      <c r="D28" s="1" t="s">
        <v>51</v>
      </c>
      <c r="E28" s="71">
        <v>3235</v>
      </c>
      <c r="F28" s="71"/>
      <c r="G28" s="71">
        <v>7357</v>
      </c>
      <c r="H28" s="101">
        <v>2.2741885625965996</v>
      </c>
      <c r="I28" s="57"/>
      <c r="J28" s="72">
        <v>4885</v>
      </c>
      <c r="K28" s="101">
        <v>1.5100463678516229</v>
      </c>
    </row>
    <row r="29" spans="1:11" x14ac:dyDescent="0.2">
      <c r="C29" s="1" t="s">
        <v>52</v>
      </c>
      <c r="D29" s="1" t="s">
        <v>53</v>
      </c>
      <c r="E29" s="87">
        <v>5620</v>
      </c>
      <c r="F29" s="87"/>
      <c r="G29" s="87">
        <v>11898</v>
      </c>
      <c r="H29" s="94">
        <v>2.117081850533808</v>
      </c>
      <c r="I29" s="57"/>
      <c r="J29" s="91">
        <v>8145</v>
      </c>
      <c r="K29" s="94">
        <v>1.449288256227758</v>
      </c>
    </row>
    <row r="30" spans="1:11" x14ac:dyDescent="0.2">
      <c r="C30" s="1" t="s">
        <v>54</v>
      </c>
      <c r="D30" s="1" t="s">
        <v>55</v>
      </c>
      <c r="E30" s="87">
        <v>7503</v>
      </c>
      <c r="F30" s="87"/>
      <c r="G30" s="87">
        <v>13516</v>
      </c>
      <c r="H30" s="94">
        <v>1.801412768226043</v>
      </c>
      <c r="I30" s="57"/>
      <c r="J30" s="91">
        <v>9608</v>
      </c>
      <c r="K30" s="94">
        <v>1.2805544448887112</v>
      </c>
    </row>
    <row r="31" spans="1:11" x14ac:dyDescent="0.2">
      <c r="B31" s="9"/>
      <c r="C31" s="4" t="s">
        <v>56</v>
      </c>
      <c r="D31" s="4" t="s">
        <v>57</v>
      </c>
      <c r="E31" s="88">
        <v>8075</v>
      </c>
      <c r="F31" s="88"/>
      <c r="G31" s="88">
        <v>14321</v>
      </c>
      <c r="H31" s="95">
        <v>1.773498452012384</v>
      </c>
      <c r="I31" s="58"/>
      <c r="J31" s="92">
        <v>10621</v>
      </c>
      <c r="K31" s="95">
        <v>1.3152941176470587</v>
      </c>
    </row>
    <row r="32" spans="1:11" x14ac:dyDescent="0.2">
      <c r="C32" s="31"/>
      <c r="D32" s="35"/>
      <c r="E32" s="90"/>
      <c r="F32" s="90"/>
      <c r="G32" s="90"/>
      <c r="H32" s="97"/>
      <c r="I32" s="44"/>
      <c r="J32" s="90"/>
      <c r="K32" s="97"/>
    </row>
    <row r="33" spans="1:11" x14ac:dyDescent="0.2">
      <c r="B33" s="6" t="s">
        <v>138</v>
      </c>
      <c r="E33" s="82" t="s">
        <v>64</v>
      </c>
      <c r="F33" s="89"/>
      <c r="G33" s="82" t="s">
        <v>139</v>
      </c>
      <c r="H33" s="96" t="s">
        <v>140</v>
      </c>
      <c r="I33" s="39"/>
      <c r="J33" s="82" t="s">
        <v>141</v>
      </c>
      <c r="K33" s="96" t="s">
        <v>142</v>
      </c>
    </row>
    <row r="34" spans="1:11" x14ac:dyDescent="0.2">
      <c r="B34" s="6"/>
      <c r="C34" s="2"/>
      <c r="D34" s="2" t="s">
        <v>35</v>
      </c>
      <c r="E34" s="86">
        <v>395741</v>
      </c>
      <c r="F34" s="86"/>
      <c r="G34" s="86">
        <v>564213</v>
      </c>
      <c r="H34" s="93">
        <v>1.4257127767908808</v>
      </c>
      <c r="I34" s="56"/>
      <c r="J34" s="86">
        <v>425496</v>
      </c>
      <c r="K34" s="93">
        <v>1.0751880649212491</v>
      </c>
    </row>
    <row r="35" spans="1:11" x14ac:dyDescent="0.2">
      <c r="C35" s="1" t="s">
        <v>36</v>
      </c>
      <c r="D35" s="1" t="s">
        <v>37</v>
      </c>
      <c r="E35" s="87">
        <v>38047</v>
      </c>
      <c r="F35" s="87"/>
      <c r="G35" s="87">
        <v>50845</v>
      </c>
      <c r="H35" s="94">
        <v>1.3363734328593582</v>
      </c>
      <c r="I35" s="57"/>
      <c r="J35" s="91">
        <v>40957</v>
      </c>
      <c r="K35" s="94">
        <v>1.0764843483060424</v>
      </c>
    </row>
    <row r="36" spans="1:11" x14ac:dyDescent="0.2">
      <c r="C36" s="1" t="s">
        <v>38</v>
      </c>
      <c r="D36" s="1" t="s">
        <v>39</v>
      </c>
      <c r="E36" s="87">
        <v>42259</v>
      </c>
      <c r="F36" s="87"/>
      <c r="G36" s="87">
        <v>69789</v>
      </c>
      <c r="H36" s="94">
        <v>1.6514588608343785</v>
      </c>
      <c r="I36" s="57"/>
      <c r="J36" s="91">
        <v>47249</v>
      </c>
      <c r="K36" s="94">
        <v>1.1180813554509099</v>
      </c>
    </row>
    <row r="37" spans="1:11" x14ac:dyDescent="0.2">
      <c r="C37" s="1" t="s">
        <v>40</v>
      </c>
      <c r="D37" s="1" t="s">
        <v>41</v>
      </c>
      <c r="E37" s="100">
        <v>1335</v>
      </c>
      <c r="F37" s="100"/>
      <c r="G37" s="100">
        <v>1656</v>
      </c>
      <c r="H37" s="102">
        <v>1.2404494382022473</v>
      </c>
      <c r="I37" s="57"/>
      <c r="J37" s="57">
        <v>1523</v>
      </c>
      <c r="K37" s="102">
        <v>1.1408239700374532</v>
      </c>
    </row>
    <row r="38" spans="1:11" ht="18" x14ac:dyDescent="0.25">
      <c r="A38" s="23"/>
      <c r="C38" s="1" t="s">
        <v>42</v>
      </c>
      <c r="D38" s="1" t="s">
        <v>43</v>
      </c>
      <c r="E38" s="71">
        <v>57512</v>
      </c>
      <c r="F38" s="87"/>
      <c r="G38" s="71">
        <v>90197</v>
      </c>
      <c r="H38" s="101">
        <v>1.5683161774933927</v>
      </c>
      <c r="I38" s="57"/>
      <c r="J38" s="72">
        <v>65642</v>
      </c>
      <c r="K38" s="101">
        <v>1.1413618027542078</v>
      </c>
    </row>
    <row r="39" spans="1:11" x14ac:dyDescent="0.2">
      <c r="C39" s="1" t="s">
        <v>44</v>
      </c>
      <c r="D39" s="1" t="s">
        <v>45</v>
      </c>
      <c r="E39" s="87">
        <v>21737</v>
      </c>
      <c r="F39" s="87"/>
      <c r="G39" s="87">
        <v>28501</v>
      </c>
      <c r="H39" s="94">
        <v>1.3111744951005198</v>
      </c>
      <c r="I39" s="57"/>
      <c r="J39" s="91">
        <v>23464</v>
      </c>
      <c r="K39" s="94">
        <v>1.0794497860790357</v>
      </c>
    </row>
    <row r="40" spans="1:11" x14ac:dyDescent="0.2">
      <c r="C40" s="1" t="s">
        <v>46</v>
      </c>
      <c r="D40" s="1" t="s">
        <v>47</v>
      </c>
      <c r="E40" s="87">
        <v>48827</v>
      </c>
      <c r="F40" s="87"/>
      <c r="G40" s="87">
        <v>64194</v>
      </c>
      <c r="H40" s="94">
        <v>1.3147234112273947</v>
      </c>
      <c r="I40" s="57"/>
      <c r="J40" s="91">
        <v>51069</v>
      </c>
      <c r="K40" s="94">
        <v>1.0459172179327012</v>
      </c>
    </row>
    <row r="41" spans="1:11" x14ac:dyDescent="0.2">
      <c r="C41" s="1" t="s">
        <v>48</v>
      </c>
      <c r="D41" s="1" t="s">
        <v>49</v>
      </c>
      <c r="E41" s="87">
        <v>27454</v>
      </c>
      <c r="F41" s="87"/>
      <c r="G41" s="87">
        <v>36366</v>
      </c>
      <c r="H41" s="94">
        <v>1.3246157208421359</v>
      </c>
      <c r="I41" s="57"/>
      <c r="J41" s="91">
        <v>29203</v>
      </c>
      <c r="K41" s="94">
        <v>1.0637065637065637</v>
      </c>
    </row>
    <row r="42" spans="1:11" ht="18" x14ac:dyDescent="0.25">
      <c r="A42" s="23"/>
      <c r="C42" s="1" t="s">
        <v>50</v>
      </c>
      <c r="D42" s="1" t="s">
        <v>51</v>
      </c>
      <c r="E42" s="71">
        <v>35432</v>
      </c>
      <c r="F42" s="71"/>
      <c r="G42" s="71">
        <v>48968</v>
      </c>
      <c r="H42" s="101">
        <v>1.3820275457213818</v>
      </c>
      <c r="I42" s="99"/>
      <c r="J42" s="72">
        <v>37128</v>
      </c>
      <c r="K42" s="101">
        <v>1.0478663355159179</v>
      </c>
    </row>
    <row r="43" spans="1:11" x14ac:dyDescent="0.2">
      <c r="C43" s="1" t="s">
        <v>52</v>
      </c>
      <c r="D43" s="1" t="s">
        <v>53</v>
      </c>
      <c r="E43" s="87">
        <v>42066</v>
      </c>
      <c r="F43" s="87"/>
      <c r="G43" s="87">
        <v>60422</v>
      </c>
      <c r="H43" s="94">
        <v>1.4363619074787239</v>
      </c>
      <c r="I43" s="57"/>
      <c r="J43" s="91">
        <v>44668</v>
      </c>
      <c r="K43" s="94">
        <v>1.0618551799553084</v>
      </c>
    </row>
    <row r="44" spans="1:11" x14ac:dyDescent="0.2">
      <c r="C44" s="1" t="s">
        <v>54</v>
      </c>
      <c r="D44" s="1" t="s">
        <v>55</v>
      </c>
      <c r="E44" s="87">
        <v>41660</v>
      </c>
      <c r="F44" s="87"/>
      <c r="G44" s="87">
        <v>59288</v>
      </c>
      <c r="H44" s="94">
        <v>1.4231397023523764</v>
      </c>
      <c r="I44" s="57"/>
      <c r="J44" s="91">
        <v>43211</v>
      </c>
      <c r="K44" s="94">
        <v>1.0372299567930869</v>
      </c>
    </row>
    <row r="45" spans="1:11" x14ac:dyDescent="0.2">
      <c r="B45" s="9"/>
      <c r="C45" s="4" t="s">
        <v>56</v>
      </c>
      <c r="D45" s="4" t="s">
        <v>57</v>
      </c>
      <c r="E45" s="88">
        <v>39412</v>
      </c>
      <c r="F45" s="88"/>
      <c r="G45" s="88">
        <v>53987</v>
      </c>
      <c r="H45" s="95">
        <v>1.369811225007612</v>
      </c>
      <c r="I45" s="58"/>
      <c r="J45" s="92">
        <v>41382</v>
      </c>
      <c r="K45" s="95">
        <v>1.0499847762102912</v>
      </c>
    </row>
    <row r="46" spans="1:11" s="209" customFormat="1" ht="12" x14ac:dyDescent="0.2">
      <c r="C46" s="210"/>
      <c r="D46" s="211"/>
      <c r="E46" s="212"/>
      <c r="F46" s="212"/>
      <c r="G46" s="212"/>
      <c r="H46" s="213"/>
      <c r="I46" s="214"/>
      <c r="J46" s="212"/>
      <c r="K46" s="213"/>
    </row>
    <row r="47" spans="1:11" ht="14.25" x14ac:dyDescent="0.2">
      <c r="B47" s="6" t="s">
        <v>272</v>
      </c>
      <c r="E47" s="82" t="s">
        <v>68</v>
      </c>
      <c r="F47" s="89"/>
      <c r="G47" s="82" t="s">
        <v>143</v>
      </c>
      <c r="H47" s="96" t="s">
        <v>144</v>
      </c>
      <c r="I47" s="39"/>
      <c r="J47" s="82" t="s">
        <v>145</v>
      </c>
      <c r="K47" s="96" t="s">
        <v>146</v>
      </c>
    </row>
    <row r="48" spans="1:11" x14ac:dyDescent="0.2">
      <c r="B48" s="6"/>
      <c r="C48" s="2"/>
      <c r="D48" s="2" t="s">
        <v>35</v>
      </c>
      <c r="E48" s="86">
        <v>112385</v>
      </c>
      <c r="F48" s="86"/>
      <c r="G48" s="86">
        <v>202722</v>
      </c>
      <c r="H48" s="93">
        <v>1.8038172353961828</v>
      </c>
      <c r="I48" s="56"/>
      <c r="J48" s="86">
        <v>121969</v>
      </c>
      <c r="K48" s="93">
        <v>1.0852782844685678</v>
      </c>
    </row>
    <row r="49" spans="1:11" x14ac:dyDescent="0.2">
      <c r="C49" s="1" t="s">
        <v>36</v>
      </c>
      <c r="D49" s="1" t="s">
        <v>37</v>
      </c>
      <c r="E49" s="87">
        <v>7729</v>
      </c>
      <c r="F49" s="87"/>
      <c r="G49" s="87">
        <v>12698</v>
      </c>
      <c r="H49" s="94">
        <v>1.6429033510156554</v>
      </c>
      <c r="I49" s="57"/>
      <c r="J49" s="91">
        <v>8411</v>
      </c>
      <c r="K49" s="94">
        <v>1.088239099495407</v>
      </c>
    </row>
    <row r="50" spans="1:11" x14ac:dyDescent="0.2">
      <c r="C50" s="1" t="s">
        <v>38</v>
      </c>
      <c r="D50" s="1" t="s">
        <v>39</v>
      </c>
      <c r="E50" s="87">
        <v>15450</v>
      </c>
      <c r="F50" s="87"/>
      <c r="G50" s="87">
        <v>30137</v>
      </c>
      <c r="H50" s="94">
        <v>1.9506148867313915</v>
      </c>
      <c r="I50" s="57"/>
      <c r="J50" s="91">
        <v>17234</v>
      </c>
      <c r="K50" s="94">
        <v>1.1154692556634305</v>
      </c>
    </row>
    <row r="51" spans="1:11" x14ac:dyDescent="0.2">
      <c r="C51" s="1" t="s">
        <v>40</v>
      </c>
      <c r="D51" s="1" t="s">
        <v>41</v>
      </c>
      <c r="E51" s="100">
        <v>729</v>
      </c>
      <c r="F51" s="100"/>
      <c r="G51" s="100">
        <v>955</v>
      </c>
      <c r="H51" s="102">
        <v>1.3100137174211248</v>
      </c>
      <c r="I51" s="57"/>
      <c r="J51" s="57">
        <v>830</v>
      </c>
      <c r="K51" s="102">
        <v>1.1385459533607682</v>
      </c>
    </row>
    <row r="52" spans="1:11" ht="18" x14ac:dyDescent="0.25">
      <c r="A52" s="23"/>
      <c r="C52" s="1" t="s">
        <v>42</v>
      </c>
      <c r="D52" s="1" t="s">
        <v>43</v>
      </c>
      <c r="E52" s="71">
        <v>12932</v>
      </c>
      <c r="F52" s="87"/>
      <c r="G52" s="71">
        <v>25573</v>
      </c>
      <c r="H52" s="101">
        <v>1.9774976801732138</v>
      </c>
      <c r="I52" s="57"/>
      <c r="J52" s="72">
        <v>14783</v>
      </c>
      <c r="K52" s="101">
        <v>1.1431333127126508</v>
      </c>
    </row>
    <row r="53" spans="1:11" x14ac:dyDescent="0.2">
      <c r="C53" s="1" t="s">
        <v>44</v>
      </c>
      <c r="D53" s="1" t="s">
        <v>45</v>
      </c>
      <c r="E53" s="87">
        <v>8872</v>
      </c>
      <c r="F53" s="87"/>
      <c r="G53" s="87">
        <v>14150</v>
      </c>
      <c r="H53" s="94">
        <v>1.5949053201082055</v>
      </c>
      <c r="I53" s="57"/>
      <c r="J53" s="91">
        <v>9458</v>
      </c>
      <c r="K53" s="94">
        <v>1.0660504959422903</v>
      </c>
    </row>
    <row r="54" spans="1:11" x14ac:dyDescent="0.2">
      <c r="C54" s="1" t="s">
        <v>46</v>
      </c>
      <c r="D54" s="1" t="s">
        <v>47</v>
      </c>
      <c r="E54" s="87">
        <v>13965</v>
      </c>
      <c r="F54" s="87"/>
      <c r="G54" s="87">
        <v>21946</v>
      </c>
      <c r="H54" s="94">
        <v>1.571500179018976</v>
      </c>
      <c r="I54" s="57"/>
      <c r="J54" s="91">
        <v>14816</v>
      </c>
      <c r="K54" s="94">
        <v>1.0609380594343001</v>
      </c>
    </row>
    <row r="55" spans="1:11" x14ac:dyDescent="0.2">
      <c r="C55" s="1" t="s">
        <v>48</v>
      </c>
      <c r="D55" s="1" t="s">
        <v>49</v>
      </c>
      <c r="E55" s="87">
        <v>10425</v>
      </c>
      <c r="F55" s="87"/>
      <c r="G55" s="87">
        <v>17424</v>
      </c>
      <c r="H55" s="94">
        <v>1.6713669064748202</v>
      </c>
      <c r="I55" s="57"/>
      <c r="J55" s="91">
        <v>11708</v>
      </c>
      <c r="K55" s="94">
        <v>1.1230695443645085</v>
      </c>
    </row>
    <row r="56" spans="1:11" ht="18" x14ac:dyDescent="0.25">
      <c r="A56" s="23"/>
      <c r="C56" s="1" t="s">
        <v>50</v>
      </c>
      <c r="D56" s="1" t="s">
        <v>51</v>
      </c>
      <c r="E56" s="71">
        <v>12787</v>
      </c>
      <c r="F56" s="87"/>
      <c r="G56" s="71">
        <v>24475</v>
      </c>
      <c r="H56" s="101">
        <v>1.9140533354187848</v>
      </c>
      <c r="I56" s="57"/>
      <c r="J56" s="72">
        <v>13382</v>
      </c>
      <c r="K56" s="101">
        <v>1.0465316336904669</v>
      </c>
    </row>
    <row r="57" spans="1:11" x14ac:dyDescent="0.2">
      <c r="C57" s="1" t="s">
        <v>52</v>
      </c>
      <c r="D57" s="1" t="s">
        <v>53</v>
      </c>
      <c r="E57" s="87">
        <v>10867</v>
      </c>
      <c r="F57" s="87"/>
      <c r="G57" s="87">
        <v>20596</v>
      </c>
      <c r="H57" s="94">
        <v>1.8952792859114751</v>
      </c>
      <c r="I57" s="57"/>
      <c r="J57" s="91">
        <v>11648</v>
      </c>
      <c r="K57" s="94">
        <v>1.0718689610748136</v>
      </c>
    </row>
    <row r="58" spans="1:11" x14ac:dyDescent="0.2">
      <c r="C58" s="1" t="s">
        <v>54</v>
      </c>
      <c r="D58" s="1" t="s">
        <v>55</v>
      </c>
      <c r="E58" s="87">
        <v>9729</v>
      </c>
      <c r="F58" s="87"/>
      <c r="G58" s="87">
        <v>20394</v>
      </c>
      <c r="H58" s="94">
        <v>2.0962072155411655</v>
      </c>
      <c r="I58" s="57"/>
      <c r="J58" s="91">
        <v>10106</v>
      </c>
      <c r="K58" s="94">
        <v>1.0387501284818583</v>
      </c>
    </row>
    <row r="59" spans="1:11" x14ac:dyDescent="0.2">
      <c r="B59" s="9"/>
      <c r="C59" s="4" t="s">
        <v>56</v>
      </c>
      <c r="D59" s="4" t="s">
        <v>57</v>
      </c>
      <c r="E59" s="88">
        <v>8900</v>
      </c>
      <c r="F59" s="88"/>
      <c r="G59" s="88">
        <v>14374</v>
      </c>
      <c r="H59" s="95">
        <v>1.6150561797752809</v>
      </c>
      <c r="I59" s="58"/>
      <c r="J59" s="92">
        <v>9593</v>
      </c>
      <c r="K59" s="95">
        <v>1.0778651685393259</v>
      </c>
    </row>
    <row r="60" spans="1:11" x14ac:dyDescent="0.2">
      <c r="E60" s="81"/>
      <c r="F60" s="81"/>
      <c r="G60" s="81"/>
      <c r="H60" s="7"/>
      <c r="I60" s="34"/>
      <c r="J60" s="81"/>
      <c r="K60" s="7"/>
    </row>
    <row r="61" spans="1:11" x14ac:dyDescent="0.2">
      <c r="B61" s="6" t="s">
        <v>147</v>
      </c>
      <c r="E61" s="82" t="s">
        <v>73</v>
      </c>
      <c r="F61" s="89"/>
      <c r="G61" s="82" t="s">
        <v>148</v>
      </c>
      <c r="H61" s="96" t="s">
        <v>149</v>
      </c>
      <c r="I61" s="39"/>
      <c r="J61" s="82" t="s">
        <v>150</v>
      </c>
      <c r="K61" s="96" t="s">
        <v>151</v>
      </c>
    </row>
    <row r="62" spans="1:11" x14ac:dyDescent="0.2">
      <c r="B62" s="6"/>
      <c r="C62" s="2"/>
      <c r="D62" s="2" t="s">
        <v>35</v>
      </c>
      <c r="E62" s="86">
        <v>5081</v>
      </c>
      <c r="F62" s="86"/>
      <c r="G62" s="86">
        <v>8664</v>
      </c>
      <c r="H62" s="93">
        <v>1.7051761464278685</v>
      </c>
      <c r="I62" s="56"/>
      <c r="J62" s="86">
        <v>5538</v>
      </c>
      <c r="K62" s="93">
        <v>1.0899429246211376</v>
      </c>
    </row>
    <row r="63" spans="1:11" x14ac:dyDescent="0.2">
      <c r="C63" s="1" t="s">
        <v>36</v>
      </c>
      <c r="D63" s="1" t="s">
        <v>37</v>
      </c>
      <c r="E63" s="87">
        <v>441</v>
      </c>
      <c r="F63" s="87"/>
      <c r="G63" s="87">
        <v>621</v>
      </c>
      <c r="H63" s="94">
        <v>1.4081632653061225</v>
      </c>
      <c r="I63" s="57"/>
      <c r="J63" s="91">
        <v>447</v>
      </c>
      <c r="K63" s="94">
        <v>1.0136054421768708</v>
      </c>
    </row>
    <row r="64" spans="1:11" x14ac:dyDescent="0.2">
      <c r="C64" s="1" t="s">
        <v>38</v>
      </c>
      <c r="D64" s="1" t="s">
        <v>39</v>
      </c>
      <c r="E64" s="87">
        <v>558</v>
      </c>
      <c r="F64" s="87"/>
      <c r="G64" s="87">
        <v>1020</v>
      </c>
      <c r="H64" s="94">
        <v>1.8279569892473118</v>
      </c>
      <c r="I64" s="57"/>
      <c r="J64" s="91">
        <v>625</v>
      </c>
      <c r="K64" s="94">
        <v>1.1200716845878136</v>
      </c>
    </row>
    <row r="65" spans="1:11" x14ac:dyDescent="0.2">
      <c r="C65" s="1" t="s">
        <v>40</v>
      </c>
      <c r="D65" s="1" t="s">
        <v>41</v>
      </c>
      <c r="E65" s="100">
        <v>57</v>
      </c>
      <c r="F65" s="100"/>
      <c r="G65" s="100">
        <v>82</v>
      </c>
      <c r="H65" s="102">
        <v>1.4385964912280702</v>
      </c>
      <c r="I65" s="57"/>
      <c r="J65" s="57">
        <v>74</v>
      </c>
      <c r="K65" s="102">
        <v>1.2982456140350878</v>
      </c>
    </row>
    <row r="66" spans="1:11" ht="18" x14ac:dyDescent="0.25">
      <c r="A66" s="23"/>
      <c r="C66" s="1" t="s">
        <v>42</v>
      </c>
      <c r="D66" s="1" t="s">
        <v>43</v>
      </c>
      <c r="E66" s="71">
        <v>835</v>
      </c>
      <c r="F66" s="87"/>
      <c r="G66" s="71">
        <v>1261</v>
      </c>
      <c r="H66" s="101">
        <v>1.5101796407185628</v>
      </c>
      <c r="I66" s="57"/>
      <c r="J66" s="72">
        <v>901</v>
      </c>
      <c r="K66" s="101">
        <v>1.0790419161676648</v>
      </c>
    </row>
    <row r="67" spans="1:11" x14ac:dyDescent="0.2">
      <c r="C67" s="1" t="s">
        <v>44</v>
      </c>
      <c r="D67" s="1" t="s">
        <v>45</v>
      </c>
      <c r="E67" s="87">
        <v>543</v>
      </c>
      <c r="F67" s="87"/>
      <c r="G67" s="87">
        <v>986</v>
      </c>
      <c r="H67" s="94">
        <v>1.8158379373848987</v>
      </c>
      <c r="I67" s="57"/>
      <c r="J67" s="91">
        <v>564</v>
      </c>
      <c r="K67" s="94">
        <v>1.0386740331491713</v>
      </c>
    </row>
    <row r="68" spans="1:11" x14ac:dyDescent="0.2">
      <c r="C68" s="1" t="s">
        <v>46</v>
      </c>
      <c r="D68" s="1" t="s">
        <v>47</v>
      </c>
      <c r="E68" s="87">
        <v>1069</v>
      </c>
      <c r="F68" s="87"/>
      <c r="G68" s="87">
        <v>1766</v>
      </c>
      <c r="H68" s="94">
        <v>1.6520112254443404</v>
      </c>
      <c r="I68" s="57"/>
      <c r="J68" s="91">
        <v>1122</v>
      </c>
      <c r="K68" s="94">
        <v>1.0495790458372312</v>
      </c>
    </row>
    <row r="69" spans="1:11" x14ac:dyDescent="0.2">
      <c r="C69" s="1" t="s">
        <v>48</v>
      </c>
      <c r="D69" s="1" t="s">
        <v>49</v>
      </c>
      <c r="E69" s="87">
        <v>533</v>
      </c>
      <c r="F69" s="87"/>
      <c r="G69" s="87">
        <v>932</v>
      </c>
      <c r="H69" s="94">
        <v>1.7485928705440901</v>
      </c>
      <c r="I69" s="57"/>
      <c r="J69" s="91">
        <v>636</v>
      </c>
      <c r="K69" s="94">
        <v>1.1932457786116322</v>
      </c>
    </row>
    <row r="70" spans="1:11" ht="18" x14ac:dyDescent="0.25">
      <c r="A70" s="23"/>
      <c r="C70" s="1" t="s">
        <v>50</v>
      </c>
      <c r="D70" s="1" t="s">
        <v>51</v>
      </c>
      <c r="E70" s="71">
        <v>622</v>
      </c>
      <c r="F70" s="87"/>
      <c r="G70" s="71">
        <v>1143</v>
      </c>
      <c r="H70" s="101">
        <v>1.837620578778135</v>
      </c>
      <c r="I70" s="57"/>
      <c r="J70" s="72">
        <v>662</v>
      </c>
      <c r="K70" s="101">
        <v>1.0643086816720257</v>
      </c>
    </row>
    <row r="71" spans="1:11" x14ac:dyDescent="0.2">
      <c r="C71" s="1" t="s">
        <v>52</v>
      </c>
      <c r="D71" s="1" t="s">
        <v>53</v>
      </c>
      <c r="E71" s="87">
        <v>239</v>
      </c>
      <c r="F71" s="87"/>
      <c r="G71" s="87">
        <v>408</v>
      </c>
      <c r="H71" s="94">
        <v>1.7071129707112971</v>
      </c>
      <c r="I71" s="57"/>
      <c r="J71" s="91">
        <v>268</v>
      </c>
      <c r="K71" s="94">
        <v>1.1213389121338913</v>
      </c>
    </row>
    <row r="72" spans="1:11" x14ac:dyDescent="0.2">
      <c r="C72" s="1" t="s">
        <v>54</v>
      </c>
      <c r="D72" s="1" t="s">
        <v>55</v>
      </c>
      <c r="E72" s="87">
        <v>134</v>
      </c>
      <c r="F72" s="87"/>
      <c r="G72" s="87">
        <v>322</v>
      </c>
      <c r="H72" s="94">
        <v>2.4029850746268657</v>
      </c>
      <c r="I72" s="57"/>
      <c r="J72" s="91">
        <v>138</v>
      </c>
      <c r="K72" s="94">
        <v>1.0298507462686568</v>
      </c>
    </row>
    <row r="73" spans="1:11" x14ac:dyDescent="0.2">
      <c r="B73" s="9"/>
      <c r="C73" s="4" t="s">
        <v>56</v>
      </c>
      <c r="D73" s="4" t="s">
        <v>57</v>
      </c>
      <c r="E73" s="88">
        <v>50</v>
      </c>
      <c r="F73" s="88"/>
      <c r="G73" s="88">
        <v>123</v>
      </c>
      <c r="H73" s="95">
        <v>2.46</v>
      </c>
      <c r="I73" s="58"/>
      <c r="J73" s="92">
        <v>101</v>
      </c>
      <c r="K73" s="95">
        <v>2.02</v>
      </c>
    </row>
    <row r="74" spans="1:11" x14ac:dyDescent="0.2">
      <c r="C74" s="49" t="s">
        <v>80</v>
      </c>
      <c r="D74" s="27" t="s">
        <v>81</v>
      </c>
      <c r="E74" s="87"/>
      <c r="F74" s="87"/>
      <c r="G74" s="87"/>
      <c r="H74" s="94"/>
      <c r="I74" s="57"/>
      <c r="J74" s="91"/>
      <c r="K74" s="94"/>
    </row>
    <row r="75" spans="1:11" x14ac:dyDescent="0.2">
      <c r="C75" s="1"/>
      <c r="D75" s="50" t="s">
        <v>82</v>
      </c>
    </row>
    <row r="76" spans="1:11" x14ac:dyDescent="0.2">
      <c r="C76" s="49">
        <v>1</v>
      </c>
      <c r="D76" s="103" t="s">
        <v>107</v>
      </c>
    </row>
    <row r="77" spans="1:11" x14ac:dyDescent="0.2">
      <c r="C77" s="3">
        <v>2</v>
      </c>
      <c r="D77" s="5" t="s">
        <v>279</v>
      </c>
    </row>
    <row r="78" spans="1:11" x14ac:dyDescent="0.2">
      <c r="C78" s="1"/>
      <c r="D78" s="5" t="s">
        <v>461</v>
      </c>
    </row>
    <row r="79" spans="1:11" x14ac:dyDescent="0.2">
      <c r="C79" s="1"/>
      <c r="D79" s="5" t="s">
        <v>462</v>
      </c>
    </row>
  </sheetData>
  <hyperlinks>
    <hyperlink ref="D75" location="Introduction!A1" display="Introduction" xr:uid="{00000000-0004-0000-04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2"/>
  <sheetViews>
    <sheetView workbookViewId="0"/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8.5703125" style="5" customWidth="1"/>
    <col min="8" max="8" width="10.5703125" style="5" customWidth="1"/>
    <col min="9" max="9" width="10.5703125" style="5" bestFit="1" customWidth="1"/>
    <col min="10" max="10" width="1.5703125" style="3" customWidth="1"/>
    <col min="11" max="11" width="10.42578125" style="5" bestFit="1" customWidth="1"/>
    <col min="12" max="12" width="1.5703125" style="5" customWidth="1"/>
    <col min="13" max="13" width="9.42578125" style="5" bestFit="1" customWidth="1"/>
  </cols>
  <sheetData>
    <row r="1" spans="1:13" ht="18.75" x14ac:dyDescent="0.25">
      <c r="A1" s="36" t="s">
        <v>152</v>
      </c>
      <c r="E1" s="36" t="s">
        <v>24</v>
      </c>
      <c r="F1" s="15"/>
      <c r="G1" s="15"/>
      <c r="H1" s="15"/>
      <c r="K1" s="114"/>
      <c r="M1" s="115"/>
    </row>
    <row r="2" spans="1:13" ht="15.75" x14ac:dyDescent="0.25">
      <c r="A2" s="117" t="s">
        <v>474</v>
      </c>
      <c r="C2" s="1"/>
      <c r="E2" s="10"/>
      <c r="F2" s="10"/>
      <c r="G2" s="10"/>
      <c r="H2" s="10"/>
      <c r="J2" s="5"/>
      <c r="K2" s="26"/>
      <c r="L2" s="26"/>
    </row>
    <row r="3" spans="1:13" x14ac:dyDescent="0.2">
      <c r="C3" s="46" t="s">
        <v>153</v>
      </c>
      <c r="D3" s="9"/>
      <c r="E3" s="9"/>
      <c r="F3" s="9"/>
      <c r="G3" s="13"/>
      <c r="H3" s="13"/>
      <c r="I3" s="14"/>
      <c r="J3" s="11"/>
      <c r="K3" s="129"/>
      <c r="L3" s="11"/>
      <c r="M3" s="1" t="s">
        <v>128</v>
      </c>
    </row>
    <row r="4" spans="1:13" x14ac:dyDescent="0.2">
      <c r="C4" s="1"/>
      <c r="D4" s="37"/>
      <c r="G4" s="24" t="s">
        <v>154</v>
      </c>
      <c r="H4" s="24"/>
      <c r="I4" s="25"/>
      <c r="J4" s="11"/>
      <c r="K4" s="129" t="s">
        <v>155</v>
      </c>
      <c r="L4" s="16"/>
      <c r="M4" s="1" t="s">
        <v>156</v>
      </c>
    </row>
    <row r="5" spans="1:13" ht="27" customHeight="1" x14ac:dyDescent="0.2">
      <c r="A5" s="30"/>
      <c r="B5" s="32"/>
      <c r="C5" s="4" t="s">
        <v>25</v>
      </c>
      <c r="D5" s="28" t="s">
        <v>280</v>
      </c>
      <c r="E5" s="22" t="s">
        <v>123</v>
      </c>
      <c r="F5" s="33"/>
      <c r="G5" s="17" t="s">
        <v>27</v>
      </c>
      <c r="H5" s="18" t="s">
        <v>157</v>
      </c>
      <c r="I5" s="18" t="s">
        <v>158</v>
      </c>
      <c r="J5" s="106"/>
      <c r="K5" s="130" t="s">
        <v>427</v>
      </c>
      <c r="L5" s="18"/>
      <c r="M5" s="131" t="s">
        <v>428</v>
      </c>
    </row>
    <row r="6" spans="1:13" x14ac:dyDescent="0.2">
      <c r="E6" s="20" t="s">
        <v>159</v>
      </c>
      <c r="F6" s="39"/>
      <c r="G6" s="43" t="s">
        <v>160</v>
      </c>
      <c r="H6" s="43" t="s">
        <v>161</v>
      </c>
      <c r="I6" s="43" t="s">
        <v>162</v>
      </c>
      <c r="J6" s="107"/>
      <c r="K6" s="43" t="s">
        <v>163</v>
      </c>
      <c r="L6" s="39"/>
      <c r="M6" s="20" t="s">
        <v>164</v>
      </c>
    </row>
    <row r="7" spans="1:13" x14ac:dyDescent="0.2">
      <c r="A7" s="219"/>
      <c r="B7" s="219"/>
      <c r="C7" s="219"/>
      <c r="D7" s="219" t="s">
        <v>35</v>
      </c>
      <c r="E7" s="70">
        <v>49875</v>
      </c>
      <c r="F7" s="111"/>
      <c r="G7" s="111">
        <v>579.53444444444438</v>
      </c>
      <c r="H7" s="59">
        <v>4.861111111111111E-4</v>
      </c>
      <c r="I7" s="59">
        <v>8.7962962962962962E-4</v>
      </c>
      <c r="J7" s="59"/>
      <c r="K7" s="70">
        <v>4633</v>
      </c>
      <c r="L7" s="59"/>
      <c r="M7" s="135">
        <v>0.62631070033779968</v>
      </c>
    </row>
    <row r="8" spans="1:13" x14ac:dyDescent="0.2">
      <c r="B8" s="1"/>
      <c r="C8" s="1" t="s">
        <v>36</v>
      </c>
      <c r="D8" s="1" t="s">
        <v>37</v>
      </c>
      <c r="E8" s="98">
        <v>3897</v>
      </c>
      <c r="F8" s="100"/>
      <c r="G8" s="100">
        <v>24.148611111111112</v>
      </c>
      <c r="H8" s="60">
        <v>2.5462962962962961E-4</v>
      </c>
      <c r="I8" s="60">
        <v>4.5138888888888892E-4</v>
      </c>
      <c r="J8" s="60"/>
      <c r="K8" s="98">
        <v>492</v>
      </c>
      <c r="L8" s="60"/>
      <c r="M8" s="136">
        <v>0.57741887687064752</v>
      </c>
    </row>
    <row r="9" spans="1:13" x14ac:dyDescent="0.2">
      <c r="B9" s="1"/>
      <c r="C9" s="1" t="s">
        <v>38</v>
      </c>
      <c r="D9" s="1" t="s">
        <v>39</v>
      </c>
      <c r="E9" s="98">
        <v>5505</v>
      </c>
      <c r="F9" s="100"/>
      <c r="G9" s="100">
        <v>80.01166666666667</v>
      </c>
      <c r="H9" s="60">
        <v>6.018518518518519E-4</v>
      </c>
      <c r="I9" s="60">
        <v>1.238425925925926E-3</v>
      </c>
      <c r="J9" s="60"/>
      <c r="K9" s="98">
        <v>570</v>
      </c>
      <c r="L9" s="60"/>
      <c r="M9" s="136">
        <v>0.70495582020745295</v>
      </c>
    </row>
    <row r="10" spans="1:13" x14ac:dyDescent="0.2">
      <c r="B10" s="1"/>
      <c r="C10" s="1" t="s">
        <v>40</v>
      </c>
      <c r="D10" s="1" t="s">
        <v>41</v>
      </c>
      <c r="E10" s="98">
        <v>62</v>
      </c>
      <c r="F10" s="100"/>
      <c r="G10" s="100">
        <v>0.72361111111111109</v>
      </c>
      <c r="H10" s="60">
        <v>4.8611111111111104E-4</v>
      </c>
      <c r="I10" s="60">
        <v>7.9861111111111105E-4</v>
      </c>
      <c r="J10" s="60"/>
      <c r="K10" s="98">
        <v>8</v>
      </c>
      <c r="L10" s="60"/>
      <c r="M10" s="136">
        <v>0.59615384615384615</v>
      </c>
    </row>
    <row r="11" spans="1:13" ht="18" x14ac:dyDescent="0.25">
      <c r="A11" s="23"/>
      <c r="B11" s="1"/>
      <c r="C11" s="1" t="s">
        <v>42</v>
      </c>
      <c r="D11" s="1" t="s">
        <v>43</v>
      </c>
      <c r="E11" s="98">
        <v>8486</v>
      </c>
      <c r="F11" s="100"/>
      <c r="G11" s="98">
        <v>137.81861111111112</v>
      </c>
      <c r="H11" s="60">
        <v>6.7129629629629625E-4</v>
      </c>
      <c r="I11" s="60">
        <v>1.3194444444444443E-3</v>
      </c>
      <c r="J11" s="60"/>
      <c r="K11" s="98">
        <v>750</v>
      </c>
      <c r="L11" s="60"/>
      <c r="M11" s="136">
        <v>0.61851311953352772</v>
      </c>
    </row>
    <row r="12" spans="1:13" x14ac:dyDescent="0.2">
      <c r="B12" s="1"/>
      <c r="C12" s="1" t="s">
        <v>44</v>
      </c>
      <c r="D12" s="1" t="s">
        <v>45</v>
      </c>
      <c r="E12" s="98">
        <v>1789</v>
      </c>
      <c r="F12" s="100"/>
      <c r="G12" s="100">
        <v>14.602222222222222</v>
      </c>
      <c r="H12" s="60">
        <v>3.3564814814814812E-4</v>
      </c>
      <c r="I12" s="60">
        <v>6.134259259259259E-4</v>
      </c>
      <c r="J12" s="60"/>
      <c r="K12" s="98">
        <v>265</v>
      </c>
      <c r="L12" s="60"/>
      <c r="M12" s="136">
        <v>0.60296595888102456</v>
      </c>
    </row>
    <row r="13" spans="1:13" x14ac:dyDescent="0.2">
      <c r="B13" s="1"/>
      <c r="C13" s="1" t="s">
        <v>46</v>
      </c>
      <c r="D13" s="1" t="s">
        <v>47</v>
      </c>
      <c r="E13" s="98">
        <v>5721</v>
      </c>
      <c r="F13" s="100"/>
      <c r="G13" s="100">
        <v>54.81333333333334</v>
      </c>
      <c r="H13" s="60">
        <v>3.9351851851851852E-4</v>
      </c>
      <c r="I13" s="60">
        <v>7.0601851851851847E-4</v>
      </c>
      <c r="J13" s="60"/>
      <c r="K13" s="98">
        <v>501</v>
      </c>
      <c r="L13" s="60"/>
      <c r="M13" s="136">
        <v>0.59568929612661392</v>
      </c>
    </row>
    <row r="14" spans="1:13" x14ac:dyDescent="0.2">
      <c r="B14" s="1"/>
      <c r="C14" s="1" t="s">
        <v>48</v>
      </c>
      <c r="D14" s="1" t="s">
        <v>49</v>
      </c>
      <c r="E14" s="98">
        <v>2467</v>
      </c>
      <c r="F14" s="100"/>
      <c r="G14" s="100">
        <v>33.343611111111109</v>
      </c>
      <c r="H14" s="60">
        <v>5.6712962962962956E-4</v>
      </c>
      <c r="I14" s="60">
        <v>1.25E-3</v>
      </c>
      <c r="J14" s="60"/>
      <c r="K14" s="98">
        <v>267</v>
      </c>
      <c r="L14" s="60"/>
      <c r="M14" s="136">
        <v>0.65040864750856842</v>
      </c>
    </row>
    <row r="15" spans="1:13" ht="18" x14ac:dyDescent="0.25">
      <c r="A15" s="23"/>
      <c r="B15" s="1"/>
      <c r="C15" s="1" t="s">
        <v>50</v>
      </c>
      <c r="D15" s="1" t="s">
        <v>51</v>
      </c>
      <c r="E15" s="98">
        <v>3302</v>
      </c>
      <c r="F15" s="100"/>
      <c r="G15" s="98">
        <v>50.690000000000005</v>
      </c>
      <c r="H15" s="60">
        <v>6.3657407407407402E-4</v>
      </c>
      <c r="I15" s="60">
        <v>8.1018518518518516E-4</v>
      </c>
      <c r="J15" s="60"/>
      <c r="K15" s="98">
        <v>276</v>
      </c>
      <c r="L15" s="60"/>
      <c r="M15" s="136">
        <v>0.66747523751768745</v>
      </c>
    </row>
    <row r="16" spans="1:13" x14ac:dyDescent="0.2">
      <c r="B16" s="1"/>
      <c r="C16" s="1" t="s">
        <v>52</v>
      </c>
      <c r="D16" s="1" t="s">
        <v>53</v>
      </c>
      <c r="E16" s="98">
        <v>5026</v>
      </c>
      <c r="F16" s="100"/>
      <c r="G16" s="100">
        <v>57.661388888888887</v>
      </c>
      <c r="H16" s="60">
        <v>4.7453703703703704E-4</v>
      </c>
      <c r="I16" s="60">
        <v>8.4490740740740739E-4</v>
      </c>
      <c r="J16" s="60"/>
      <c r="K16" s="98">
        <v>431</v>
      </c>
      <c r="L16" s="60"/>
      <c r="M16" s="136">
        <v>0.57420313035530679</v>
      </c>
    </row>
    <row r="17" spans="1:13" x14ac:dyDescent="0.2">
      <c r="B17" s="1"/>
      <c r="C17" s="1" t="s">
        <v>54</v>
      </c>
      <c r="D17" s="1" t="s">
        <v>55</v>
      </c>
      <c r="E17" s="98">
        <v>6844</v>
      </c>
      <c r="F17" s="100"/>
      <c r="G17" s="100">
        <v>47.699166666666663</v>
      </c>
      <c r="H17" s="60">
        <v>2.8935185185185189E-4</v>
      </c>
      <c r="I17" s="60">
        <v>4.9768518518518521E-4</v>
      </c>
      <c r="J17" s="60"/>
      <c r="K17" s="98">
        <v>535</v>
      </c>
      <c r="L17" s="60"/>
      <c r="M17" s="136">
        <v>0.63944688405120065</v>
      </c>
    </row>
    <row r="18" spans="1:13" x14ac:dyDescent="0.2">
      <c r="B18" s="1"/>
      <c r="C18" s="4" t="s">
        <v>56</v>
      </c>
      <c r="D18" s="4" t="s">
        <v>57</v>
      </c>
      <c r="E18" s="137">
        <v>6776</v>
      </c>
      <c r="F18" s="112"/>
      <c r="G18" s="112">
        <v>78.022222222222211</v>
      </c>
      <c r="H18" s="61">
        <v>4.7453703703703704E-4</v>
      </c>
      <c r="I18" s="61">
        <v>8.1018518518518516E-4</v>
      </c>
      <c r="J18" s="61"/>
      <c r="K18" s="137">
        <v>538</v>
      </c>
      <c r="L18" s="61"/>
      <c r="M18" s="138">
        <v>0.64631819916062572</v>
      </c>
    </row>
    <row r="19" spans="1:13" x14ac:dyDescent="0.2">
      <c r="E19" s="34"/>
      <c r="F19" s="34"/>
      <c r="G19" s="34"/>
      <c r="H19" s="34"/>
      <c r="I19" s="128"/>
      <c r="J19" s="10"/>
      <c r="K19" s="114"/>
      <c r="L19" s="34"/>
      <c r="M19" s="115"/>
    </row>
    <row r="20" spans="1:13" ht="14.25" x14ac:dyDescent="0.2">
      <c r="B20" s="8"/>
      <c r="C20" s="47" t="s">
        <v>426</v>
      </c>
      <c r="D20" s="48"/>
      <c r="E20" s="9"/>
      <c r="F20" s="48"/>
      <c r="G20" s="48"/>
      <c r="H20" s="48"/>
      <c r="I20" s="48"/>
      <c r="J20" s="10"/>
      <c r="K20" s="34"/>
      <c r="L20" s="34"/>
    </row>
    <row r="21" spans="1:13" x14ac:dyDescent="0.2">
      <c r="B21" s="8"/>
      <c r="D21" s="27"/>
      <c r="E21" s="34"/>
      <c r="F21" s="34"/>
      <c r="G21" s="34"/>
      <c r="H21" s="34"/>
      <c r="I21" s="34"/>
      <c r="J21" s="10"/>
      <c r="K21" s="34"/>
      <c r="L21" s="34"/>
    </row>
    <row r="22" spans="1:13" x14ac:dyDescent="0.2">
      <c r="C22" s="1"/>
      <c r="D22" s="37"/>
      <c r="F22" s="34"/>
      <c r="G22" s="24" t="s">
        <v>165</v>
      </c>
      <c r="H22" s="24"/>
      <c r="I22" s="25"/>
      <c r="J22" s="11"/>
      <c r="K22" s="16"/>
      <c r="L22" s="16"/>
    </row>
    <row r="23" spans="1:13" ht="25.5" x14ac:dyDescent="0.2">
      <c r="C23" s="4" t="s">
        <v>25</v>
      </c>
      <c r="D23" s="28" t="s">
        <v>280</v>
      </c>
      <c r="E23" s="38" t="s">
        <v>123</v>
      </c>
      <c r="F23" s="34"/>
      <c r="G23" s="17" t="s">
        <v>27</v>
      </c>
      <c r="H23" s="18" t="s">
        <v>157</v>
      </c>
      <c r="I23" s="18" t="s">
        <v>158</v>
      </c>
      <c r="J23" s="106"/>
      <c r="K23" s="18"/>
      <c r="L23" s="18"/>
    </row>
    <row r="24" spans="1:13" x14ac:dyDescent="0.2">
      <c r="E24" s="45" t="s">
        <v>166</v>
      </c>
      <c r="F24" s="34"/>
      <c r="G24" s="45" t="s">
        <v>167</v>
      </c>
      <c r="H24" s="45" t="s">
        <v>168</v>
      </c>
      <c r="I24" s="45" t="s">
        <v>169</v>
      </c>
      <c r="J24" s="108"/>
      <c r="K24" s="116"/>
      <c r="L24" s="116"/>
    </row>
    <row r="25" spans="1:13" x14ac:dyDescent="0.2">
      <c r="C25" s="2"/>
      <c r="D25" s="2" t="s">
        <v>35</v>
      </c>
      <c r="E25" s="70">
        <v>3993</v>
      </c>
      <c r="F25" s="100"/>
      <c r="G25" s="111">
        <v>397.38861111111112</v>
      </c>
      <c r="H25" s="59">
        <v>4.1435185185185177E-3</v>
      </c>
      <c r="I25" s="59">
        <v>6.9907407407407409E-3</v>
      </c>
      <c r="J25" s="62"/>
      <c r="K25" s="62"/>
      <c r="L25" s="62"/>
    </row>
    <row r="26" spans="1:13" x14ac:dyDescent="0.2">
      <c r="C26" s="1" t="s">
        <v>36</v>
      </c>
      <c r="D26" s="1" t="s">
        <v>37</v>
      </c>
      <c r="E26" s="98">
        <v>205</v>
      </c>
      <c r="F26" s="100"/>
      <c r="G26" s="100">
        <v>17.26861111111111</v>
      </c>
      <c r="H26" s="60">
        <v>3.5069444444444445E-3</v>
      </c>
      <c r="I26" s="60">
        <v>5.6249999999999989E-3</v>
      </c>
      <c r="J26" s="63"/>
      <c r="K26" s="63"/>
      <c r="L26" s="63"/>
    </row>
    <row r="27" spans="1:13" x14ac:dyDescent="0.2">
      <c r="C27" s="1" t="s">
        <v>38</v>
      </c>
      <c r="D27" s="1" t="s">
        <v>39</v>
      </c>
      <c r="E27" s="98">
        <v>591</v>
      </c>
      <c r="F27" s="100"/>
      <c r="G27" s="100">
        <v>59.128055555555555</v>
      </c>
      <c r="H27" s="60">
        <v>4.1666666666666666E-3</v>
      </c>
      <c r="I27" s="60">
        <v>7.1643518518518514E-3</v>
      </c>
      <c r="J27" s="63"/>
      <c r="K27" s="63"/>
      <c r="L27" s="63"/>
    </row>
    <row r="28" spans="1:13" x14ac:dyDescent="0.2">
      <c r="C28" s="1" t="s">
        <v>40</v>
      </c>
      <c r="D28" s="1" t="s">
        <v>41</v>
      </c>
      <c r="E28" s="98">
        <v>6</v>
      </c>
      <c r="F28" s="100"/>
      <c r="G28" s="100">
        <v>0.48222222222222222</v>
      </c>
      <c r="H28" s="60">
        <v>3.3449074074074071E-3</v>
      </c>
      <c r="I28" s="60">
        <v>5.208333333333333E-3</v>
      </c>
      <c r="J28" s="63"/>
      <c r="K28" s="63"/>
      <c r="L28" s="63"/>
    </row>
    <row r="29" spans="1:13" ht="18" x14ac:dyDescent="0.25">
      <c r="A29" s="23"/>
      <c r="C29" s="1" t="s">
        <v>42</v>
      </c>
      <c r="D29" s="1" t="s">
        <v>43</v>
      </c>
      <c r="E29" s="98">
        <v>1171</v>
      </c>
      <c r="F29" s="100"/>
      <c r="G29" s="98">
        <v>114.88916666666667</v>
      </c>
      <c r="H29" s="60">
        <v>4.0856481481481481E-3</v>
      </c>
      <c r="I29" s="60">
        <v>6.782407407407408E-3</v>
      </c>
      <c r="J29" s="63"/>
      <c r="K29" s="63"/>
      <c r="L29" s="63"/>
    </row>
    <row r="30" spans="1:13" x14ac:dyDescent="0.2">
      <c r="C30" s="1" t="s">
        <v>44</v>
      </c>
      <c r="D30" s="1" t="s">
        <v>45</v>
      </c>
      <c r="E30" s="98">
        <v>53</v>
      </c>
      <c r="F30" s="100"/>
      <c r="G30" s="100">
        <v>6.6033333333333335</v>
      </c>
      <c r="H30" s="60">
        <v>5.1967592592592595E-3</v>
      </c>
      <c r="I30" s="60">
        <v>7.0949074074074074E-3</v>
      </c>
      <c r="J30" s="63"/>
      <c r="K30" s="63"/>
      <c r="L30" s="63"/>
    </row>
    <row r="31" spans="1:13" x14ac:dyDescent="0.2">
      <c r="C31" s="1" t="s">
        <v>46</v>
      </c>
      <c r="D31" s="1" t="s">
        <v>47</v>
      </c>
      <c r="E31" s="98">
        <v>351</v>
      </c>
      <c r="F31" s="100"/>
      <c r="G31" s="100">
        <v>28.783888888888889</v>
      </c>
      <c r="H31" s="60">
        <v>3.414351851851852E-3</v>
      </c>
      <c r="I31" s="60">
        <v>5.8101851851851856E-3</v>
      </c>
      <c r="J31" s="63"/>
      <c r="K31" s="63"/>
      <c r="L31" s="63"/>
    </row>
    <row r="32" spans="1:13" x14ac:dyDescent="0.2">
      <c r="C32" s="1" t="s">
        <v>48</v>
      </c>
      <c r="D32" s="1" t="s">
        <v>49</v>
      </c>
      <c r="E32" s="98">
        <v>307</v>
      </c>
      <c r="F32" s="100"/>
      <c r="G32" s="100">
        <v>27.375277777777779</v>
      </c>
      <c r="H32" s="60">
        <v>3.7152777777777774E-3</v>
      </c>
      <c r="I32" s="60">
        <v>6.1921296296296299E-3</v>
      </c>
      <c r="J32" s="63"/>
      <c r="K32" s="63"/>
      <c r="L32" s="63"/>
    </row>
    <row r="33" spans="1:12" ht="18" x14ac:dyDescent="0.25">
      <c r="A33" s="23"/>
      <c r="C33" s="1" t="s">
        <v>50</v>
      </c>
      <c r="D33" s="1" t="s">
        <v>51</v>
      </c>
      <c r="E33" s="98">
        <v>5</v>
      </c>
      <c r="F33" s="100"/>
      <c r="G33" s="98">
        <v>0.45555555555555555</v>
      </c>
      <c r="H33" s="60">
        <v>3.7962962962962963E-3</v>
      </c>
      <c r="I33" s="60">
        <v>7.5694444444444446E-3</v>
      </c>
      <c r="J33" s="63"/>
      <c r="K33" s="63"/>
      <c r="L33" s="63"/>
    </row>
    <row r="34" spans="1:12" x14ac:dyDescent="0.2">
      <c r="C34" s="1" t="s">
        <v>52</v>
      </c>
      <c r="D34" s="1" t="s">
        <v>53</v>
      </c>
      <c r="E34" s="98">
        <v>616</v>
      </c>
      <c r="F34" s="100"/>
      <c r="G34" s="100">
        <v>73.793888888888887</v>
      </c>
      <c r="H34" s="60">
        <v>4.9884259259259265E-3</v>
      </c>
      <c r="I34" s="60">
        <v>8.4490740740740741E-3</v>
      </c>
      <c r="J34" s="63"/>
      <c r="K34" s="63"/>
      <c r="L34" s="63"/>
    </row>
    <row r="35" spans="1:12" x14ac:dyDescent="0.2">
      <c r="C35" s="1" t="s">
        <v>54</v>
      </c>
      <c r="D35" s="1" t="s">
        <v>55</v>
      </c>
      <c r="E35" s="98">
        <v>442</v>
      </c>
      <c r="F35" s="100"/>
      <c r="G35" s="100">
        <v>41.44777777777778</v>
      </c>
      <c r="H35" s="60">
        <v>3.9120370370370377E-3</v>
      </c>
      <c r="I35" s="60">
        <v>7.3611111111111108E-3</v>
      </c>
      <c r="J35" s="63"/>
      <c r="K35" s="63"/>
      <c r="L35" s="63"/>
    </row>
    <row r="36" spans="1:12" x14ac:dyDescent="0.2">
      <c r="C36" s="4" t="s">
        <v>56</v>
      </c>
      <c r="D36" s="4" t="s">
        <v>57</v>
      </c>
      <c r="E36" s="137">
        <v>246</v>
      </c>
      <c r="F36" s="112"/>
      <c r="G36" s="112">
        <v>27.160833333333336</v>
      </c>
      <c r="H36" s="61">
        <v>4.5949074074074069E-3</v>
      </c>
      <c r="I36" s="61">
        <v>7.0486111111111105E-3</v>
      </c>
      <c r="J36" s="63"/>
      <c r="K36" s="63"/>
      <c r="L36" s="63"/>
    </row>
    <row r="37" spans="1:12" x14ac:dyDescent="0.2">
      <c r="C37" s="49" t="s">
        <v>80</v>
      </c>
      <c r="D37" s="27" t="s">
        <v>81</v>
      </c>
      <c r="E37" s="34"/>
      <c r="F37" s="34"/>
      <c r="G37" s="34"/>
      <c r="H37" s="34"/>
      <c r="I37" s="34"/>
      <c r="J37" s="10"/>
      <c r="K37" s="34"/>
      <c r="L37" s="34"/>
    </row>
    <row r="38" spans="1:12" x14ac:dyDescent="0.2">
      <c r="C38" s="1"/>
      <c r="D38" s="50" t="s">
        <v>82</v>
      </c>
    </row>
    <row r="39" spans="1:12" x14ac:dyDescent="0.2">
      <c r="C39" s="49">
        <v>1</v>
      </c>
      <c r="D39" s="103" t="s">
        <v>83</v>
      </c>
    </row>
    <row r="40" spans="1:12" x14ac:dyDescent="0.2">
      <c r="C40" s="49"/>
      <c r="D40" s="27" t="s">
        <v>421</v>
      </c>
    </row>
    <row r="41" spans="1:12" x14ac:dyDescent="0.2">
      <c r="C41" s="5">
        <v>2</v>
      </c>
      <c r="D41" s="27" t="s">
        <v>170</v>
      </c>
    </row>
    <row r="42" spans="1:12" x14ac:dyDescent="0.2">
      <c r="D42" s="27" t="s">
        <v>171</v>
      </c>
    </row>
  </sheetData>
  <hyperlinks>
    <hyperlink ref="D38" location="Introduction!A1" display="Introduction" xr:uid="{00000000-0004-0000-05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7"/>
  <sheetViews>
    <sheetView zoomScaleNormal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activeCell="E6" sqref="E6"/>
    </sheetView>
  </sheetViews>
  <sheetFormatPr defaultColWidth="9.42578125" defaultRowHeight="12.75" x14ac:dyDescent="0.2"/>
  <cols>
    <col min="1" max="2" width="1.5703125" style="5" customWidth="1"/>
    <col min="3" max="3" width="5.42578125" style="1" bestFit="1" customWidth="1"/>
    <col min="4" max="4" width="17.42578125" style="1" customWidth="1"/>
    <col min="5" max="5" width="9.5703125" style="76" customWidth="1"/>
    <col min="6" max="6" width="1.5703125" style="76" customWidth="1"/>
    <col min="7" max="7" width="8.5703125" style="76" customWidth="1"/>
    <col min="8" max="8" width="10.5703125" style="11" customWidth="1"/>
    <col min="9" max="9" width="12.85546875" style="11" bestFit="1" customWidth="1"/>
    <col min="10" max="10" width="1.5703125" style="12" customWidth="1"/>
    <col min="11" max="11" width="7.5703125" style="12" bestFit="1" customWidth="1"/>
    <col min="12" max="12" width="9.5703125" style="76" customWidth="1"/>
    <col min="13" max="13" width="1.5703125" style="76" customWidth="1"/>
    <col min="14" max="14" width="8.5703125" style="76" customWidth="1"/>
    <col min="15" max="15" width="10.5703125" style="11" customWidth="1"/>
    <col min="16" max="16" width="12.85546875" style="11" customWidth="1"/>
  </cols>
  <sheetData>
    <row r="1" spans="1:16" ht="18.75" x14ac:dyDescent="0.25">
      <c r="A1" s="36" t="s">
        <v>172</v>
      </c>
      <c r="C1" s="5"/>
      <c r="E1" s="36" t="s">
        <v>24</v>
      </c>
      <c r="F1" s="64"/>
      <c r="G1" s="64"/>
      <c r="H1" s="16"/>
      <c r="L1" s="36"/>
      <c r="M1" s="64"/>
      <c r="N1" s="64"/>
      <c r="O1" s="16"/>
    </row>
    <row r="2" spans="1:16" ht="15.75" x14ac:dyDescent="0.25">
      <c r="A2" s="117" t="s">
        <v>474</v>
      </c>
      <c r="F2" s="5"/>
      <c r="L2" s="104"/>
    </row>
    <row r="3" spans="1:16" x14ac:dyDescent="0.2">
      <c r="B3" s="5" t="s">
        <v>173</v>
      </c>
      <c r="E3" s="104" t="s">
        <v>174</v>
      </c>
      <c r="L3" s="104"/>
    </row>
    <row r="4" spans="1:16" x14ac:dyDescent="0.2">
      <c r="E4" s="65"/>
      <c r="F4" s="65"/>
      <c r="G4" s="66" t="s">
        <v>5</v>
      </c>
      <c r="H4" s="25"/>
      <c r="I4" s="25"/>
      <c r="L4" s="65"/>
      <c r="M4" s="65"/>
      <c r="N4" s="66" t="s">
        <v>5</v>
      </c>
      <c r="O4" s="25"/>
      <c r="P4" s="25"/>
    </row>
    <row r="5" spans="1:16" ht="25.5" x14ac:dyDescent="0.2">
      <c r="B5" s="9"/>
      <c r="C5" s="4" t="s">
        <v>25</v>
      </c>
      <c r="D5" s="28" t="s">
        <v>280</v>
      </c>
      <c r="E5" s="118" t="s">
        <v>26</v>
      </c>
      <c r="F5" s="67"/>
      <c r="G5" s="119" t="s">
        <v>27</v>
      </c>
      <c r="H5" s="120" t="s">
        <v>157</v>
      </c>
      <c r="I5" s="42" t="s">
        <v>29</v>
      </c>
      <c r="J5" s="19"/>
      <c r="K5" s="192"/>
      <c r="L5" s="118" t="s">
        <v>26</v>
      </c>
      <c r="M5" s="67"/>
      <c r="N5" s="119" t="s">
        <v>27</v>
      </c>
      <c r="O5" s="120" t="s">
        <v>157</v>
      </c>
      <c r="P5" s="42" t="s">
        <v>29</v>
      </c>
    </row>
    <row r="6" spans="1:16" ht="14.25" x14ac:dyDescent="0.2">
      <c r="A6" s="152"/>
      <c r="B6" s="6" t="s">
        <v>175</v>
      </c>
      <c r="E6" s="69" t="s">
        <v>176</v>
      </c>
      <c r="F6" s="74"/>
      <c r="G6" s="69" t="s">
        <v>177</v>
      </c>
      <c r="H6" s="69" t="s">
        <v>178</v>
      </c>
      <c r="I6" s="20" t="s">
        <v>179</v>
      </c>
      <c r="J6" s="21"/>
      <c r="K6" s="2" t="s">
        <v>180</v>
      </c>
      <c r="L6" s="69" t="s">
        <v>181</v>
      </c>
      <c r="M6" s="74"/>
      <c r="N6" s="69" t="s">
        <v>182</v>
      </c>
      <c r="O6" s="69" t="s">
        <v>183</v>
      </c>
      <c r="P6" s="69" t="s">
        <v>184</v>
      </c>
    </row>
    <row r="7" spans="1:16" x14ac:dyDescent="0.2">
      <c r="A7" s="219"/>
      <c r="B7" s="219"/>
      <c r="C7" s="219"/>
      <c r="D7" s="219" t="s">
        <v>35</v>
      </c>
      <c r="E7" s="70">
        <v>1483</v>
      </c>
      <c r="F7" s="70"/>
      <c r="G7" s="70">
        <v>239.19444444444446</v>
      </c>
      <c r="H7" s="154">
        <v>6.7245370370370367E-3</v>
      </c>
      <c r="I7" s="155">
        <v>1.1944444444444445E-2</v>
      </c>
      <c r="J7" s="160"/>
      <c r="K7" s="161"/>
      <c r="L7" s="70">
        <v>35314</v>
      </c>
      <c r="M7" s="70"/>
      <c r="N7" s="83">
        <v>25315.857777777775</v>
      </c>
      <c r="O7" s="154">
        <v>2.987268518518519E-2</v>
      </c>
      <c r="P7" s="155">
        <v>6.3032407407407398E-2</v>
      </c>
    </row>
    <row r="8" spans="1:16" x14ac:dyDescent="0.2">
      <c r="C8" s="1" t="s">
        <v>36</v>
      </c>
      <c r="D8" s="1" t="s">
        <v>37</v>
      </c>
      <c r="E8" s="71">
        <v>0</v>
      </c>
      <c r="F8" s="71"/>
      <c r="G8" s="71">
        <v>0</v>
      </c>
      <c r="H8" s="156" t="s">
        <v>80</v>
      </c>
      <c r="I8" s="157" t="s">
        <v>80</v>
      </c>
      <c r="J8" s="162"/>
      <c r="K8" s="163"/>
      <c r="L8" s="71">
        <v>1584</v>
      </c>
      <c r="M8" s="71"/>
      <c r="N8" s="84">
        <v>1695.7491666666667</v>
      </c>
      <c r="O8" s="156">
        <v>4.4606481481481469E-2</v>
      </c>
      <c r="P8" s="157">
        <v>9.1388888888888895E-2</v>
      </c>
    </row>
    <row r="9" spans="1:16" x14ac:dyDescent="0.2">
      <c r="C9" s="1" t="s">
        <v>38</v>
      </c>
      <c r="D9" s="1" t="s">
        <v>39</v>
      </c>
      <c r="E9" s="71">
        <v>9</v>
      </c>
      <c r="F9" s="71"/>
      <c r="G9" s="71">
        <v>1.2219444444444443</v>
      </c>
      <c r="H9" s="156">
        <v>5.6597222222222222E-3</v>
      </c>
      <c r="I9" s="157">
        <v>1.109953703703704E-2</v>
      </c>
      <c r="J9" s="162"/>
      <c r="K9" s="163"/>
      <c r="L9" s="71">
        <v>3281</v>
      </c>
      <c r="M9" s="71"/>
      <c r="N9" s="84">
        <v>3162.7022222222222</v>
      </c>
      <c r="O9" s="156">
        <v>4.0162037037037038E-2</v>
      </c>
      <c r="P9" s="157">
        <v>8.2893518518518519E-2</v>
      </c>
    </row>
    <row r="10" spans="1:16" x14ac:dyDescent="0.2">
      <c r="C10" s="1" t="s">
        <v>40</v>
      </c>
      <c r="D10" s="1" t="s">
        <v>41</v>
      </c>
      <c r="E10" s="71">
        <v>4</v>
      </c>
      <c r="F10" s="71"/>
      <c r="G10" s="71">
        <v>0.55694444444444435</v>
      </c>
      <c r="H10" s="156">
        <v>5.798611111111112E-3</v>
      </c>
      <c r="I10" s="157">
        <v>7.013888888888889E-3</v>
      </c>
      <c r="J10" s="162"/>
      <c r="K10" s="163"/>
      <c r="L10" s="71">
        <v>101</v>
      </c>
      <c r="M10" s="71"/>
      <c r="N10" s="84">
        <v>41.757777777777775</v>
      </c>
      <c r="O10" s="156">
        <v>1.7222222222222222E-2</v>
      </c>
      <c r="P10" s="157">
        <v>2.7037037037037037E-2</v>
      </c>
    </row>
    <row r="11" spans="1:16" ht="18" x14ac:dyDescent="0.25">
      <c r="A11" s="23"/>
      <c r="C11" s="1" t="s">
        <v>42</v>
      </c>
      <c r="D11" s="1" t="s">
        <v>43</v>
      </c>
      <c r="E11" s="71">
        <v>93</v>
      </c>
      <c r="F11" s="71"/>
      <c r="G11" s="71">
        <v>14.628055555555555</v>
      </c>
      <c r="H11" s="156">
        <v>6.5509259259259279E-3</v>
      </c>
      <c r="I11" s="157">
        <v>0.01</v>
      </c>
      <c r="J11" s="162"/>
      <c r="K11" s="163"/>
      <c r="L11" s="71">
        <v>4238</v>
      </c>
      <c r="M11" s="71"/>
      <c r="N11" s="84">
        <v>3203.6647222222223</v>
      </c>
      <c r="O11" s="156">
        <v>3.1493055555555559E-2</v>
      </c>
      <c r="P11" s="157">
        <v>6.6597222222222224E-2</v>
      </c>
    </row>
    <row r="12" spans="1:16" x14ac:dyDescent="0.2">
      <c r="C12" s="1" t="s">
        <v>44</v>
      </c>
      <c r="D12" s="1" t="s">
        <v>45</v>
      </c>
      <c r="E12" s="72">
        <v>79</v>
      </c>
      <c r="F12" s="71"/>
      <c r="G12" s="72">
        <v>10.189166666666667</v>
      </c>
      <c r="H12" s="156">
        <v>5.37037037037037E-3</v>
      </c>
      <c r="I12" s="157">
        <v>8.4027777777777781E-3</v>
      </c>
      <c r="J12" s="162"/>
      <c r="K12" s="163"/>
      <c r="L12" s="72">
        <v>2594</v>
      </c>
      <c r="M12" s="71"/>
      <c r="N12" s="84">
        <v>1171.8380555555557</v>
      </c>
      <c r="O12" s="156">
        <v>1.8819444444444448E-2</v>
      </c>
      <c r="P12" s="157">
        <v>3.681712962962963E-2</v>
      </c>
    </row>
    <row r="13" spans="1:16" x14ac:dyDescent="0.2">
      <c r="C13" s="1" t="s">
        <v>46</v>
      </c>
      <c r="D13" s="1" t="s">
        <v>47</v>
      </c>
      <c r="E13" s="71">
        <v>213</v>
      </c>
      <c r="F13" s="71"/>
      <c r="G13" s="71">
        <v>33.143055555555556</v>
      </c>
      <c r="H13" s="156">
        <v>6.4814814814814813E-3</v>
      </c>
      <c r="I13" s="157">
        <v>1.0381944444444445E-2</v>
      </c>
      <c r="J13" s="162"/>
      <c r="K13" s="163"/>
      <c r="L13" s="71">
        <v>5875</v>
      </c>
      <c r="M13" s="71"/>
      <c r="N13" s="84">
        <v>3878.117777777778</v>
      </c>
      <c r="O13" s="156">
        <v>2.75E-2</v>
      </c>
      <c r="P13" s="157">
        <v>6.0497685185185175E-2</v>
      </c>
    </row>
    <row r="14" spans="1:16" x14ac:dyDescent="0.2">
      <c r="C14" s="1" t="s">
        <v>48</v>
      </c>
      <c r="D14" s="1" t="s">
        <v>49</v>
      </c>
      <c r="E14" s="71">
        <v>285</v>
      </c>
      <c r="F14" s="71"/>
      <c r="G14" s="71">
        <v>53.37916666666667</v>
      </c>
      <c r="H14" s="156">
        <v>7.8009259259259256E-3</v>
      </c>
      <c r="I14" s="157">
        <v>1.503472222222222E-2</v>
      </c>
      <c r="J14" s="162"/>
      <c r="K14" s="163"/>
      <c r="L14" s="71">
        <v>2396</v>
      </c>
      <c r="M14" s="71"/>
      <c r="N14" s="84">
        <v>1509.85</v>
      </c>
      <c r="O14" s="156">
        <v>2.6261574074074076E-2</v>
      </c>
      <c r="P14" s="157">
        <v>4.8518518518518516E-2</v>
      </c>
    </row>
    <row r="15" spans="1:16" ht="18" x14ac:dyDescent="0.25">
      <c r="A15" s="23"/>
      <c r="C15" s="1" t="s">
        <v>50</v>
      </c>
      <c r="D15" s="1" t="s">
        <v>51</v>
      </c>
      <c r="E15" s="71">
        <v>92</v>
      </c>
      <c r="F15" s="71"/>
      <c r="G15" s="71">
        <v>16.40861111111111</v>
      </c>
      <c r="H15" s="156">
        <v>7.4305555555555548E-3</v>
      </c>
      <c r="I15" s="157">
        <v>1.2997685185185183E-2</v>
      </c>
      <c r="J15" s="162"/>
      <c r="K15" s="163"/>
      <c r="L15" s="71">
        <v>2589</v>
      </c>
      <c r="M15" s="71"/>
      <c r="N15" s="84">
        <v>1154.5869444444443</v>
      </c>
      <c r="O15" s="156">
        <v>1.8576388888888889E-2</v>
      </c>
      <c r="P15" s="157">
        <v>3.6354166666666667E-2</v>
      </c>
    </row>
    <row r="16" spans="1:16" x14ac:dyDescent="0.2">
      <c r="C16" s="1" t="s">
        <v>52</v>
      </c>
      <c r="D16" s="1" t="s">
        <v>53</v>
      </c>
      <c r="E16" s="71">
        <v>16</v>
      </c>
      <c r="F16" s="71"/>
      <c r="G16" s="71">
        <v>2.8830555555555555</v>
      </c>
      <c r="H16" s="156">
        <v>7.5115740740740742E-3</v>
      </c>
      <c r="I16" s="157">
        <v>1.3252314814814814E-2</v>
      </c>
      <c r="J16" s="162"/>
      <c r="K16" s="163"/>
      <c r="L16" s="71">
        <v>2495</v>
      </c>
      <c r="M16" s="71"/>
      <c r="N16" s="84">
        <v>2654.6863888888888</v>
      </c>
      <c r="O16" s="156">
        <v>4.432870370370371E-2</v>
      </c>
      <c r="P16" s="157">
        <v>9.6597222222222223E-2</v>
      </c>
    </row>
    <row r="17" spans="1:16" x14ac:dyDescent="0.2">
      <c r="C17" s="1" t="s">
        <v>54</v>
      </c>
      <c r="D17" s="1" t="s">
        <v>55</v>
      </c>
      <c r="E17" s="71">
        <v>286</v>
      </c>
      <c r="F17" s="71"/>
      <c r="G17" s="71">
        <v>47.266666666666666</v>
      </c>
      <c r="H17" s="156">
        <v>6.8865740740740736E-3</v>
      </c>
      <c r="I17" s="157">
        <v>1.2488425925925925E-2</v>
      </c>
      <c r="J17" s="162"/>
      <c r="K17" s="163"/>
      <c r="L17" s="71">
        <v>5527</v>
      </c>
      <c r="M17" s="71"/>
      <c r="N17" s="84">
        <v>3563.3169444444443</v>
      </c>
      <c r="O17" s="156">
        <v>2.6863425925925926E-2</v>
      </c>
      <c r="P17" s="157">
        <v>5.874999999999999E-2</v>
      </c>
    </row>
    <row r="18" spans="1:16" x14ac:dyDescent="0.2">
      <c r="B18" s="9"/>
      <c r="C18" s="4" t="s">
        <v>56</v>
      </c>
      <c r="D18" s="4" t="s">
        <v>57</v>
      </c>
      <c r="E18" s="73">
        <v>406</v>
      </c>
      <c r="F18" s="73"/>
      <c r="G18" s="73">
        <v>59.517777777777773</v>
      </c>
      <c r="H18" s="158">
        <v>6.1111111111111114E-3</v>
      </c>
      <c r="I18" s="159">
        <v>1.1111111111111112E-2</v>
      </c>
      <c r="J18" s="162"/>
      <c r="K18" s="164"/>
      <c r="L18" s="73">
        <v>4634</v>
      </c>
      <c r="M18" s="73"/>
      <c r="N18" s="85">
        <v>3279.5877777777778</v>
      </c>
      <c r="O18" s="158">
        <v>2.9490740740740744E-2</v>
      </c>
      <c r="P18" s="159">
        <v>6.4097222222222222E-2</v>
      </c>
    </row>
    <row r="19" spans="1:16" x14ac:dyDescent="0.2">
      <c r="B19" s="6" t="s">
        <v>185</v>
      </c>
      <c r="H19" s="162"/>
      <c r="I19" s="162"/>
      <c r="J19" s="162"/>
      <c r="K19" s="165" t="s">
        <v>186</v>
      </c>
      <c r="O19" s="162"/>
      <c r="P19" s="162"/>
    </row>
    <row r="20" spans="1:16" x14ac:dyDescent="0.2">
      <c r="E20" s="69" t="s">
        <v>187</v>
      </c>
      <c r="F20" s="74"/>
      <c r="G20" s="69" t="s">
        <v>188</v>
      </c>
      <c r="H20" s="166" t="s">
        <v>189</v>
      </c>
      <c r="I20" s="167" t="s">
        <v>190</v>
      </c>
      <c r="J20" s="168"/>
      <c r="K20" s="163"/>
      <c r="L20" s="69" t="s">
        <v>191</v>
      </c>
      <c r="M20" s="74"/>
      <c r="N20" s="69" t="s">
        <v>192</v>
      </c>
      <c r="O20" s="166" t="s">
        <v>193</v>
      </c>
      <c r="P20" s="166" t="s">
        <v>194</v>
      </c>
    </row>
    <row r="21" spans="1:16" x14ac:dyDescent="0.2">
      <c r="A21" s="219"/>
      <c r="B21" s="219"/>
      <c r="C21" s="219"/>
      <c r="D21" s="219" t="s">
        <v>35</v>
      </c>
      <c r="E21" s="70">
        <v>644</v>
      </c>
      <c r="F21" s="70"/>
      <c r="G21" s="70">
        <v>92.976944444444442</v>
      </c>
      <c r="H21" s="154">
        <v>6.0185185185185185E-3</v>
      </c>
      <c r="I21" s="155">
        <v>1.1412037037037037E-2</v>
      </c>
      <c r="J21" s="160"/>
      <c r="K21" s="161"/>
      <c r="L21" s="70">
        <v>12127</v>
      </c>
      <c r="M21" s="70"/>
      <c r="N21" s="83">
        <v>7970.1958333333323</v>
      </c>
      <c r="O21" s="154">
        <v>2.7384259259259257E-2</v>
      </c>
      <c r="P21" s="155">
        <v>6.0578703703703704E-2</v>
      </c>
    </row>
    <row r="22" spans="1:16" x14ac:dyDescent="0.2">
      <c r="C22" s="1" t="s">
        <v>36</v>
      </c>
      <c r="D22" s="1" t="s">
        <v>37</v>
      </c>
      <c r="E22" s="71">
        <v>10</v>
      </c>
      <c r="F22" s="71"/>
      <c r="G22" s="71">
        <v>1.03</v>
      </c>
      <c r="H22" s="156">
        <v>4.2939814814814811E-3</v>
      </c>
      <c r="I22" s="157">
        <v>5.6712962962962958E-3</v>
      </c>
      <c r="J22" s="162"/>
      <c r="K22" s="163"/>
      <c r="L22" s="71">
        <v>965</v>
      </c>
      <c r="M22" s="71"/>
      <c r="N22" s="84">
        <v>920.26833333333332</v>
      </c>
      <c r="O22" s="156">
        <v>3.9733796296296302E-2</v>
      </c>
      <c r="P22" s="157">
        <v>8.6145833333333324E-2</v>
      </c>
    </row>
    <row r="23" spans="1:16" x14ac:dyDescent="0.2">
      <c r="C23" s="1" t="s">
        <v>38</v>
      </c>
      <c r="D23" s="1" t="s">
        <v>39</v>
      </c>
      <c r="E23" s="71">
        <v>7</v>
      </c>
      <c r="F23" s="71"/>
      <c r="G23" s="71">
        <v>0.64583333333333337</v>
      </c>
      <c r="H23" s="156">
        <v>3.8425925925925923E-3</v>
      </c>
      <c r="I23" s="157">
        <v>8.2291666666666659E-3</v>
      </c>
      <c r="J23" s="162"/>
      <c r="K23" s="163"/>
      <c r="L23" s="71">
        <v>980</v>
      </c>
      <c r="M23" s="71"/>
      <c r="N23" s="84">
        <v>821.55472222222227</v>
      </c>
      <c r="O23" s="156">
        <v>3.4930555555555555E-2</v>
      </c>
      <c r="P23" s="157">
        <v>7.7025462962962962E-2</v>
      </c>
    </row>
    <row r="24" spans="1:16" x14ac:dyDescent="0.2">
      <c r="C24" s="1" t="s">
        <v>40</v>
      </c>
      <c r="D24" s="1" t="s">
        <v>41</v>
      </c>
      <c r="E24" s="71">
        <v>0</v>
      </c>
      <c r="F24" s="71"/>
      <c r="G24" s="71">
        <v>0</v>
      </c>
      <c r="H24" s="156" t="s">
        <v>80</v>
      </c>
      <c r="I24" s="157" t="s">
        <v>80</v>
      </c>
      <c r="J24" s="162"/>
      <c r="K24" s="163"/>
      <c r="L24" s="71">
        <v>16</v>
      </c>
      <c r="M24" s="71"/>
      <c r="N24" s="84">
        <v>13.237777777777778</v>
      </c>
      <c r="O24" s="156">
        <v>3.4479166666666665E-2</v>
      </c>
      <c r="P24" s="157">
        <v>6.3252314814814817E-2</v>
      </c>
    </row>
    <row r="25" spans="1:16" ht="18" x14ac:dyDescent="0.25">
      <c r="A25" s="23"/>
      <c r="C25" s="1" t="s">
        <v>42</v>
      </c>
      <c r="D25" s="1" t="s">
        <v>43</v>
      </c>
      <c r="E25" s="71">
        <v>46</v>
      </c>
      <c r="F25" s="71"/>
      <c r="G25" s="71">
        <v>7.9469444444444441</v>
      </c>
      <c r="H25" s="156">
        <v>7.1990740740740739E-3</v>
      </c>
      <c r="I25" s="157">
        <v>1.2881944444444446E-2</v>
      </c>
      <c r="J25" s="162"/>
      <c r="K25" s="163"/>
      <c r="L25" s="71">
        <v>1376</v>
      </c>
      <c r="M25" s="71"/>
      <c r="N25" s="84">
        <v>965.65166666666664</v>
      </c>
      <c r="O25" s="156">
        <v>2.9236111111111112E-2</v>
      </c>
      <c r="P25" s="157">
        <v>6.7129629629629636E-2</v>
      </c>
    </row>
    <row r="26" spans="1:16" x14ac:dyDescent="0.2">
      <c r="C26" s="1" t="s">
        <v>44</v>
      </c>
      <c r="D26" s="1" t="s">
        <v>45</v>
      </c>
      <c r="E26" s="71">
        <v>62</v>
      </c>
      <c r="F26" s="71"/>
      <c r="G26" s="72">
        <v>6.8883333333333336</v>
      </c>
      <c r="H26" s="156">
        <v>4.6296296296296302E-3</v>
      </c>
      <c r="I26" s="157">
        <v>8.6689814814814806E-3</v>
      </c>
      <c r="J26" s="162"/>
      <c r="K26" s="163"/>
      <c r="L26" s="71">
        <v>700</v>
      </c>
      <c r="M26" s="71"/>
      <c r="N26" s="84">
        <v>246.26527777777775</v>
      </c>
      <c r="O26" s="156">
        <v>1.4664351851851852E-2</v>
      </c>
      <c r="P26" s="157">
        <v>2.9143518518518517E-2</v>
      </c>
    </row>
    <row r="27" spans="1:16" x14ac:dyDescent="0.2">
      <c r="C27" s="1" t="s">
        <v>46</v>
      </c>
      <c r="D27" s="1" t="s">
        <v>47</v>
      </c>
      <c r="E27" s="71">
        <v>113</v>
      </c>
      <c r="F27" s="71"/>
      <c r="G27" s="71">
        <v>16.921111111111109</v>
      </c>
      <c r="H27" s="156">
        <v>6.238425925925925E-3</v>
      </c>
      <c r="I27" s="157">
        <v>1.0740740740740743E-2</v>
      </c>
      <c r="J27" s="162"/>
      <c r="K27" s="163"/>
      <c r="L27" s="71">
        <v>2736</v>
      </c>
      <c r="M27" s="71"/>
      <c r="N27" s="84">
        <v>1606.1411111111111</v>
      </c>
      <c r="O27" s="156">
        <v>2.4456018518518519E-2</v>
      </c>
      <c r="P27" s="157">
        <v>5.4895833333333331E-2</v>
      </c>
    </row>
    <row r="28" spans="1:16" x14ac:dyDescent="0.2">
      <c r="C28" s="1" t="s">
        <v>48</v>
      </c>
      <c r="D28" s="1" t="s">
        <v>49</v>
      </c>
      <c r="E28" s="71">
        <v>106</v>
      </c>
      <c r="F28" s="71"/>
      <c r="G28" s="71">
        <v>17.186666666666667</v>
      </c>
      <c r="H28" s="156">
        <v>6.7592592592592591E-3</v>
      </c>
      <c r="I28" s="157">
        <v>1.283564814814815E-2</v>
      </c>
      <c r="J28" s="162"/>
      <c r="K28" s="163"/>
      <c r="L28" s="71">
        <v>508</v>
      </c>
      <c r="M28" s="71"/>
      <c r="N28" s="84">
        <v>295.51444444444439</v>
      </c>
      <c r="O28" s="156">
        <v>2.4236111111111111E-2</v>
      </c>
      <c r="P28" s="157">
        <v>4.8611111111111112E-2</v>
      </c>
    </row>
    <row r="29" spans="1:16" ht="18" x14ac:dyDescent="0.25">
      <c r="A29" s="23"/>
      <c r="C29" s="1" t="s">
        <v>50</v>
      </c>
      <c r="D29" s="1" t="s">
        <v>51</v>
      </c>
      <c r="E29" s="71">
        <v>75</v>
      </c>
      <c r="F29" s="71"/>
      <c r="G29" s="71">
        <v>11.811388888888889</v>
      </c>
      <c r="H29" s="156">
        <v>6.5624999999999998E-3</v>
      </c>
      <c r="I29" s="157">
        <v>1.3946759259259258E-2</v>
      </c>
      <c r="J29" s="162"/>
      <c r="K29" s="163"/>
      <c r="L29" s="71">
        <v>1383</v>
      </c>
      <c r="M29" s="71"/>
      <c r="N29" s="84">
        <v>634.93972222222214</v>
      </c>
      <c r="O29" s="156">
        <v>1.9131944444444441E-2</v>
      </c>
      <c r="P29" s="157">
        <v>3.9282407407407412E-2</v>
      </c>
    </row>
    <row r="30" spans="1:16" x14ac:dyDescent="0.2">
      <c r="C30" s="1" t="s">
        <v>52</v>
      </c>
      <c r="D30" s="1" t="s">
        <v>53</v>
      </c>
      <c r="E30" s="71">
        <v>6</v>
      </c>
      <c r="F30" s="71"/>
      <c r="G30" s="71">
        <v>1.0233333333333332</v>
      </c>
      <c r="H30" s="156">
        <v>7.106481481481481E-3</v>
      </c>
      <c r="I30" s="157">
        <v>1.3703703703703704E-2</v>
      </c>
      <c r="J30" s="162"/>
      <c r="K30" s="163"/>
      <c r="L30" s="71">
        <v>1014</v>
      </c>
      <c r="M30" s="71"/>
      <c r="N30" s="84">
        <v>951.10805555555555</v>
      </c>
      <c r="O30" s="156">
        <v>3.9085648148148147E-2</v>
      </c>
      <c r="P30" s="157">
        <v>8.8472222222222216E-2</v>
      </c>
    </row>
    <row r="31" spans="1:16" x14ac:dyDescent="0.2">
      <c r="C31" s="1" t="s">
        <v>54</v>
      </c>
      <c r="D31" s="1" t="s">
        <v>55</v>
      </c>
      <c r="E31" s="71">
        <v>183</v>
      </c>
      <c r="F31" s="71"/>
      <c r="G31" s="71">
        <v>25.361666666666668</v>
      </c>
      <c r="H31" s="156">
        <v>5.775462962962964E-3</v>
      </c>
      <c r="I31" s="157">
        <v>1.0763888888888891E-2</v>
      </c>
      <c r="J31" s="162"/>
      <c r="K31" s="163"/>
      <c r="L31" s="71">
        <v>1364</v>
      </c>
      <c r="M31" s="71"/>
      <c r="N31" s="84">
        <v>852.1827777777778</v>
      </c>
      <c r="O31" s="156">
        <v>2.6030092592592594E-2</v>
      </c>
      <c r="P31" s="157">
        <v>5.9780092592592593E-2</v>
      </c>
    </row>
    <row r="32" spans="1:16" x14ac:dyDescent="0.2">
      <c r="B32" s="9"/>
      <c r="C32" s="4" t="s">
        <v>56</v>
      </c>
      <c r="D32" s="4" t="s">
        <v>57</v>
      </c>
      <c r="E32" s="73">
        <v>36</v>
      </c>
      <c r="F32" s="73"/>
      <c r="G32" s="73">
        <v>4.1616666666666662</v>
      </c>
      <c r="H32" s="158">
        <v>4.8148148148148152E-3</v>
      </c>
      <c r="I32" s="159">
        <v>1.2118055555555556E-2</v>
      </c>
      <c r="J32" s="162"/>
      <c r="K32" s="164"/>
      <c r="L32" s="73">
        <v>1085</v>
      </c>
      <c r="M32" s="73"/>
      <c r="N32" s="85">
        <v>663.33194444444439</v>
      </c>
      <c r="O32" s="158">
        <v>2.5474537037037035E-2</v>
      </c>
      <c r="P32" s="159">
        <v>5.6967592592592591E-2</v>
      </c>
    </row>
    <row r="33" spans="1:16" x14ac:dyDescent="0.2">
      <c r="B33" s="6" t="s">
        <v>276</v>
      </c>
      <c r="H33" s="162"/>
      <c r="I33" s="162"/>
      <c r="J33" s="162"/>
      <c r="K33" s="161" t="s">
        <v>275</v>
      </c>
      <c r="O33" s="162"/>
      <c r="P33" s="162"/>
    </row>
    <row r="34" spans="1:16" x14ac:dyDescent="0.2">
      <c r="E34" s="69" t="s">
        <v>195</v>
      </c>
      <c r="F34" s="74"/>
      <c r="G34" s="69" t="s">
        <v>196</v>
      </c>
      <c r="H34" s="166" t="s">
        <v>197</v>
      </c>
      <c r="I34" s="166" t="s">
        <v>198</v>
      </c>
      <c r="J34" s="168"/>
      <c r="K34" s="163"/>
      <c r="L34" s="69" t="s">
        <v>199</v>
      </c>
      <c r="M34" s="74"/>
      <c r="N34" s="69" t="s">
        <v>200</v>
      </c>
      <c r="O34" s="166" t="s">
        <v>201</v>
      </c>
      <c r="P34" s="166" t="s">
        <v>202</v>
      </c>
    </row>
    <row r="35" spans="1:16" x14ac:dyDescent="0.2">
      <c r="A35" s="219"/>
      <c r="B35" s="219"/>
      <c r="C35" s="219"/>
      <c r="D35" s="219" t="s">
        <v>35</v>
      </c>
      <c r="E35" s="70">
        <v>82139</v>
      </c>
      <c r="F35" s="70"/>
      <c r="G35" s="70">
        <v>11782.764166666666</v>
      </c>
      <c r="H35" s="154">
        <v>5.9722222222222225E-3</v>
      </c>
      <c r="I35" s="155">
        <v>1.0636574074074073E-2</v>
      </c>
      <c r="J35" s="160"/>
      <c r="K35" s="161"/>
      <c r="L35" s="70">
        <v>348300</v>
      </c>
      <c r="M35" s="70"/>
      <c r="N35" s="83">
        <v>246622.51083333333</v>
      </c>
      <c r="O35" s="154">
        <v>2.9502314814814811E-2</v>
      </c>
      <c r="P35" s="155">
        <v>6.311342592592592E-2</v>
      </c>
    </row>
    <row r="36" spans="1:16" x14ac:dyDescent="0.2">
      <c r="C36" s="1" t="s">
        <v>36</v>
      </c>
      <c r="D36" s="1" t="s">
        <v>37</v>
      </c>
      <c r="E36" s="71">
        <v>7231</v>
      </c>
      <c r="F36" s="71"/>
      <c r="G36" s="71">
        <v>1159.8038888888889</v>
      </c>
      <c r="H36" s="156">
        <v>6.6782407407407415E-3</v>
      </c>
      <c r="I36" s="157">
        <v>1.1840277777777778E-2</v>
      </c>
      <c r="J36" s="162"/>
      <c r="K36" s="163"/>
      <c r="L36" s="71">
        <v>35498</v>
      </c>
      <c r="M36" s="71"/>
      <c r="N36" s="84">
        <v>33131.854722222226</v>
      </c>
      <c r="O36" s="156">
        <v>3.888888888888889E-2</v>
      </c>
      <c r="P36" s="157">
        <v>8.1620370370370385E-2</v>
      </c>
    </row>
    <row r="37" spans="1:16" x14ac:dyDescent="0.2">
      <c r="C37" s="1" t="s">
        <v>38</v>
      </c>
      <c r="D37" s="1" t="s">
        <v>39</v>
      </c>
      <c r="E37" s="71">
        <v>8363</v>
      </c>
      <c r="F37" s="71"/>
      <c r="G37" s="71">
        <v>1344.9633333333334</v>
      </c>
      <c r="H37" s="156">
        <v>6.7013888888888887E-3</v>
      </c>
      <c r="I37" s="157">
        <v>1.2615740740740742E-2</v>
      </c>
      <c r="J37" s="162"/>
      <c r="K37" s="163"/>
      <c r="L37" s="71">
        <v>37998</v>
      </c>
      <c r="M37" s="71"/>
      <c r="N37" s="84">
        <v>32323.20277777778</v>
      </c>
      <c r="O37" s="156">
        <v>3.5439814814814813E-2</v>
      </c>
      <c r="P37" s="157">
        <v>7.7141203703703698E-2</v>
      </c>
    </row>
    <row r="38" spans="1:16" x14ac:dyDescent="0.2">
      <c r="C38" s="1" t="s">
        <v>40</v>
      </c>
      <c r="D38" s="1" t="s">
        <v>41</v>
      </c>
      <c r="E38" s="98">
        <v>108</v>
      </c>
      <c r="F38" s="98"/>
      <c r="G38" s="71">
        <v>17.066666666666666</v>
      </c>
      <c r="H38" s="156">
        <v>6.5856481481481469E-3</v>
      </c>
      <c r="I38" s="157">
        <v>1.2465277777777777E-2</v>
      </c>
      <c r="J38" s="162"/>
      <c r="K38" s="163"/>
      <c r="L38" s="98">
        <v>1218</v>
      </c>
      <c r="M38" s="98"/>
      <c r="N38" s="84">
        <v>518.51333333333332</v>
      </c>
      <c r="O38" s="156">
        <v>1.7743055555555557E-2</v>
      </c>
      <c r="P38" s="157">
        <v>3.2233796296296295E-2</v>
      </c>
    </row>
    <row r="39" spans="1:16" ht="18" x14ac:dyDescent="0.25">
      <c r="A39" s="23"/>
      <c r="C39" s="1" t="s">
        <v>42</v>
      </c>
      <c r="D39" s="1" t="s">
        <v>43</v>
      </c>
      <c r="E39" s="71">
        <v>14331</v>
      </c>
      <c r="F39" s="71"/>
      <c r="G39" s="71">
        <v>1795.201111111111</v>
      </c>
      <c r="H39" s="156">
        <v>5.2199074074074066E-3</v>
      </c>
      <c r="I39" s="157">
        <v>9.0277777777777787E-3</v>
      </c>
      <c r="J39" s="162"/>
      <c r="K39" s="163"/>
      <c r="L39" s="71">
        <v>51898</v>
      </c>
      <c r="M39" s="71"/>
      <c r="N39" s="84">
        <v>35929.000277777777</v>
      </c>
      <c r="O39" s="156">
        <v>2.884259259259259E-2</v>
      </c>
      <c r="P39" s="157">
        <v>6.2499999999999993E-2</v>
      </c>
    </row>
    <row r="40" spans="1:16" x14ac:dyDescent="0.2">
      <c r="C40" s="1" t="s">
        <v>44</v>
      </c>
      <c r="D40" s="1" t="s">
        <v>45</v>
      </c>
      <c r="E40" s="71">
        <v>3091</v>
      </c>
      <c r="F40" s="71"/>
      <c r="G40" s="72">
        <v>339.01166666666666</v>
      </c>
      <c r="H40" s="156">
        <v>4.5717592592592589E-3</v>
      </c>
      <c r="I40" s="157">
        <v>7.9166666666666673E-3</v>
      </c>
      <c r="J40" s="162"/>
      <c r="K40" s="163"/>
      <c r="L40" s="71">
        <v>18443</v>
      </c>
      <c r="M40" s="71"/>
      <c r="N40" s="84">
        <v>8791.0155555555557</v>
      </c>
      <c r="O40" s="156">
        <v>1.9861111111111111E-2</v>
      </c>
      <c r="P40" s="157">
        <v>4.0694444444444443E-2</v>
      </c>
    </row>
    <row r="41" spans="1:16" x14ac:dyDescent="0.2">
      <c r="C41" s="1" t="s">
        <v>46</v>
      </c>
      <c r="D41" s="1" t="s">
        <v>47</v>
      </c>
      <c r="E41" s="71">
        <v>9779</v>
      </c>
      <c r="F41" s="71"/>
      <c r="G41" s="71">
        <v>1290.3069444444445</v>
      </c>
      <c r="H41" s="156">
        <v>5.4976851851851853E-3</v>
      </c>
      <c r="I41" s="157">
        <v>9.3287037037037036E-3</v>
      </c>
      <c r="J41" s="162"/>
      <c r="K41" s="163"/>
      <c r="L41" s="71">
        <v>40216</v>
      </c>
      <c r="M41" s="71"/>
      <c r="N41" s="84">
        <v>24447.9575</v>
      </c>
      <c r="O41" s="156">
        <v>2.5324074074074079E-2</v>
      </c>
      <c r="P41" s="157">
        <v>5.3402777777777778E-2</v>
      </c>
    </row>
    <row r="42" spans="1:16" x14ac:dyDescent="0.2">
      <c r="C42" s="1" t="s">
        <v>48</v>
      </c>
      <c r="D42" s="1" t="s">
        <v>49</v>
      </c>
      <c r="E42" s="71">
        <v>3669</v>
      </c>
      <c r="F42" s="71"/>
      <c r="G42" s="71">
        <v>581.05166666666662</v>
      </c>
      <c r="H42" s="156">
        <v>6.5972222222222222E-3</v>
      </c>
      <c r="I42" s="157">
        <v>1.1712962962962965E-2</v>
      </c>
      <c r="J42" s="162"/>
      <c r="K42" s="163"/>
      <c r="L42" s="71">
        <v>24550</v>
      </c>
      <c r="M42" s="71"/>
      <c r="N42" s="84">
        <v>15265.782777777778</v>
      </c>
      <c r="O42" s="156">
        <v>2.5914351851851855E-2</v>
      </c>
      <c r="P42" s="157">
        <v>5.0115740740740745E-2</v>
      </c>
    </row>
    <row r="43" spans="1:16" ht="18" x14ac:dyDescent="0.25">
      <c r="A43" s="23"/>
      <c r="C43" s="1" t="s">
        <v>50</v>
      </c>
      <c r="D43" s="1" t="s">
        <v>51</v>
      </c>
      <c r="E43" s="71">
        <v>5056</v>
      </c>
      <c r="F43" s="71"/>
      <c r="G43" s="71">
        <v>704.08944444444444</v>
      </c>
      <c r="H43" s="156">
        <v>5.7986111111111112E-3</v>
      </c>
      <c r="I43" s="157">
        <v>1.0810185185185187E-2</v>
      </c>
      <c r="J43" s="162"/>
      <c r="K43" s="163"/>
      <c r="L43" s="71">
        <v>31460</v>
      </c>
      <c r="M43" s="71"/>
      <c r="N43" s="84">
        <v>15016.371388888889</v>
      </c>
      <c r="O43" s="156">
        <v>1.9884259259259258E-2</v>
      </c>
      <c r="P43" s="157">
        <v>4.0775462962962965E-2</v>
      </c>
    </row>
    <row r="44" spans="1:16" x14ac:dyDescent="0.2">
      <c r="C44" s="1" t="s">
        <v>52</v>
      </c>
      <c r="D44" s="1" t="s">
        <v>53</v>
      </c>
      <c r="E44" s="71">
        <v>9162</v>
      </c>
      <c r="F44" s="71"/>
      <c r="G44" s="71">
        <v>1568.7969444444445</v>
      </c>
      <c r="H44" s="156">
        <v>7.1296296296296307E-3</v>
      </c>
      <c r="I44" s="157">
        <v>1.3125E-2</v>
      </c>
      <c r="J44" s="162"/>
      <c r="K44" s="163"/>
      <c r="L44" s="71">
        <v>38557</v>
      </c>
      <c r="M44" s="71"/>
      <c r="N44" s="84">
        <v>37794.580277777779</v>
      </c>
      <c r="O44" s="156">
        <v>4.0844907407407406E-2</v>
      </c>
      <c r="P44" s="157">
        <v>8.8229166666666678E-2</v>
      </c>
    </row>
    <row r="45" spans="1:16" x14ac:dyDescent="0.2">
      <c r="C45" s="1" t="s">
        <v>54</v>
      </c>
      <c r="D45" s="1" t="s">
        <v>55</v>
      </c>
      <c r="E45" s="71">
        <v>10769</v>
      </c>
      <c r="F45" s="71"/>
      <c r="G45" s="71">
        <v>1538.1444444444446</v>
      </c>
      <c r="H45" s="156">
        <v>5.9490740740740745E-3</v>
      </c>
      <c r="I45" s="157">
        <v>1.0462962962962964E-2</v>
      </c>
      <c r="J45" s="162"/>
      <c r="K45" s="163"/>
      <c r="L45" s="71">
        <v>34769</v>
      </c>
      <c r="M45" s="71"/>
      <c r="N45" s="84">
        <v>22846.323611111111</v>
      </c>
      <c r="O45" s="156">
        <v>2.7384259259259257E-2</v>
      </c>
      <c r="P45" s="157">
        <v>6.1041666666666668E-2</v>
      </c>
    </row>
    <row r="46" spans="1:16" x14ac:dyDescent="0.2">
      <c r="B46" s="9"/>
      <c r="C46" s="4" t="s">
        <v>56</v>
      </c>
      <c r="D46" s="4" t="s">
        <v>57</v>
      </c>
      <c r="E46" s="73">
        <v>10580</v>
      </c>
      <c r="F46" s="73"/>
      <c r="G46" s="73">
        <v>1444.3280555555555</v>
      </c>
      <c r="H46" s="158">
        <v>5.6828703703703702E-3</v>
      </c>
      <c r="I46" s="159">
        <v>0.01</v>
      </c>
      <c r="J46" s="162"/>
      <c r="K46" s="164"/>
      <c r="L46" s="73">
        <v>33693</v>
      </c>
      <c r="M46" s="73"/>
      <c r="N46" s="85">
        <v>20557.90861111111</v>
      </c>
      <c r="O46" s="158">
        <v>2.5428240740740741E-2</v>
      </c>
      <c r="P46" s="159">
        <v>5.7407407407407407E-2</v>
      </c>
    </row>
    <row r="47" spans="1:16" x14ac:dyDescent="0.2">
      <c r="B47" s="6" t="s">
        <v>203</v>
      </c>
      <c r="H47" s="162"/>
      <c r="I47" s="162"/>
      <c r="J47" s="162"/>
      <c r="K47" s="161" t="s">
        <v>204</v>
      </c>
      <c r="O47" s="162"/>
      <c r="P47" s="162"/>
    </row>
    <row r="48" spans="1:16" x14ac:dyDescent="0.2">
      <c r="B48" s="6"/>
      <c r="E48" s="69" t="s">
        <v>205</v>
      </c>
      <c r="F48" s="74"/>
      <c r="G48" s="69" t="s">
        <v>206</v>
      </c>
      <c r="H48" s="166" t="s">
        <v>207</v>
      </c>
      <c r="I48" s="166" t="s">
        <v>208</v>
      </c>
      <c r="J48" s="168"/>
      <c r="K48" s="161"/>
      <c r="L48" s="69" t="s">
        <v>209</v>
      </c>
      <c r="M48" s="74"/>
      <c r="N48" s="69" t="s">
        <v>210</v>
      </c>
      <c r="O48" s="166" t="s">
        <v>211</v>
      </c>
      <c r="P48" s="166" t="s">
        <v>212</v>
      </c>
    </row>
    <row r="49" spans="1:16" x14ac:dyDescent="0.2">
      <c r="A49" s="219"/>
      <c r="B49" s="219"/>
      <c r="C49" s="219"/>
      <c r="D49" s="219" t="s">
        <v>35</v>
      </c>
      <c r="E49" s="70">
        <v>10271</v>
      </c>
      <c r="F49" s="70"/>
      <c r="G49" s="70">
        <v>28372.358888888892</v>
      </c>
      <c r="H49" s="154">
        <v>0.11510416666666666</v>
      </c>
      <c r="I49" s="155">
        <v>0.26603009259259258</v>
      </c>
      <c r="J49" s="160"/>
      <c r="K49" s="163"/>
      <c r="L49" s="70">
        <v>9923</v>
      </c>
      <c r="M49" s="70"/>
      <c r="N49" s="83">
        <v>39565.638333333336</v>
      </c>
      <c r="O49" s="154">
        <v>0.16613425925925929</v>
      </c>
      <c r="P49" s="155">
        <v>0.38769675925925923</v>
      </c>
    </row>
    <row r="50" spans="1:16" x14ac:dyDescent="0.2">
      <c r="C50" s="1" t="s">
        <v>36</v>
      </c>
      <c r="D50" s="1" t="s">
        <v>37</v>
      </c>
      <c r="E50" s="71">
        <v>3</v>
      </c>
      <c r="F50" s="71"/>
      <c r="G50" s="71">
        <v>22.885833333333334</v>
      </c>
      <c r="H50" s="156">
        <v>0.31785879629629626</v>
      </c>
      <c r="I50" s="157">
        <v>0.3869097222222222</v>
      </c>
      <c r="J50" s="162"/>
      <c r="K50" s="163"/>
      <c r="L50" s="71">
        <v>1436</v>
      </c>
      <c r="M50" s="71"/>
      <c r="N50" s="84">
        <v>4383.0366666666669</v>
      </c>
      <c r="O50" s="156">
        <v>0.12717592592592591</v>
      </c>
      <c r="P50" s="157">
        <v>0.23734953703703707</v>
      </c>
    </row>
    <row r="51" spans="1:16" x14ac:dyDescent="0.2">
      <c r="C51" s="1" t="s">
        <v>38</v>
      </c>
      <c r="D51" s="1" t="s">
        <v>39</v>
      </c>
      <c r="E51" s="71">
        <v>305</v>
      </c>
      <c r="F51" s="71"/>
      <c r="G51" s="71">
        <v>1517.513611111111</v>
      </c>
      <c r="H51" s="156">
        <v>0.20731481481481484</v>
      </c>
      <c r="I51" s="157">
        <v>0.59824074074074074</v>
      </c>
      <c r="J51" s="162"/>
      <c r="K51" s="163"/>
      <c r="L51" s="71">
        <v>598</v>
      </c>
      <c r="M51" s="71"/>
      <c r="N51" s="84">
        <v>3493.1005555555553</v>
      </c>
      <c r="O51" s="156">
        <v>0.24339120370370371</v>
      </c>
      <c r="P51" s="157">
        <v>0.67168981481481482</v>
      </c>
    </row>
    <row r="52" spans="1:16" x14ac:dyDescent="0.2">
      <c r="C52" s="1" t="s">
        <v>40</v>
      </c>
      <c r="D52" s="1" t="s">
        <v>41</v>
      </c>
      <c r="E52" s="98">
        <v>124</v>
      </c>
      <c r="F52" s="98"/>
      <c r="G52" s="71">
        <v>134.7488888888889</v>
      </c>
      <c r="H52" s="156">
        <v>4.5277777777777771E-2</v>
      </c>
      <c r="I52" s="157">
        <v>9.7129629629629635E-2</v>
      </c>
      <c r="J52" s="162"/>
      <c r="K52" s="163"/>
      <c r="L52" s="98">
        <v>28</v>
      </c>
      <c r="M52" s="98"/>
      <c r="N52" s="84">
        <v>78.183333333333337</v>
      </c>
      <c r="O52" s="156">
        <v>0.11634259259259259</v>
      </c>
      <c r="P52" s="157">
        <v>0.26899305555555558</v>
      </c>
    </row>
    <row r="53" spans="1:16" ht="18" x14ac:dyDescent="0.25">
      <c r="A53" s="23"/>
      <c r="C53" s="1" t="s">
        <v>42</v>
      </c>
      <c r="D53" s="1" t="s">
        <v>43</v>
      </c>
      <c r="E53" s="71">
        <v>1041</v>
      </c>
      <c r="F53" s="71"/>
      <c r="G53" s="71">
        <v>2948.1161111111114</v>
      </c>
      <c r="H53" s="156">
        <v>0.11799768518518518</v>
      </c>
      <c r="I53" s="157">
        <v>0.27114583333333325</v>
      </c>
      <c r="J53" s="162"/>
      <c r="K53" s="163"/>
      <c r="L53" s="71">
        <v>1186</v>
      </c>
      <c r="M53" s="71"/>
      <c r="N53" s="84">
        <v>3713.8705555555557</v>
      </c>
      <c r="O53" s="156">
        <v>0.13047453703703701</v>
      </c>
      <c r="P53" s="157">
        <v>0.29857638888888888</v>
      </c>
    </row>
    <row r="54" spans="1:16" x14ac:dyDescent="0.2">
      <c r="C54" s="1" t="s">
        <v>44</v>
      </c>
      <c r="D54" s="1" t="s">
        <v>45</v>
      </c>
      <c r="E54" s="71">
        <v>971</v>
      </c>
      <c r="F54" s="71"/>
      <c r="G54" s="72">
        <v>1567.9586111111109</v>
      </c>
      <c r="H54" s="156">
        <v>6.72800925925926E-2</v>
      </c>
      <c r="I54" s="157">
        <v>0.14671296296296296</v>
      </c>
      <c r="J54" s="162"/>
      <c r="K54" s="163"/>
      <c r="L54" s="71">
        <v>908</v>
      </c>
      <c r="M54" s="71"/>
      <c r="N54" s="84">
        <v>3248.2213888888887</v>
      </c>
      <c r="O54" s="156">
        <v>0.14905092592592592</v>
      </c>
      <c r="P54" s="157">
        <v>0.32146990740740738</v>
      </c>
    </row>
    <row r="55" spans="1:16" x14ac:dyDescent="0.2">
      <c r="C55" s="1" t="s">
        <v>46</v>
      </c>
      <c r="D55" s="1" t="s">
        <v>47</v>
      </c>
      <c r="E55" s="71">
        <v>1911</v>
      </c>
      <c r="F55" s="71"/>
      <c r="G55" s="71">
        <v>4834.9833333333336</v>
      </c>
      <c r="H55" s="156">
        <v>0.10541666666666667</v>
      </c>
      <c r="I55" s="157">
        <v>0.21863425925925925</v>
      </c>
      <c r="J55" s="162"/>
      <c r="K55" s="163"/>
      <c r="L55" s="71">
        <v>1177</v>
      </c>
      <c r="M55" s="71"/>
      <c r="N55" s="84">
        <v>4189.8322222222223</v>
      </c>
      <c r="O55" s="156">
        <v>0.14832175925925925</v>
      </c>
      <c r="P55" s="157">
        <v>0.34040509259259255</v>
      </c>
    </row>
    <row r="56" spans="1:16" x14ac:dyDescent="0.2">
      <c r="C56" s="1" t="s">
        <v>48</v>
      </c>
      <c r="D56" s="1" t="s">
        <v>49</v>
      </c>
      <c r="E56" s="71">
        <v>1917</v>
      </c>
      <c r="F56" s="71"/>
      <c r="G56" s="71">
        <v>5223.1125000000002</v>
      </c>
      <c r="H56" s="156">
        <v>0.11353009259259257</v>
      </c>
      <c r="I56" s="157">
        <v>0.22869212962962962</v>
      </c>
      <c r="J56" s="162"/>
      <c r="K56" s="163"/>
      <c r="L56" s="71">
        <v>161</v>
      </c>
      <c r="M56" s="71"/>
      <c r="N56" s="84">
        <v>1012.5941666666666</v>
      </c>
      <c r="O56" s="156">
        <v>0.2620601851851852</v>
      </c>
      <c r="P56" s="157">
        <v>0.48144675925925923</v>
      </c>
    </row>
    <row r="57" spans="1:16" ht="18" x14ac:dyDescent="0.25">
      <c r="A57" s="23"/>
      <c r="C57" s="1" t="s">
        <v>50</v>
      </c>
      <c r="D57" s="1" t="s">
        <v>51</v>
      </c>
      <c r="E57" s="71">
        <v>1076</v>
      </c>
      <c r="F57" s="71"/>
      <c r="G57" s="71">
        <v>2330.1738888888885</v>
      </c>
      <c r="H57" s="156">
        <v>9.0231481481481482E-2</v>
      </c>
      <c r="I57" s="157">
        <v>0.19466435185185185</v>
      </c>
      <c r="J57" s="162"/>
      <c r="K57" s="163"/>
      <c r="L57" s="71">
        <v>886</v>
      </c>
      <c r="M57" s="71"/>
      <c r="N57" s="84">
        <v>2540.2747222222224</v>
      </c>
      <c r="O57" s="156">
        <v>0.1194675925925926</v>
      </c>
      <c r="P57" s="157">
        <v>0.2877662037037037</v>
      </c>
    </row>
    <row r="58" spans="1:16" x14ac:dyDescent="0.2">
      <c r="C58" s="1" t="s">
        <v>52</v>
      </c>
      <c r="D58" s="1" t="s">
        <v>53</v>
      </c>
      <c r="E58" s="71">
        <v>649</v>
      </c>
      <c r="F58" s="71"/>
      <c r="G58" s="71">
        <v>2734.7033333333334</v>
      </c>
      <c r="H58" s="156">
        <v>0.17556712962962964</v>
      </c>
      <c r="I58" s="157">
        <v>0.43570601851851848</v>
      </c>
      <c r="J58" s="162"/>
      <c r="K58" s="163"/>
      <c r="L58" s="71">
        <v>731</v>
      </c>
      <c r="M58" s="71"/>
      <c r="N58" s="84">
        <v>3558.3174999999997</v>
      </c>
      <c r="O58" s="156">
        <v>0.20282407407407407</v>
      </c>
      <c r="P58" s="157">
        <v>0.58538194444444447</v>
      </c>
    </row>
    <row r="59" spans="1:16" x14ac:dyDescent="0.2">
      <c r="C59" s="1" t="s">
        <v>54</v>
      </c>
      <c r="D59" s="1" t="s">
        <v>55</v>
      </c>
      <c r="E59" s="71">
        <v>754</v>
      </c>
      <c r="F59" s="71"/>
      <c r="G59" s="71">
        <v>3905.1191666666664</v>
      </c>
      <c r="H59" s="156">
        <v>0.21579861111111109</v>
      </c>
      <c r="I59" s="157">
        <v>0.61343749999999997</v>
      </c>
      <c r="J59" s="162"/>
      <c r="K59" s="163"/>
      <c r="L59" s="71">
        <v>788</v>
      </c>
      <c r="M59" s="71"/>
      <c r="N59" s="84">
        <v>6696.5205555555558</v>
      </c>
      <c r="O59" s="156">
        <v>0.35408564814814819</v>
      </c>
      <c r="P59" s="157">
        <v>0.77910879629629637</v>
      </c>
    </row>
    <row r="60" spans="1:16" x14ac:dyDescent="0.2">
      <c r="B60" s="9"/>
      <c r="C60" s="4" t="s">
        <v>56</v>
      </c>
      <c r="D60" s="4" t="s">
        <v>57</v>
      </c>
      <c r="E60" s="73">
        <v>1520</v>
      </c>
      <c r="F60" s="73"/>
      <c r="G60" s="73">
        <v>3153.0436111111112</v>
      </c>
      <c r="H60" s="158">
        <v>8.6435185185185184E-2</v>
      </c>
      <c r="I60" s="159">
        <v>0.19802083333333331</v>
      </c>
      <c r="J60" s="162"/>
      <c r="K60" s="164"/>
      <c r="L60" s="73">
        <v>2024</v>
      </c>
      <c r="M60" s="73"/>
      <c r="N60" s="85">
        <v>6651.6866666666665</v>
      </c>
      <c r="O60" s="158">
        <v>0.13693287037037036</v>
      </c>
      <c r="P60" s="159">
        <v>0.33403935185185185</v>
      </c>
    </row>
    <row r="61" spans="1:16" x14ac:dyDescent="0.2">
      <c r="B61" s="6" t="s">
        <v>213</v>
      </c>
      <c r="H61" s="162"/>
      <c r="I61" s="162"/>
      <c r="J61" s="162"/>
      <c r="K61" s="161" t="s">
        <v>214</v>
      </c>
      <c r="O61" s="162"/>
      <c r="P61" s="162"/>
    </row>
    <row r="62" spans="1:16" x14ac:dyDescent="0.2">
      <c r="E62" s="69" t="s">
        <v>215</v>
      </c>
      <c r="F62" s="74"/>
      <c r="G62" s="69" t="s">
        <v>216</v>
      </c>
      <c r="H62" s="166" t="s">
        <v>217</v>
      </c>
      <c r="I62" s="166" t="s">
        <v>218</v>
      </c>
      <c r="J62" s="168"/>
      <c r="K62" s="163"/>
      <c r="L62" s="69" t="s">
        <v>219</v>
      </c>
      <c r="M62" s="74"/>
      <c r="N62" s="69" t="s">
        <v>220</v>
      </c>
      <c r="O62" s="166" t="s">
        <v>221</v>
      </c>
      <c r="P62" s="166" t="s">
        <v>222</v>
      </c>
    </row>
    <row r="63" spans="1:16" x14ac:dyDescent="0.2">
      <c r="A63" s="219"/>
      <c r="B63" s="219"/>
      <c r="C63" s="219"/>
      <c r="D63" s="219" t="s">
        <v>35</v>
      </c>
      <c r="E63" s="70">
        <v>4648</v>
      </c>
      <c r="F63" s="70"/>
      <c r="G63" s="70">
        <v>11723.1525</v>
      </c>
      <c r="H63" s="154">
        <v>0.10509259259259258</v>
      </c>
      <c r="I63" s="155">
        <v>0.25344907407407408</v>
      </c>
      <c r="J63" s="160"/>
      <c r="K63" s="161"/>
      <c r="L63" s="70">
        <v>1768</v>
      </c>
      <c r="M63" s="70"/>
      <c r="N63" s="83">
        <v>7213.4419444444447</v>
      </c>
      <c r="O63" s="154">
        <v>0.16999999999999998</v>
      </c>
      <c r="P63" s="155">
        <v>0.42200231481481482</v>
      </c>
    </row>
    <row r="64" spans="1:16" x14ac:dyDescent="0.2">
      <c r="C64" s="1" t="s">
        <v>36</v>
      </c>
      <c r="D64" s="1" t="s">
        <v>37</v>
      </c>
      <c r="E64" s="71">
        <v>219</v>
      </c>
      <c r="F64" s="71"/>
      <c r="G64" s="71">
        <v>1117.553611111111</v>
      </c>
      <c r="H64" s="156">
        <v>0.21262731481481481</v>
      </c>
      <c r="I64" s="157">
        <v>0.55202546296296295</v>
      </c>
      <c r="J64" s="162"/>
      <c r="K64" s="163"/>
      <c r="L64" s="71">
        <v>52</v>
      </c>
      <c r="M64" s="71"/>
      <c r="N64" s="84">
        <v>241.13527777777779</v>
      </c>
      <c r="O64" s="156">
        <v>0.19321759259259261</v>
      </c>
      <c r="P64" s="157">
        <v>0.62840277777777775</v>
      </c>
    </row>
    <row r="65" spans="1:16" x14ac:dyDescent="0.2">
      <c r="C65" s="1" t="s">
        <v>38</v>
      </c>
      <c r="D65" s="1" t="s">
        <v>39</v>
      </c>
      <c r="E65" s="71">
        <v>131</v>
      </c>
      <c r="F65" s="71"/>
      <c r="G65" s="71">
        <v>482.27666666666664</v>
      </c>
      <c r="H65" s="156">
        <v>0.15339120370370371</v>
      </c>
      <c r="I65" s="157">
        <v>0.39201388888888888</v>
      </c>
      <c r="J65" s="162"/>
      <c r="K65" s="163"/>
      <c r="L65" s="71">
        <v>77</v>
      </c>
      <c r="M65" s="71"/>
      <c r="N65" s="84">
        <v>262.23638888888888</v>
      </c>
      <c r="O65" s="156">
        <v>0.14189814814814816</v>
      </c>
      <c r="P65" s="157">
        <v>0.4322685185185185</v>
      </c>
    </row>
    <row r="66" spans="1:16" x14ac:dyDescent="0.2">
      <c r="C66" s="1" t="s">
        <v>40</v>
      </c>
      <c r="D66" s="1" t="s">
        <v>41</v>
      </c>
      <c r="E66" s="71">
        <v>25</v>
      </c>
      <c r="F66" s="98"/>
      <c r="G66" s="71">
        <v>53.104722222222222</v>
      </c>
      <c r="H66" s="156">
        <v>8.8506944444444444E-2</v>
      </c>
      <c r="I66" s="157">
        <v>0.1726388888888889</v>
      </c>
      <c r="J66" s="162"/>
      <c r="K66" s="163"/>
      <c r="L66" s="71">
        <v>15</v>
      </c>
      <c r="M66" s="98"/>
      <c r="N66" s="84">
        <v>83.813611111111115</v>
      </c>
      <c r="O66" s="156">
        <v>0.23281250000000001</v>
      </c>
      <c r="P66" s="157">
        <v>0.45628472222222222</v>
      </c>
    </row>
    <row r="67" spans="1:16" ht="18" x14ac:dyDescent="0.25">
      <c r="A67" s="23"/>
      <c r="C67" s="1" t="s">
        <v>42</v>
      </c>
      <c r="D67" s="1" t="s">
        <v>43</v>
      </c>
      <c r="E67" s="71">
        <v>476</v>
      </c>
      <c r="F67" s="71"/>
      <c r="G67" s="71">
        <v>727.27944444444449</v>
      </c>
      <c r="H67" s="156">
        <v>6.3657407407407413E-2</v>
      </c>
      <c r="I67" s="157">
        <v>0.16729166666666664</v>
      </c>
      <c r="J67" s="162"/>
      <c r="K67" s="163"/>
      <c r="L67" s="71">
        <v>114</v>
      </c>
      <c r="M67" s="71"/>
      <c r="N67" s="84">
        <v>336.20611111111106</v>
      </c>
      <c r="O67" s="156">
        <v>0.12288194444444443</v>
      </c>
      <c r="P67" s="157">
        <v>0.27579861111111109</v>
      </c>
    </row>
    <row r="68" spans="1:16" x14ac:dyDescent="0.2">
      <c r="C68" s="1" t="s">
        <v>44</v>
      </c>
      <c r="D68" s="1" t="s">
        <v>45</v>
      </c>
      <c r="E68" s="71">
        <v>96</v>
      </c>
      <c r="F68" s="71"/>
      <c r="G68" s="72">
        <v>260.22722222222222</v>
      </c>
      <c r="H68" s="156">
        <v>0.11295138888888889</v>
      </c>
      <c r="I68" s="157">
        <v>0.24945601851851851</v>
      </c>
      <c r="J68" s="162"/>
      <c r="K68" s="163"/>
      <c r="L68" s="71">
        <v>327</v>
      </c>
      <c r="M68" s="71"/>
      <c r="N68" s="84">
        <v>1051.4819444444445</v>
      </c>
      <c r="O68" s="156">
        <v>0.13398148148148148</v>
      </c>
      <c r="P68" s="157">
        <v>0.30902777777777779</v>
      </c>
    </row>
    <row r="69" spans="1:16" x14ac:dyDescent="0.2">
      <c r="C69" s="1" t="s">
        <v>46</v>
      </c>
      <c r="D69" s="1" t="s">
        <v>47</v>
      </c>
      <c r="E69" s="71">
        <v>1239</v>
      </c>
      <c r="F69" s="71"/>
      <c r="G69" s="71">
        <v>2904.2813888888891</v>
      </c>
      <c r="H69" s="156">
        <v>9.7673611111111114E-2</v>
      </c>
      <c r="I69" s="157">
        <v>0.22982638888888887</v>
      </c>
      <c r="J69" s="162"/>
      <c r="K69" s="163"/>
      <c r="L69" s="71">
        <v>325</v>
      </c>
      <c r="M69" s="71"/>
      <c r="N69" s="84">
        <v>1694.2430555555554</v>
      </c>
      <c r="O69" s="156">
        <v>0.21721064814814817</v>
      </c>
      <c r="P69" s="157">
        <v>0.56020833333333331</v>
      </c>
    </row>
    <row r="70" spans="1:16" x14ac:dyDescent="0.2">
      <c r="C70" s="1" t="s">
        <v>48</v>
      </c>
      <c r="D70" s="1" t="s">
        <v>49</v>
      </c>
      <c r="E70" s="71">
        <v>594</v>
      </c>
      <c r="F70" s="71"/>
      <c r="G70" s="71">
        <v>1376.7877777777778</v>
      </c>
      <c r="H70" s="156">
        <v>9.6574074074074076E-2</v>
      </c>
      <c r="I70" s="157">
        <v>0.18224537037037034</v>
      </c>
      <c r="J70" s="162"/>
      <c r="K70" s="163"/>
      <c r="L70" s="71">
        <v>63</v>
      </c>
      <c r="M70" s="71"/>
      <c r="N70" s="84">
        <v>205.2763888888889</v>
      </c>
      <c r="O70" s="156">
        <v>0.13576388888888888</v>
      </c>
      <c r="P70" s="157">
        <v>0.42799768518518522</v>
      </c>
    </row>
    <row r="71" spans="1:16" ht="18" x14ac:dyDescent="0.25">
      <c r="A71" s="23"/>
      <c r="C71" s="1" t="s">
        <v>50</v>
      </c>
      <c r="D71" s="1" t="s">
        <v>51</v>
      </c>
      <c r="E71" s="71">
        <v>541</v>
      </c>
      <c r="F71" s="71"/>
      <c r="G71" s="71">
        <v>1235.1169444444445</v>
      </c>
      <c r="H71" s="156">
        <v>9.5127314814814803E-2</v>
      </c>
      <c r="I71" s="157">
        <v>0.21494212962962964</v>
      </c>
      <c r="J71" s="162"/>
      <c r="K71" s="163"/>
      <c r="L71" s="71">
        <v>115</v>
      </c>
      <c r="M71" s="71"/>
      <c r="N71" s="84">
        <v>302.38333333333333</v>
      </c>
      <c r="O71" s="156">
        <v>0.10956018518518519</v>
      </c>
      <c r="P71" s="157">
        <v>0.2838310185185185</v>
      </c>
    </row>
    <row r="72" spans="1:16" x14ac:dyDescent="0.2">
      <c r="C72" s="1" t="s">
        <v>52</v>
      </c>
      <c r="D72" s="1" t="s">
        <v>53</v>
      </c>
      <c r="E72" s="71">
        <v>156</v>
      </c>
      <c r="F72" s="71"/>
      <c r="G72" s="71">
        <v>585.67972222222227</v>
      </c>
      <c r="H72" s="156">
        <v>0.1564351851851852</v>
      </c>
      <c r="I72" s="157">
        <v>0.40417824074074077</v>
      </c>
      <c r="J72" s="162"/>
      <c r="K72" s="163"/>
      <c r="L72" s="71">
        <v>27</v>
      </c>
      <c r="M72" s="71"/>
      <c r="N72" s="84">
        <v>160.37138888888887</v>
      </c>
      <c r="O72" s="156">
        <v>0.2474884259259259</v>
      </c>
      <c r="P72" s="157">
        <v>0.65524305555555551</v>
      </c>
    </row>
    <row r="73" spans="1:16" x14ac:dyDescent="0.2">
      <c r="C73" s="1" t="s">
        <v>54</v>
      </c>
      <c r="D73" s="1" t="s">
        <v>55</v>
      </c>
      <c r="E73" s="71">
        <v>244</v>
      </c>
      <c r="F73" s="71"/>
      <c r="G73" s="71">
        <v>1125.4447222222223</v>
      </c>
      <c r="H73" s="156">
        <v>0.19218749999999998</v>
      </c>
      <c r="I73" s="157">
        <v>0.57425925925925925</v>
      </c>
      <c r="J73" s="162"/>
      <c r="K73" s="163"/>
      <c r="L73" s="71">
        <v>173</v>
      </c>
      <c r="M73" s="71"/>
      <c r="N73" s="84">
        <v>1208.7391666666667</v>
      </c>
      <c r="O73" s="156">
        <v>0.29112268518518519</v>
      </c>
      <c r="P73" s="157">
        <v>0.65837962962962948</v>
      </c>
    </row>
    <row r="74" spans="1:16" x14ac:dyDescent="0.2">
      <c r="B74" s="9"/>
      <c r="C74" s="4" t="s">
        <v>56</v>
      </c>
      <c r="D74" s="4" t="s">
        <v>57</v>
      </c>
      <c r="E74" s="73">
        <v>927</v>
      </c>
      <c r="F74" s="73"/>
      <c r="G74" s="73">
        <v>1855.4002777777778</v>
      </c>
      <c r="H74" s="158">
        <v>8.339120370370369E-2</v>
      </c>
      <c r="I74" s="159">
        <v>0.19999999999999998</v>
      </c>
      <c r="J74" s="162"/>
      <c r="K74" s="164"/>
      <c r="L74" s="73">
        <v>480</v>
      </c>
      <c r="M74" s="73"/>
      <c r="N74" s="85">
        <v>1667.5552777777777</v>
      </c>
      <c r="O74" s="158">
        <v>0.14475694444444445</v>
      </c>
      <c r="P74" s="159">
        <v>0.34905092592592596</v>
      </c>
    </row>
    <row r="75" spans="1:16" x14ac:dyDescent="0.2">
      <c r="C75" s="49" t="s">
        <v>80</v>
      </c>
      <c r="D75" s="27" t="s">
        <v>81</v>
      </c>
    </row>
    <row r="76" spans="1:16" x14ac:dyDescent="0.2">
      <c r="D76" s="50" t="s">
        <v>82</v>
      </c>
    </row>
    <row r="77" spans="1:16" x14ac:dyDescent="0.2">
      <c r="C77" s="49">
        <v>1</v>
      </c>
      <c r="D77" s="103" t="s">
        <v>83</v>
      </c>
    </row>
  </sheetData>
  <conditionalFormatting sqref="H7:K7 M7 O7:P74 H8:M20 H21:K21 M21 H22:M34 H35:K35 M35 H36:M48 H49:K49 M49 H50:M62 H63:K63 M63 H64:M74">
    <cfRule type="cellIs" dxfId="1" priority="12" operator="lessThan">
      <formula>1/24</formula>
    </cfRule>
  </conditionalFormatting>
  <hyperlinks>
    <hyperlink ref="D76" location="Introduction!A1" display="Introductio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Flow_SignoffStatus xmlns="c44079d0-8f68-4105-8d53-e90d6dc48a5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63160E-A8B9-41B6-B44E-60616C920164}">
  <ds:schemaRefs>
    <ds:schemaRef ds:uri="http://purl.org/dc/dcmitype/"/>
    <ds:schemaRef ds:uri="5fcde14c-a1ff-41f1-a210-ce352d4e962b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58b241f0-c181-42d5-839a-5e9ae10f42c8"/>
    <ds:schemaRef ds:uri="http://purl.org/dc/terms/"/>
    <ds:schemaRef ds:uri="http://purl.org/dc/elements/1.1/"/>
    <ds:schemaRef ds:uri="c44079d0-8f68-4105-8d53-e90d6dc48a51"/>
  </ds:schemaRefs>
</ds:datastoreItem>
</file>

<file path=customXml/itemProps2.xml><?xml version="1.0" encoding="utf-8"?>
<ds:datastoreItem xmlns:ds="http://schemas.openxmlformats.org/officeDocument/2006/customXml" ds:itemID="{5D3DB090-9FAC-4A43-97B4-A9BCBC7AB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E74C82-F393-4E6B-B220-F79DFCEB61F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Introduction</vt:lpstr>
      <vt:lpstr>Response times</vt:lpstr>
      <vt:lpstr>Incidents</vt:lpstr>
      <vt:lpstr>Calls</vt:lpstr>
      <vt:lpstr>Handovers</vt:lpstr>
      <vt:lpstr>Validation</vt:lpstr>
      <vt:lpstr>Resources</vt:lpstr>
      <vt:lpstr>NoC, CPR</vt:lpstr>
      <vt:lpstr>HCP, IFT</vt:lpstr>
      <vt:lpstr>Section 136</vt:lpstr>
      <vt:lpstr>ICB lookup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Kay</dc:creator>
  <cp:keywords/>
  <dc:description/>
  <cp:lastModifiedBy>KAY, Ian (NHS ENGLAND - X24)</cp:lastModifiedBy>
  <cp:revision/>
  <cp:lastPrinted>2024-11-12T17:22:32Z</cp:lastPrinted>
  <dcterms:created xsi:type="dcterms:W3CDTF">2003-08-01T14:12:13Z</dcterms:created>
  <dcterms:modified xsi:type="dcterms:W3CDTF">2024-12-10T13:53:59Z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