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nhs.sharepoint.com/sites/msteams_0a04d5-OIDiagnostics/Shared Documents/OI Diagnostics/10 DID/05 Monthly Report/202425/Publication 2025-02-27/"/>
    </mc:Choice>
  </mc:AlternateContent>
  <xr:revisionPtr revIDLastSave="32" documentId="8_{AAE7CA6F-D32A-40CD-A0F0-DE537A838E39}" xr6:coauthVersionLast="47" xr6:coauthVersionMax="47" xr10:uidLastSave="{9625803A-037F-4D7C-8657-936D6A798BBF}"/>
  <bookViews>
    <workbookView xWindow="-120" yWindow="-120" windowWidth="29040" windowHeight="1572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<sst xmlns="http://schemas.openxmlformats.org/spreadsheetml/2006/main" count="460" uniqueCount="418">
  <si>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</si>
  <si>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</si>
  <si>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</si>
  <si>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</si>
  <si>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</si>
  <si>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</si>
  <si>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</si>
  <si>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</si>
  <si>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</si>
  <si>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</si>
  <si>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</si>
  <si>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</si>
  <si>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</si>
  <si>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</si>
  <si>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</si>
  <si>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</si>
  <si>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</si>
  <si>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</si>
  <si>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</si>
  <si>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</si>
  <si>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</si>
  <si>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</si>
  <si>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</si>
  <si>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</si>
  <si>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</si>
  <si>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</si>
  <si>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</si>
  <si>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</si>
  <si>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</si>
  <si>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</si>
  <si>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</si>
  <si>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</si>
  <si>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</si>
  <si>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</si>
  <si>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</si>
  <si>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</si>
  <si>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</si>
  <si>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</si>
  <si>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</si>
  <si>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</si>
  <si>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</si>
  <si>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</si>
  <si>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</si>
  <si>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</si>
  <si>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</si>
  <si>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</si>
  <si>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</si>
  <si>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</si>
  <si>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</si>
  <si>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</si>
  <si>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</si>
  <si>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</si>
  <si>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</si>
  <si>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</si>
  <si>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</si>
  <si>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</si>
  <si>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</si>
  <si>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</si>
  <si>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</si>
  <si>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</si>
  <si>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</si>
  <si>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</si>
  <si>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</si>
  <si>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</si>
  <si>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</si>
  <si>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</si>
  <si>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</si>
  <si>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</si>
  <si>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</si>
  <si>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</si>
  <si>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</si>
  <si>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</si>
  <si>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</si>
  <si>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</si>
  <si>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</si>
  <si>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</si>
  <si>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</si>
  <si>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</si>
  <si>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</si>
  <si>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</si>
  <si>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</si>
  <si>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</si>
  <si>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</si>
  <si>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</si>
  <si>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</si>
  <si>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</si>
  <si>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</si>
  <si>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</si>
  <si>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</si>
  <si>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</si>
  <si>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</si>
  <si>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</si>
  <si>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</si>
  <si>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</si>
  <si>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</si>
  <si>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</si>
  <si>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</si>
  <si>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</si>
  <si>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</si>
  <si>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</si>
  <si>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</si>
  <si>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</si>
  <si>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</si>
  <si>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</si>
  <si>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</si>
  <si>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</si>
  <si>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</si>
  <si>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</si>
  <si>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</si>
  <si>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</si>
  <si>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</si>
  <si>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</si>
  <si>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</si>
  <si>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</si>
  <si>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</si>
  <si>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</si>
  <si>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</si>
  <si>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</si>
  <si>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</si>
  <si>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</si>
  <si>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</si>
  <si>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</si>
  <si>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</si>
  <si>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</si>
  <si>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</si>
  <si>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</si>
  <si>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</si>
  <si>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</si>
  <si>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</si>
  <si>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</si>
  <si>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</si>
  <si>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</si>
  <si>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</si>
  <si>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</si>
  <si>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</si>
  <si>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</si>
  <si>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</si>
  <si>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</si>
  <si>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</si>
  <si>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</si>
  <si>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</si>
  <si>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</si>
  <si>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</si>
  <si>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</si>
  <si>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</si>
  <si>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</si>
  <si>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</si>
  <si>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</si>
  <si>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</si>
  <si>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</si>
  <si>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</si>
  <si>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</si>
  <si>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</si>
  <si>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</si>
  <si>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</si>
  <si>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</si>
  <si>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</si>
  <si>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</si>
  <si>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</si>
  <si>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</si>
  <si>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</si>
  <si>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</si>
  <si>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</si>
  <si>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</si>
  <si>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</si>
  <si>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</si>
  <si>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</si>
  <si>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</si>
  <si>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</si>
  <si>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</si>
  <si>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</si>
  <si>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</si>
  <si>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</si>
  <si>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</si>
  <si>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</si>
  <si>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</si>
  <si>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</si>
  <si>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</si>
  <si>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</si>
  <si>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</si>
  <si>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</si>
  <si>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</si>
  <si>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</si>
  <si>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</si>
  <si>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</si>
  <si>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</si>
  <si>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</si>
  <si>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</si>
  <si>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</si>
  <si>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</si>
  <si>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</si>
  <si>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</si>
  <si>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</si>
  <si>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</si>
  <si>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</si>
  <si>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</si>
  <si>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</si>
  <si>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</si>
  <si>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</si>
  <si>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</si>
  <si>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</si>
  <si>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</si>
  <si>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</si>
  <si>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</si>
  <si>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</si>
  <si>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</si>
  <si>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</si>
  <si>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</si>
  <si>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</si>
  <si>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</si>
  <si>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</si>
  <si>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</si>
  <si>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</si>
  <si>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</si>
  <si>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</si>
  <si>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</si>
  <si>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</si>
  <si>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</si>
  <si>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</si>
  <si>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</si>
  <si>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</si>
  <si>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</si>
  <si>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</si>
  <si>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</si>
  <si>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</si>
  <si>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</si>
  <si>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</si>
  <si>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</si>
  <si>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</si>
  <si>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</si>
  <si>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</si>
  <si>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</si>
  <si>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</si>
  <si>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</si>
  <si>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</si>
  <si>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</si>
  <si>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RTD</t>
  </si>
  <si>
    <t>RTE</t>
  </si>
  <si>
    <t>RTF</t>
  </si>
  <si>
    <t>RTG</t>
  </si>
  <si>
    <t>RTH</t>
  </si>
  <si>
    <t>RTK</t>
  </si>
  <si>
    <t>RTP</t>
  </si>
  <si>
    <t>RTR</t>
  </si>
  <si>
    <t>RTX</t>
  </si>
  <si>
    <t>RV5</t>
  </si>
  <si>
    <t>RVJ</t>
  </si>
  <si>
    <t>RVR</t>
  </si>
  <si>
    <t>RVV</t>
  </si>
  <si>
    <t>RVW</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</si>
  <si>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</si>
  <si>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</si>
  <si>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</si>
  <si>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</si>
  <si>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</si>
  <si>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</si>
  <si>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</si>
  <si>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</si>
  <si>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</si>
  <si>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</si>
  <si>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</si>
  <si>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</si>
  <si>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</si>
  <si>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</si>
  <si>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</si>
  <si>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</si>
  <si>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</si>
  <si>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</si>
  <si>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</si>
  <si>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</si>
  <si>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</si>
  <si>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</si>
  <si>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</si>
  <si>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</si>
  <si>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</si>
  <si>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</si>
  <si>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</si>
  <si>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</si>
  <si>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</si>
  <si>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</si>
  <si>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</si>
  <si>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</si>
  <si>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</si>
  <si>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</si>
  <si>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</si>
  <si>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</si>
  <si>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</si>
  <si>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</si>
  <si>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</si>
  <si>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</si>
  <si>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</si>
  <si>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</si>
  <si>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</si>
  <si>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</si>
  <si>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</si>
  <si>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</si>
  <si>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</si>
  <si>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</si>
  <si>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</si>
  <si>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</si>
  <si>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</si>
  <si>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</si>
  <si>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</si>
  <si>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</si>
  <si>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</si>
  <si>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</si>
  <si>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</si>
  <si>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</si>
  <si>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</si>
  <si>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</si>
  <si>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</si>
  <si>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</si>
  <si>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</si>
  <si>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</si>
  <si>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</si>
  <si>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</si>
  <si>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</si>
  <si>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</si>
  <si>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</si>
  <si>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</si>
  <si>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</si>
  <si>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</si>
  <si>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</si>
  <si>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</si>
  <si>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</si>
  <si>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</si>
  <si>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</si>
  <si>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</si>
  <si>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</si>
  <si>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</si>
  <si>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</si>
  <si>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</si>
  <si>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</si>
  <si>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</si>
  <si>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</si>
  <si>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</si>
  <si>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</si>
  <si>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</si>
  <si>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</si>
  <si>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</si>
  <si>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</si>
  <si>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</si>
  <si>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</si>
  <si>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</si>
  <si>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</si>
  <si>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</si>
  <si>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</si>
  <si>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</si>
  <si>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</si>
  <si>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</si>
  <si>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</si>
  <si>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</si>
  <si>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</si>
  <si>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</si>
  <si>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</si>
  <si>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</si>
  <si>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</si>
  <si>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</si>
  <si>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</si>
  <si>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</si>
  <si>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</si>
  <si>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</si>
  <si>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</si>
  <si>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</si>
  <si>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</si>
  <si>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</si>
  <si>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</si>
  <si>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</si>
  <si>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</si>
  <si>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</si>
  <si>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</si>
  <si>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</si>
  <si>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</si>
  <si>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</si>
  <si>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</si>
  <si>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</si>
  <si>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</si>
  <si>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</si>
  <si>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</si>
  <si>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</si>
  <si>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</si>
  <si>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</si>
  <si>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</si>
  <si>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</si>
  <si>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</si>
  <si>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</si>
  <si>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</si>
  <si>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</si>
  <si>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</si>
  <si>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</si>
  <si>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</si>
  <si>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</si>
  <si>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</si>
  <si>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</si>
  <si>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</si>
  <si>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</si>
  <si>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</si>
  <si>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</si>
  <si>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</si>
  <si>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</si>
  <si>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</si>
  <si>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</si>
  <si>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</si>
  <si>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</si>
  <si>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</si>
  <si>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YEOVIL DISTRICT HOSPITAL NHS FOUNDATION TRUST (RA4) has an account, but submits information for its post-merger live organisation which is SOMERSET NHS FOUNDATION TRUST (RH5).</t>
    </r>
  </si>
  <si>
    <t>NULL = No NHS numbers submitted</t>
  </si>
  <si>
    <r>
      <rPr>
        <b/>
        <sz val="11"/>
        <color theme="1"/>
        <rFont val="Calibri"/>
        <family val="2"/>
        <scheme val="minor"/>
      </rPr>
      <t>Columns 10 to 13</t>
    </r>
    <r>
      <rPr>
        <sz val="11"/>
        <color theme="1"/>
        <rFont val="Calibri"/>
        <family val="2"/>
        <scheme val="minor"/>
      </rPr>
      <t xml:space="preserve"> are based on data extracted from DID NCDR for the same period of submission</t>
    </r>
    <r>
      <rPr>
        <sz val="11"/>
        <color rgb="FFFF0000"/>
        <rFont val="Calibri"/>
        <family val="2"/>
        <scheme val="minor"/>
      </rPr>
      <t>.</t>
    </r>
  </si>
  <si>
    <t>Mean Value - August 2024</t>
  </si>
  <si>
    <r>
      <rPr>
        <b/>
        <sz val="12"/>
        <color rgb="FF000000"/>
        <rFont val="Calibri"/>
        <family val="2"/>
      </rPr>
      <t>Coverage, Completeness and Quality Report</t>
    </r>
    <r>
      <rPr>
        <b/>
        <sz val="12"/>
        <color rgb="FFFF0000"/>
        <rFont val="Calibri"/>
        <family val="2"/>
      </rPr>
      <t xml:space="preserve"> February 2025</t>
    </r>
  </si>
  <si>
    <r>
      <t xml:space="preserve">Request to Test Outlier: Mean Value </t>
    </r>
    <r>
      <rPr>
        <sz val="11"/>
        <color rgb="FFFF0000"/>
        <rFont val="Calibri"/>
        <family val="2"/>
      </rPr>
      <t>August</t>
    </r>
    <r>
      <rPr>
        <sz val="11"/>
        <color rgb="FF000000"/>
        <rFont val="Calibri"/>
        <family val="2"/>
      </rPr>
      <t xml:space="preserve"> 2024. Amber is &gt;= 1 standard deviation from national mean, 
Red is &gt;= 2 standard deviation from national mean</t>
    </r>
  </si>
  <si>
    <t>Six month submission period from August 2024 to January 2025</t>
  </si>
  <si>
    <r>
      <t xml:space="preserve">This report summarises key measures of the Diagnostic Imaging Dataset Coverage, Completeness &amp; Quality.  It covers submissions up to </t>
    </r>
    <r>
      <rPr>
        <sz val="11"/>
        <color rgb="FFFF0000"/>
        <rFont val="Calibri"/>
        <family val="2"/>
      </rPr>
      <t xml:space="preserve">27th January </t>
    </r>
    <r>
      <rPr>
        <sz val="11"/>
        <color theme="1"/>
        <rFont val="Calibri"/>
        <family val="2"/>
      </rPr>
      <t>for tests performed in the six-month period from</t>
    </r>
    <r>
      <rPr>
        <sz val="11"/>
        <color rgb="FFFF0000"/>
        <rFont val="Calibri"/>
        <family val="2"/>
      </rPr>
      <t xml:space="preserve"> July to December 2024.</t>
    </r>
  </si>
  <si>
    <r>
      <t xml:space="preserve">Period covered in the report: based on submissions from </t>
    </r>
    <r>
      <rPr>
        <sz val="11"/>
        <color rgb="FFFF0000"/>
        <rFont val="Calibri"/>
        <family val="2"/>
      </rPr>
      <t xml:space="preserve">August 2024 </t>
    </r>
    <r>
      <rPr>
        <sz val="11"/>
        <rFont val="Calibri"/>
        <family val="2"/>
      </rPr>
      <t xml:space="preserve">to </t>
    </r>
    <r>
      <rPr>
        <sz val="11"/>
        <color rgb="FFFF0000"/>
        <rFont val="Calibri"/>
        <family val="2"/>
      </rPr>
      <t>January 2025</t>
    </r>
  </si>
  <si>
    <r>
      <t xml:space="preserve">Request to Test Outlier: Mean Value </t>
    </r>
    <r>
      <rPr>
        <sz val="11"/>
        <color rgb="FFFF0000"/>
        <rFont val="Calibri"/>
        <family val="2"/>
      </rPr>
      <t>September</t>
    </r>
    <r>
      <rPr>
        <sz val="11"/>
        <color rgb="FF000000"/>
        <rFont val="Calibri"/>
        <family val="2"/>
      </rPr>
      <t xml:space="preserve"> 2024. Amber is &gt;= 1 standard deviation from national mean, 
Red is &gt;= 2 standard deviation from national mean</t>
    </r>
  </si>
  <si>
    <r>
      <t xml:space="preserve">Test to Report Issue Outlier:  Mean Value </t>
    </r>
    <r>
      <rPr>
        <sz val="11"/>
        <color rgb="FFFF0000"/>
        <rFont val="Calibri"/>
        <family val="2"/>
      </rPr>
      <t>August</t>
    </r>
    <r>
      <rPr>
        <sz val="11"/>
        <color rgb="FF000000"/>
        <rFont val="Calibri"/>
        <family val="2"/>
      </rPr>
      <t xml:space="preserve"> 2024. Amber is &gt;= 1 standard deviation from national mean, Red is &gt;= 2 standard deviation from national mean</t>
    </r>
  </si>
  <si>
    <r>
      <t xml:space="preserve">Test to Report Issue Outlier:  Mean Value </t>
    </r>
    <r>
      <rPr>
        <sz val="11"/>
        <color rgb="FFFF0000"/>
        <rFont val="Calibri"/>
        <family val="2"/>
        <scheme val="minor"/>
      </rPr>
      <t>September</t>
    </r>
    <r>
      <rPr>
        <sz val="11"/>
        <color rgb="FF000000"/>
        <rFont val="Calibri"/>
        <family val="2"/>
        <scheme val="minor"/>
      </rPr>
      <t xml:space="preserve"> 2024. Amber is &gt;= 1 standard deviation from national mean, Red is &gt;= 2 standard deviation from national mean</t>
    </r>
  </si>
  <si>
    <t>Mean Value -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</si>
</sst>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theme="1"/>
      <name val="Calibri"/>
      <family val="2"/>
    </font>
    <font>
      <b/>
      <sz val="12"/>
      <color rgb="FF000000"/>
      <name val="Calibri"/>
      <family val="2"/>
    </font>
    <font>
      <b/>
      <sz val="12"/>
      <color rgb="FFFF0000"/>
      <name val="Calibri"/>
      <family val="2"/>
    </font>
    <font>
      <sz val="11"/>
      <color rgb="FF000000"/>
      <name val="Calibri"/>
      <family val="2"/>
    </font>
    <font>
      <sz val="11"/>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8">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0" xfId="0" applyAlignment="1">
      <alignment horizontal="right"/>
    </xf>
    <xf numFmtId="0" fontId="0" fillId="0" borderId="53" xfId="0" applyBorder="1" applyAlignment="1">
      <alignment horizontal="right"/>
    </xf>
    <xf numFmtId="0" fontId="0" fillId="0" borderId="14" xfId="0" applyBorder="1"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4" xfId="0" applyBorder="1" applyAlignment="1">
      <alignment horizontal="center" vertical="center" wrapText="1"/>
    </xf>
    <xf numFmtId="0" fontId="4" fillId="0" borderId="55"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6"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7"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9" xfId="4" applyFont="1" applyBorder="1" applyAlignment="1">
      <alignment horizontal="right"/>
    </xf>
    <xf numFmtId="1" fontId="5" fillId="0" borderId="14" xfId="0" applyNumberFormat="1" applyFont="1" applyBorder="1" applyAlignment="1">
      <alignment horizontal="right"/>
    </xf>
    <xf numFmtId="0" fontId="8" fillId="0" borderId="11" xfId="4" applyFont="1" applyBorder="1" applyAlignment="1">
      <alignment horizontal="right"/>
    </xf>
    <xf numFmtId="0" fontId="8" fillId="0" borderId="58" xfId="4" applyFont="1" applyBorder="1" applyAlignment="1">
      <alignment horizontal="right"/>
    </xf>
    <xf numFmtId="0" fontId="0" fillId="0" borderId="29" xfId="0" applyBorder="1" applyAlignment="1">
      <alignment vertical="center"/>
    </xf>
    <xf numFmtId="0" fontId="8" fillId="0" borderId="59" xfId="4" applyFont="1" applyBorder="1" applyAlignment="1">
      <alignment horizontal="right"/>
    </xf>
    <xf numFmtId="0" fontId="0" fillId="0" borderId="60" xfId="0" applyBorder="1" applyAlignment="1">
      <alignment horizontal="right"/>
    </xf>
    <xf numFmtId="9" fontId="0" fillId="0" borderId="61" xfId="5" applyFont="1" applyBorder="1" applyAlignment="1">
      <alignment horizontal="right"/>
    </xf>
    <xf numFmtId="0" fontId="0" fillId="0" borderId="62" xfId="0" applyBorder="1" applyAlignment="1">
      <alignment horizontal="right"/>
    </xf>
    <xf numFmtId="0" fontId="0" fillId="0" borderId="63" xfId="0" applyBorder="1" applyAlignment="1">
      <alignment horizontal="right"/>
    </xf>
    <xf numFmtId="0" fontId="0" fillId="0" borderId="65" xfId="0"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1" fontId="0" fillId="0" borderId="68" xfId="0" applyNumberFormat="1" applyBorder="1" applyAlignment="1">
      <alignment horizontal="right"/>
    </xf>
    <xf numFmtId="1" fontId="0" fillId="0" borderId="69" xfId="0" applyNumberFormat="1" applyBorder="1" applyAlignment="1">
      <alignment horizontal="right"/>
    </xf>
    <xf numFmtId="0" fontId="5" fillId="0" borderId="0" xfId="0" applyFont="1"/>
    <xf numFmtId="0" fontId="66" fillId="33" borderId="0" xfId="0" applyFont="1" applyFill="1" applyAlignment="1">
      <alignment vertical="center"/>
    </xf>
    <xf numFmtId="0" fontId="69" fillId="33" borderId="27" xfId="0" applyFont="1" applyFill="1" applyBorder="1" applyAlignment="1">
      <alignment vertical="center" wrapText="1"/>
    </xf>
    <xf numFmtId="0" fontId="5" fillId="0" borderId="30" xfId="5" applyNumberFormat="1" applyFont="1" applyBorder="1" applyAlignment="1">
      <alignment horizontal="right"/>
    </xf>
    <xf numFmtId="0" fontId="5" fillId="0" borderId="42" xfId="5" applyNumberFormat="1" applyFont="1" applyBorder="1" applyAlignment="1">
      <alignment horizontal="right"/>
    </xf>
    <xf numFmtId="0" fontId="5" fillId="0" borderId="2" xfId="5" applyNumberFormat="1" applyFont="1" applyBorder="1" applyAlignment="1">
      <alignment horizontal="right"/>
    </xf>
    <xf numFmtId="0" fontId="5" fillId="0" borderId="2" xfId="5" applyNumberFormat="1" applyFont="1" applyFill="1" applyBorder="1" applyAlignment="1">
      <alignment horizontal="right"/>
    </xf>
    <xf numFmtId="0" fontId="5" fillId="0" borderId="15" xfId="5" applyNumberFormat="1" applyFont="1" applyBorder="1" applyAlignment="1">
      <alignment horizontal="right"/>
    </xf>
    <xf numFmtId="0" fontId="5" fillId="0" borderId="49" xfId="5" applyNumberFormat="1" applyFont="1" applyBorder="1" applyAlignment="1">
      <alignment horizontal="right"/>
    </xf>
    <xf numFmtId="0" fontId="5" fillId="0" borderId="52" xfId="5" applyNumberFormat="1" applyFont="1" applyBorder="1" applyAlignment="1">
      <alignment horizontal="right"/>
    </xf>
    <xf numFmtId="0" fontId="5" fillId="0" borderId="64" xfId="5" applyNumberFormat="1" applyFont="1" applyBorder="1" applyAlignment="1">
      <alignment horizontal="right"/>
    </xf>
    <xf numFmtId="0" fontId="0" fillId="33" borderId="0" xfId="0" applyFill="1" applyAlignment="1">
      <alignment wrapText="1"/>
    </xf>
    <xf numFmtId="0" fontId="0" fillId="33" borderId="0" xfId="0"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69" fillId="33" borderId="0" xfId="0" applyFont="1" applyFill="1" applyAlignment="1">
      <alignment horizontal="left" vertical="center"/>
    </xf>
    <xf numFmtId="0" fontId="0" fillId="33" borderId="0" xfId="0" applyFill="1" applyAlignment="1">
      <alignment horizontal="left" vertical="center"/>
    </xf>
    <xf numFmtId="0" fontId="31" fillId="33" borderId="0" xfId="0" applyFont="1" applyFill="1" applyAlignment="1">
      <alignment horizontal="left" vertical="center" wrapText="1"/>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63">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0" tint="-0.14996795556505021"/>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3" name="Picture 2">
          <a:extLst>
            <a:ext uri="{FF2B5EF4-FFF2-40B4-BE49-F238E27FC236}">
              <a16:creationId xmlns:a16="http://schemas.microsoft.com/office/drawing/2014/main" id="{1E2FC6E5-A168-4E1A-AF33-44A4B869BD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4" name="Picture 3">
          <a:extLst>
            <a:ext uri="{FF2B5EF4-FFF2-40B4-BE49-F238E27FC236}">
              <a16:creationId xmlns:a16="http://schemas.microsoft.com/office/drawing/2014/main" id="{2B685DCA-A10B-4519-B2CF-AFD8416EC4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5" name="Picture 4">
          <a:extLst>
            <a:ext uri="{FF2B5EF4-FFF2-40B4-BE49-F238E27FC236}">
              <a16:creationId xmlns:a16="http://schemas.microsoft.com/office/drawing/2014/main" id="{D94F9AC4-DE8D-4229-8F33-04708AB997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3" headerRowCount="0" totalsRowShown="0" headerRowDxfId="62" tableBorderDxfId="61">
  <tableColumns count="16">
    <tableColumn id="1" xr3:uid="{CF9BC7C8-DB61-4AC8-A25A-B93E07C93984}" name="AIREDALE NHS FOUNDATION TRUST (RCF)" headerRowDxfId="60" dataDxfId="59"/>
    <tableColumn id="2" xr3:uid="{B5888693-EC42-48BF-B0FD-CA47BF68E514}" name="RCF" headerRowDxfId="58" dataDxfId="57"/>
    <tableColumn id="3" xr3:uid="{AF221B70-2D8E-4CF3-88D8-DFF139FE474E}" name="6" headerRowDxfId="56" dataDxfId="55" dataCellStyle="Normal_Sheet1" totalsRowCellStyle="Normal_Sheet1"/>
    <tableColumn id="4" xr3:uid="{2AEFA6E4-4207-4A7E-9556-166014BE0314}" name="17" headerRowDxfId="54" dataDxfId="53"/>
    <tableColumn id="5" xr3:uid="{C9950D58-8A2B-4330-B313-2EC7D194CAE2}" name="100%" headerRowDxfId="52" dataDxfId="51"/>
    <tableColumn id="6" xr3:uid="{0FC5847C-66B2-469A-B3BF-DBB2AA795898}" name="92%" headerRowDxfId="50" dataDxfId="49"/>
    <tableColumn id="7" xr3:uid="{27458925-A0A1-4C0A-AB06-A3B34336C3BD}" name="100%2" headerRowDxfId="48" dataDxfId="47"/>
    <tableColumn id="8" xr3:uid="{7EB47CDA-A176-4004-AD51-0C1DC3043FB0}" name="1" headerRowDxfId="46" dataDxfId="45"/>
    <tableColumn id="9" xr3:uid="{2621BB14-91C4-409C-81BF-6AB5F9B8929C}" name="Column1" headerRowDxfId="44" dataDxfId="43"/>
    <tableColumn id="10" xr3:uid="{5E5283C3-53FE-4C5D-88F7-E6CE2708BC04}" name="0" headerRowDxfId="42" dataDxfId="41"/>
    <tableColumn id="11" xr3:uid="{346F5B80-794C-4D37-A4DD-F8BC56DC136E}" name="02" headerRowDxfId="40" dataDxfId="39"/>
    <tableColumn id="12" xr3:uid="{CA11B9D8-F6E2-45EB-ACAF-3F80BA6CBDFE}" name="12" headerRowDxfId="38" dataDxfId="37"/>
    <tableColumn id="13" xr3:uid="{5CC24115-8187-4044-9937-E91F10E85C64}" name="11" headerRowDxfId="36" dataDxfId="35"/>
    <tableColumn id="14" xr3:uid="{645ACC4F-3DCB-4B6E-9DCE-DD7DC6ADAB0D}" name="112" headerRowDxfId="34" dataDxfId="33"/>
    <tableColumn id="15" xr3:uid="{467B5E8C-8BA2-4B8A-B9DB-E8C26DB78C48}" name="16" headerRowDxfId="32" dataDxfId="31"/>
    <tableColumn id="16" xr3:uid="{54865EFF-123B-4844-8FBE-BF96914D5643}" name="15" headerRowDxfId="30" dataDxfId="29"/>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9"/>
  <sheetViews>
    <sheetView showGridLines="0" tabSelected="1" zoomScale="115" zoomScaleNormal="115"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289</v>
      </c>
      <c r="B4" s="2"/>
      <c r="C4" s="2"/>
    </row>
    <row r="5" spans="1:3" ht="4.5" customHeight="1" x14ac:dyDescent="0.25">
      <c r="A5" s="3"/>
      <c r="B5" s="2"/>
      <c r="C5" s="2"/>
    </row>
    <row r="6" spans="1:3" ht="15.75" x14ac:dyDescent="0.25">
      <c r="A6" s="90" t="s">
        <v>409</v>
      </c>
      <c r="B6" s="2"/>
      <c r="C6" s="2"/>
    </row>
    <row r="7" spans="1:3" ht="4.5" customHeight="1" x14ac:dyDescent="0.25">
      <c r="A7" s="4"/>
      <c r="B7" s="2"/>
      <c r="C7" s="2"/>
    </row>
    <row r="8" spans="1:3" x14ac:dyDescent="0.25">
      <c r="A8" s="5" t="s">
        <v>290</v>
      </c>
      <c r="B8" s="2"/>
      <c r="C8" s="2"/>
    </row>
    <row r="9" spans="1:3" x14ac:dyDescent="0.25">
      <c r="A9" s="5" t="s">
        <v>292</v>
      </c>
      <c r="B9" s="2"/>
      <c r="C9" s="2"/>
    </row>
    <row r="10" spans="1:3" ht="4.5" customHeight="1" x14ac:dyDescent="0.25">
      <c r="A10" s="5"/>
      <c r="B10" s="2"/>
      <c r="C10" s="2"/>
    </row>
    <row r="11" spans="1:3" x14ac:dyDescent="0.25">
      <c r="A11" s="108" t="s">
        <v>413</v>
      </c>
      <c r="B11" s="109"/>
      <c r="C11" s="109"/>
    </row>
    <row r="12" spans="1:3" x14ac:dyDescent="0.25">
      <c r="A12" s="5"/>
      <c r="B12" s="2"/>
      <c r="C12" s="2"/>
    </row>
    <row r="13" spans="1:3" ht="15.75" x14ac:dyDescent="0.25">
      <c r="A13" s="26" t="s">
        <v>291</v>
      </c>
      <c r="B13" s="2"/>
      <c r="C13" s="2"/>
    </row>
    <row r="14" spans="1:3" ht="4.5" customHeight="1" x14ac:dyDescent="0.25">
      <c r="A14" s="4"/>
      <c r="B14" s="2"/>
      <c r="C14" s="2"/>
    </row>
    <row r="15" spans="1:3" ht="29.45" customHeight="1" x14ac:dyDescent="0.25">
      <c r="A15" s="110" t="s">
        <v>412</v>
      </c>
      <c r="B15" s="105"/>
      <c r="C15" s="105"/>
    </row>
    <row r="16" spans="1:3" x14ac:dyDescent="0.25">
      <c r="A16" s="2"/>
      <c r="B16" s="2"/>
      <c r="C16" s="2"/>
    </row>
    <row r="17" spans="1:3" ht="16.5" thickBot="1" x14ac:dyDescent="0.3">
      <c r="A17" s="26" t="s">
        <v>350</v>
      </c>
      <c r="B17" s="2"/>
      <c r="C17" s="2"/>
    </row>
    <row r="18" spans="1:3" ht="15.75" thickBot="1" x14ac:dyDescent="0.3">
      <c r="A18" s="6" t="s">
        <v>274</v>
      </c>
      <c r="B18" s="7" t="s">
        <v>126</v>
      </c>
      <c r="C18" s="28" t="s">
        <v>367</v>
      </c>
    </row>
    <row r="19" spans="1:3" ht="15.75" thickBot="1" x14ac:dyDescent="0.3">
      <c r="A19" s="8" t="s">
        <v>275</v>
      </c>
      <c r="B19" s="7" t="s">
        <v>0</v>
      </c>
      <c r="C19" s="10" t="s">
        <v>366</v>
      </c>
    </row>
    <row r="20" spans="1:3" ht="15" customHeight="1" thickBot="1" x14ac:dyDescent="0.3">
      <c r="A20" s="8" t="s">
        <v>276</v>
      </c>
      <c r="B20" s="9"/>
      <c r="C20" s="10" t="s">
        <v>353</v>
      </c>
    </row>
    <row r="21" spans="1:3" ht="15" customHeight="1" thickBot="1" x14ac:dyDescent="0.3">
      <c r="A21" s="8" t="s">
        <v>277</v>
      </c>
      <c r="B21" s="9"/>
      <c r="C21" s="10" t="s">
        <v>357</v>
      </c>
    </row>
    <row r="22" spans="1:3" ht="15" customHeight="1" thickBot="1" x14ac:dyDescent="0.3">
      <c r="A22" s="8" t="s">
        <v>278</v>
      </c>
      <c r="B22" s="9"/>
      <c r="C22" s="10" t="s">
        <v>354</v>
      </c>
    </row>
    <row r="23" spans="1:3" ht="15" customHeight="1" thickBot="1" x14ac:dyDescent="0.3">
      <c r="A23" s="8" t="s">
        <v>279</v>
      </c>
      <c r="B23" s="7" t="s">
        <v>127</v>
      </c>
      <c r="C23" s="10" t="s">
        <v>355</v>
      </c>
    </row>
    <row r="24" spans="1:3" ht="15" customHeight="1" thickBot="1" x14ac:dyDescent="0.3">
      <c r="A24" s="8" t="s">
        <v>280</v>
      </c>
      <c r="B24" s="9"/>
      <c r="C24" s="10" t="s">
        <v>356</v>
      </c>
    </row>
    <row r="25" spans="1:3" ht="17.100000000000001" customHeight="1" thickBot="1" x14ac:dyDescent="0.3">
      <c r="A25" s="8" t="s">
        <v>281</v>
      </c>
      <c r="B25" s="9"/>
      <c r="C25" s="10" t="s">
        <v>358</v>
      </c>
    </row>
    <row r="26" spans="1:3" ht="29.45" customHeight="1" thickBot="1" x14ac:dyDescent="0.3">
      <c r="A26" s="6" t="s">
        <v>351</v>
      </c>
      <c r="B26" s="9"/>
      <c r="C26" s="91" t="s">
        <v>410</v>
      </c>
    </row>
    <row r="27" spans="1:3" ht="29.45" customHeight="1" thickBot="1" x14ac:dyDescent="0.3">
      <c r="A27" s="8" t="s">
        <v>352</v>
      </c>
      <c r="B27" s="9"/>
      <c r="C27" s="91" t="s">
        <v>414</v>
      </c>
    </row>
    <row r="28" spans="1:3" ht="29.45" customHeight="1" thickBot="1" x14ac:dyDescent="0.3">
      <c r="A28" s="8" t="s">
        <v>282</v>
      </c>
      <c r="B28" s="9"/>
      <c r="C28" s="91" t="s">
        <v>415</v>
      </c>
    </row>
    <row r="29" spans="1:3" ht="29.45" customHeight="1" thickBot="1" x14ac:dyDescent="0.3">
      <c r="A29" s="8" t="s">
        <v>283</v>
      </c>
      <c r="B29" s="10"/>
      <c r="C29" s="15" t="s">
        <v>416</v>
      </c>
    </row>
    <row r="30" spans="1:3" ht="15" customHeight="1" x14ac:dyDescent="0.25">
      <c r="A30" s="100"/>
      <c r="B30" s="100"/>
      <c r="C30" s="100"/>
    </row>
    <row r="31" spans="1:3" ht="15.6" customHeight="1" x14ac:dyDescent="0.25">
      <c r="A31" s="26" t="s">
        <v>128</v>
      </c>
      <c r="B31" s="2"/>
      <c r="C31" s="2"/>
    </row>
    <row r="32" spans="1:3" ht="55.35" customHeight="1" x14ac:dyDescent="0.25">
      <c r="A32" s="105" t="s">
        <v>405</v>
      </c>
      <c r="B32" s="103"/>
      <c r="C32" s="103"/>
    </row>
    <row r="33" spans="1:3" ht="14.45" customHeight="1" x14ac:dyDescent="0.25">
      <c r="A33" s="101"/>
      <c r="B33" s="100"/>
      <c r="C33" s="100"/>
    </row>
    <row r="34" spans="1:3" ht="14.45" customHeight="1" x14ac:dyDescent="0.25">
      <c r="A34" s="105" t="s">
        <v>368</v>
      </c>
      <c r="B34" s="105"/>
      <c r="C34" s="105"/>
    </row>
    <row r="35" spans="1:3" ht="14.45" customHeight="1" x14ac:dyDescent="0.25">
      <c r="A35" s="11"/>
      <c r="B35" s="2"/>
      <c r="C35" s="2"/>
    </row>
    <row r="36" spans="1:3" ht="57.75" customHeight="1" x14ac:dyDescent="0.25">
      <c r="A36" s="111" t="s">
        <v>387</v>
      </c>
      <c r="B36" s="103"/>
      <c r="C36" s="103"/>
    </row>
    <row r="37" spans="1:3" ht="14.45" customHeight="1" x14ac:dyDescent="0.25">
      <c r="A37" s="12"/>
      <c r="B37" s="2"/>
      <c r="C37" s="2"/>
    </row>
    <row r="38" spans="1:3" ht="14.45" customHeight="1" x14ac:dyDescent="0.25">
      <c r="A38" s="5" t="s">
        <v>369</v>
      </c>
      <c r="B38" s="2"/>
      <c r="C38" s="2"/>
    </row>
    <row r="39" spans="1:3" ht="14.45" customHeight="1" x14ac:dyDescent="0.25">
      <c r="A39" s="12" t="s">
        <v>341</v>
      </c>
      <c r="B39" s="2"/>
      <c r="C39" s="2"/>
    </row>
    <row r="40" spans="1:3" ht="14.45" customHeight="1" x14ac:dyDescent="0.25">
      <c r="A40" s="12" t="s">
        <v>342</v>
      </c>
      <c r="B40" s="2"/>
      <c r="C40" s="2"/>
    </row>
    <row r="41" spans="1:3" x14ac:dyDescent="0.25">
      <c r="A41" s="12" t="s">
        <v>343</v>
      </c>
      <c r="B41" s="2"/>
      <c r="C41" s="2"/>
    </row>
    <row r="42" spans="1:3" x14ac:dyDescent="0.25">
      <c r="A42" s="12" t="s">
        <v>344</v>
      </c>
      <c r="B42" s="2"/>
      <c r="C42" s="2"/>
    </row>
    <row r="43" spans="1:3" x14ac:dyDescent="0.25">
      <c r="A43" s="12" t="s">
        <v>345</v>
      </c>
      <c r="B43" s="2"/>
      <c r="C43" s="2"/>
    </row>
    <row r="44" spans="1:3" x14ac:dyDescent="0.25">
      <c r="A44" s="12" t="s">
        <v>406</v>
      </c>
      <c r="B44" s="2"/>
      <c r="C44" s="2"/>
    </row>
    <row r="45" spans="1:3" x14ac:dyDescent="0.25">
      <c r="A45" s="12"/>
      <c r="B45" s="2"/>
      <c r="C45" s="2"/>
    </row>
    <row r="46" spans="1:3" ht="29.1" customHeight="1" x14ac:dyDescent="0.25">
      <c r="A46" s="104" t="s">
        <v>370</v>
      </c>
      <c r="B46" s="103"/>
      <c r="C46" s="103"/>
    </row>
    <row r="47" spans="1:3" x14ac:dyDescent="0.25">
      <c r="A47" s="11"/>
      <c r="B47" s="2"/>
      <c r="C47" s="2"/>
    </row>
    <row r="48" spans="1:3" x14ac:dyDescent="0.25">
      <c r="A48" s="5" t="s">
        <v>371</v>
      </c>
      <c r="B48" s="2"/>
      <c r="C48" s="2"/>
    </row>
    <row r="49" spans="1:3" x14ac:dyDescent="0.25">
      <c r="A49" s="12" t="s">
        <v>293</v>
      </c>
      <c r="B49" s="2"/>
      <c r="C49" s="2"/>
    </row>
    <row r="50" spans="1:3" x14ac:dyDescent="0.25">
      <c r="A50" s="12" t="s">
        <v>294</v>
      </c>
      <c r="B50" s="2"/>
      <c r="C50" s="2"/>
    </row>
    <row r="51" spans="1:3" x14ac:dyDescent="0.25">
      <c r="A51" s="12" t="s">
        <v>295</v>
      </c>
      <c r="B51" s="2"/>
      <c r="C51" s="2"/>
    </row>
    <row r="52" spans="1:3" x14ac:dyDescent="0.25">
      <c r="A52" s="12" t="s">
        <v>296</v>
      </c>
      <c r="B52" s="2"/>
      <c r="C52" s="2"/>
    </row>
    <row r="53" spans="1:3" x14ac:dyDescent="0.25">
      <c r="A53" s="12" t="s">
        <v>297</v>
      </c>
      <c r="B53" s="2"/>
      <c r="C53" s="2"/>
    </row>
    <row r="54" spans="1:3" x14ac:dyDescent="0.25">
      <c r="A54" s="12"/>
      <c r="B54" s="2"/>
      <c r="C54" s="2"/>
    </row>
    <row r="55" spans="1:3" ht="15" customHeight="1" x14ac:dyDescent="0.25">
      <c r="A55" s="104" t="s">
        <v>407</v>
      </c>
      <c r="B55" s="104"/>
      <c r="C55" s="104"/>
    </row>
    <row r="56" spans="1:3" ht="15" customHeight="1" x14ac:dyDescent="0.25">
      <c r="A56" s="105" t="s">
        <v>346</v>
      </c>
      <c r="B56" s="105"/>
      <c r="C56" s="105"/>
    </row>
    <row r="57" spans="1:3" ht="57" customHeight="1" x14ac:dyDescent="0.25">
      <c r="A57" s="106" t="s">
        <v>372</v>
      </c>
      <c r="B57" s="106"/>
      <c r="C57" s="106"/>
    </row>
    <row r="58" spans="1:3" x14ac:dyDescent="0.25">
      <c r="A58" s="2"/>
      <c r="B58" s="2"/>
      <c r="C58" s="2"/>
    </row>
    <row r="59" spans="1:3" x14ac:dyDescent="0.25">
      <c r="A59" s="13" t="s">
        <v>347</v>
      </c>
      <c r="B59" s="2"/>
      <c r="C59" s="2"/>
    </row>
    <row r="60" spans="1:3" ht="28.35" customHeight="1" x14ac:dyDescent="0.25">
      <c r="A60" s="102" t="s">
        <v>300</v>
      </c>
      <c r="B60" s="103"/>
      <c r="C60" s="103"/>
    </row>
    <row r="61" spans="1:3" ht="92.45" customHeight="1" x14ac:dyDescent="0.25">
      <c r="A61" s="107" t="s">
        <v>359</v>
      </c>
      <c r="B61" s="103"/>
      <c r="C61" s="103"/>
    </row>
    <row r="62" spans="1:3" ht="6.6" customHeight="1" x14ac:dyDescent="0.25">
      <c r="A62" s="13"/>
      <c r="B62" s="2"/>
      <c r="C62" s="2"/>
    </row>
    <row r="63" spans="1:3" x14ac:dyDescent="0.25">
      <c r="A63" s="13" t="s">
        <v>301</v>
      </c>
      <c r="B63" s="2"/>
      <c r="C63" s="2"/>
    </row>
    <row r="64" spans="1:3" ht="32.450000000000003" customHeight="1" x14ac:dyDescent="0.25">
      <c r="A64" s="102" t="s">
        <v>360</v>
      </c>
      <c r="B64" s="103"/>
      <c r="C64" s="103"/>
    </row>
    <row r="65" spans="1:3" ht="70.349999999999994" customHeight="1" x14ac:dyDescent="0.25">
      <c r="A65" s="102" t="s">
        <v>361</v>
      </c>
      <c r="B65" s="103"/>
      <c r="C65" s="103"/>
    </row>
    <row r="66" spans="1:3" ht="6" customHeight="1" x14ac:dyDescent="0.25">
      <c r="A66" s="14"/>
      <c r="B66" s="2"/>
      <c r="C66" s="2"/>
    </row>
    <row r="67" spans="1:3" x14ac:dyDescent="0.25">
      <c r="A67" s="13" t="s">
        <v>302</v>
      </c>
      <c r="B67" s="2"/>
      <c r="C67" s="2"/>
    </row>
    <row r="68" spans="1:3" ht="34.5" customHeight="1" x14ac:dyDescent="0.25">
      <c r="A68" s="102" t="s">
        <v>362</v>
      </c>
      <c r="B68" s="103"/>
      <c r="C68" s="103"/>
    </row>
    <row r="69" spans="1:3" ht="58.35" customHeight="1" x14ac:dyDescent="0.25">
      <c r="A69" s="103" t="s">
        <v>363</v>
      </c>
      <c r="B69" s="103"/>
      <c r="C69" s="103"/>
    </row>
  </sheetData>
  <mergeCells count="15">
    <mergeCell ref="A46:C46"/>
    <mergeCell ref="A11:C11"/>
    <mergeCell ref="A15:C15"/>
    <mergeCell ref="A32:C32"/>
    <mergeCell ref="A34:C34"/>
    <mergeCell ref="A36:C36"/>
    <mergeCell ref="A65:C65"/>
    <mergeCell ref="A68:C68"/>
    <mergeCell ref="A69:C69"/>
    <mergeCell ref="A55:C55"/>
    <mergeCell ref="A56:C56"/>
    <mergeCell ref="A57:C57"/>
    <mergeCell ref="A60:C60"/>
    <mergeCell ref="A61:C61"/>
    <mergeCell ref="A64:C6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1"/>
  <sheetViews>
    <sheetView showGridLines="0" zoomScale="85" zoomScaleNormal="85" workbookViewId="0">
      <pane xSplit="1" ySplit="4" topLeftCell="B5" activePane="bottomRight" state="frozen"/>
      <selection pane="topRight" activeCell="B1" sqref="B1"/>
      <selection pane="bottomLeft" activeCell="A6" sqref="A6"/>
      <selection pane="bottomRight" activeCell="A2" sqref="A2"/>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3.85546875" style="23" customWidth="1"/>
    <col min="6" max="6" width="14" style="23" customWidth="1"/>
    <col min="7" max="7" width="13.42578125" style="23" customWidth="1"/>
    <col min="8" max="8" width="12.42578125" style="23" customWidth="1"/>
    <col min="9" max="9" width="11.5703125" style="23" bestFit="1" customWidth="1"/>
    <col min="10" max="10" width="11.140625" customWidth="1"/>
    <col min="11" max="11" width="1.5703125" customWidth="1"/>
    <col min="12" max="13" width="12.42578125" style="23" customWidth="1"/>
    <col min="14" max="14" width="1.5703125" style="23" customWidth="1"/>
    <col min="15" max="16" width="12.42578125" style="23" customWidth="1"/>
  </cols>
  <sheetData>
    <row r="1" spans="1:16" ht="27" thickBot="1" x14ac:dyDescent="0.45">
      <c r="A1" s="27" t="s">
        <v>4</v>
      </c>
      <c r="B1" s="1"/>
      <c r="C1" s="117" t="s">
        <v>411</v>
      </c>
      <c r="D1" s="117"/>
      <c r="E1" s="117"/>
      <c r="F1" s="117"/>
      <c r="G1" s="117"/>
      <c r="H1" s="117"/>
      <c r="I1" s="117"/>
      <c r="J1" s="117"/>
    </row>
    <row r="2" spans="1:16" s="23" customFormat="1" ht="15.75" thickBot="1" x14ac:dyDescent="0.3">
      <c r="C2" s="24" t="s">
        <v>126</v>
      </c>
      <c r="D2" s="112" t="s">
        <v>0</v>
      </c>
      <c r="E2" s="113"/>
      <c r="F2" s="113"/>
      <c r="G2" s="114"/>
      <c r="H2" s="112" t="s">
        <v>127</v>
      </c>
      <c r="I2" s="113"/>
      <c r="J2" s="113"/>
      <c r="K2" s="41"/>
      <c r="L2" s="115" t="s">
        <v>1</v>
      </c>
      <c r="M2" s="115"/>
      <c r="N2" s="25"/>
      <c r="O2" s="115" t="s">
        <v>2</v>
      </c>
      <c r="P2" s="116"/>
    </row>
    <row r="3" spans="1:16" s="22" customFormat="1" ht="59.45" customHeight="1" x14ac:dyDescent="0.25">
      <c r="A3" s="38" t="s">
        <v>373</v>
      </c>
      <c r="B3" s="64" t="s">
        <v>374</v>
      </c>
      <c r="C3" s="62" t="s">
        <v>364</v>
      </c>
      <c r="D3" s="17" t="s">
        <v>365</v>
      </c>
      <c r="E3" s="18" t="s">
        <v>298</v>
      </c>
      <c r="F3" s="18" t="s">
        <v>299</v>
      </c>
      <c r="G3" s="19" t="s">
        <v>3</v>
      </c>
      <c r="H3" s="17" t="s">
        <v>340</v>
      </c>
      <c r="I3" s="18" t="s">
        <v>386</v>
      </c>
      <c r="J3" s="18" t="s">
        <v>339</v>
      </c>
      <c r="K3" s="20"/>
      <c r="L3" s="42" t="s">
        <v>408</v>
      </c>
      <c r="M3" s="42" t="s">
        <v>417</v>
      </c>
      <c r="N3" s="21"/>
      <c r="O3" s="42" t="s">
        <v>408</v>
      </c>
      <c r="P3" s="42" t="s">
        <v>417</v>
      </c>
    </row>
    <row r="4" spans="1:16" s="16" customFormat="1" ht="16.350000000000001" customHeight="1" x14ac:dyDescent="0.25">
      <c r="A4" s="34" t="s">
        <v>303</v>
      </c>
      <c r="B4" s="65"/>
      <c r="C4" s="63" t="s">
        <v>304</v>
      </c>
      <c r="D4" s="35" t="s">
        <v>305</v>
      </c>
      <c r="E4" s="36" t="s">
        <v>306</v>
      </c>
      <c r="F4" s="36" t="s">
        <v>307</v>
      </c>
      <c r="G4" s="37" t="s">
        <v>308</v>
      </c>
      <c r="H4" s="29" t="s">
        <v>309</v>
      </c>
      <c r="I4" s="30" t="s">
        <v>310</v>
      </c>
      <c r="J4" s="30" t="s">
        <v>311</v>
      </c>
      <c r="K4" s="31"/>
      <c r="L4" s="32" t="s">
        <v>348</v>
      </c>
      <c r="M4" s="32" t="s">
        <v>349</v>
      </c>
      <c r="N4" s="32"/>
      <c r="O4" s="32" t="s">
        <v>312</v>
      </c>
      <c r="P4" s="33" t="s">
        <v>313</v>
      </c>
    </row>
    <row r="5" spans="1:16" x14ac:dyDescent="0.25">
      <c r="A5" s="16" t="s">
        <v>5</v>
      </c>
      <c r="B5" s="16" t="s">
        <v>172</v>
      </c>
      <c r="C5" s="71">
        <v>6</v>
      </c>
      <c r="D5" s="43">
        <v>17</v>
      </c>
      <c r="E5" s="46">
        <v>0.99994445350932304</v>
      </c>
      <c r="F5" s="46">
        <v>0.97435487958562295</v>
      </c>
      <c r="G5" s="46">
        <v>1</v>
      </c>
      <c r="H5" s="44">
        <v>1</v>
      </c>
      <c r="I5" s="45"/>
      <c r="J5" s="92">
        <v>3</v>
      </c>
      <c r="K5" s="50"/>
      <c r="L5" s="47">
        <v>16.51847058307375</v>
      </c>
      <c r="M5" s="47">
        <v>16.016697469887198</v>
      </c>
      <c r="N5" s="66"/>
      <c r="O5" s="47">
        <v>3.868783552255854</v>
      </c>
      <c r="P5" s="87">
        <v>3.3274319191398956</v>
      </c>
    </row>
    <row r="6" spans="1:16" ht="14.45" customHeight="1" x14ac:dyDescent="0.25">
      <c r="A6" s="16" t="s">
        <v>6</v>
      </c>
      <c r="B6" s="16" t="s">
        <v>161</v>
      </c>
      <c r="C6" s="71">
        <v>6</v>
      </c>
      <c r="D6" s="43">
        <v>17</v>
      </c>
      <c r="E6" s="46">
        <v>0.99997484972712003</v>
      </c>
      <c r="F6" s="46">
        <v>1</v>
      </c>
      <c r="G6" s="46">
        <v>1</v>
      </c>
      <c r="H6" s="44">
        <v>1</v>
      </c>
      <c r="I6" s="45"/>
      <c r="J6" s="92">
        <v>0</v>
      </c>
      <c r="K6" s="50"/>
      <c r="L6" s="47">
        <v>21.405317919075145</v>
      </c>
      <c r="M6" s="47">
        <v>20.21015459467943</v>
      </c>
      <c r="N6" s="66"/>
      <c r="O6" s="47">
        <v>1.5549132947976878</v>
      </c>
      <c r="P6" s="87">
        <v>1.4272934159930943</v>
      </c>
    </row>
    <row r="7" spans="1:16" ht="14.45" customHeight="1" x14ac:dyDescent="0.25">
      <c r="A7" s="16" t="s">
        <v>7</v>
      </c>
      <c r="B7" s="16" t="s">
        <v>153</v>
      </c>
      <c r="C7" s="71">
        <v>5</v>
      </c>
      <c r="D7" s="43">
        <v>16</v>
      </c>
      <c r="E7" s="46">
        <v>0.99996628455832803</v>
      </c>
      <c r="F7" s="46">
        <v>0.95525960890087702</v>
      </c>
      <c r="G7" s="46">
        <v>1</v>
      </c>
      <c r="H7" s="44">
        <v>1</v>
      </c>
      <c r="I7" s="45"/>
      <c r="J7" s="92">
        <v>1</v>
      </c>
      <c r="K7" s="50"/>
      <c r="L7" s="47">
        <v>22.341266866566716</v>
      </c>
      <c r="M7" s="47" t="s">
        <v>336</v>
      </c>
      <c r="N7" s="66"/>
      <c r="O7" s="47">
        <v>3.7488284910965324E-4</v>
      </c>
      <c r="P7" s="87" t="s">
        <v>336</v>
      </c>
    </row>
    <row r="8" spans="1:16" ht="14.45" customHeight="1" x14ac:dyDescent="0.25">
      <c r="A8" s="16" t="s">
        <v>8</v>
      </c>
      <c r="B8" s="16" t="s">
        <v>131</v>
      </c>
      <c r="C8" s="71">
        <v>0</v>
      </c>
      <c r="D8" s="43" t="e">
        <v>#N/A</v>
      </c>
      <c r="E8" s="46" t="e">
        <v>#N/A</v>
      </c>
      <c r="F8" s="46" t="e">
        <v>#N/A</v>
      </c>
      <c r="G8" s="46" t="e">
        <v>#N/A</v>
      </c>
      <c r="H8" s="44" t="e">
        <v>#N/A</v>
      </c>
      <c r="I8" s="45"/>
      <c r="J8" s="92" t="s">
        <v>336</v>
      </c>
      <c r="K8" s="50"/>
      <c r="L8" s="47" t="s">
        <v>336</v>
      </c>
      <c r="M8" s="47" t="s">
        <v>336</v>
      </c>
      <c r="N8" s="66"/>
      <c r="O8" s="47" t="s">
        <v>336</v>
      </c>
      <c r="P8" s="87" t="s">
        <v>336</v>
      </c>
    </row>
    <row r="9" spans="1:16" ht="14.45" customHeight="1" x14ac:dyDescent="0.25">
      <c r="A9" s="16" t="s">
        <v>9</v>
      </c>
      <c r="B9" s="16" t="s">
        <v>241</v>
      </c>
      <c r="C9" s="71">
        <v>6</v>
      </c>
      <c r="D9" s="43">
        <v>17</v>
      </c>
      <c r="E9" s="46">
        <v>0.99990031188140005</v>
      </c>
      <c r="F9" s="46">
        <v>0.89138267420498696</v>
      </c>
      <c r="G9" s="46">
        <v>1</v>
      </c>
      <c r="H9" s="44">
        <v>1</v>
      </c>
      <c r="I9" s="45"/>
      <c r="J9" s="92">
        <v>3</v>
      </c>
      <c r="K9" s="50"/>
      <c r="L9" s="47">
        <v>19.398313919231292</v>
      </c>
      <c r="M9" s="47">
        <v>21.464212939378502</v>
      </c>
      <c r="N9" s="66"/>
      <c r="O9" s="47">
        <v>1.2278922515561279</v>
      </c>
      <c r="P9" s="87">
        <v>1.2653163793536715</v>
      </c>
    </row>
    <row r="10" spans="1:16" ht="14.45" customHeight="1" x14ac:dyDescent="0.25">
      <c r="A10" s="16" t="s">
        <v>10</v>
      </c>
      <c r="B10" s="16" t="s">
        <v>176</v>
      </c>
      <c r="C10" s="71">
        <v>4</v>
      </c>
      <c r="D10" s="43">
        <v>17</v>
      </c>
      <c r="E10" s="46">
        <v>1</v>
      </c>
      <c r="F10" s="46">
        <v>1</v>
      </c>
      <c r="G10" s="46">
        <v>1</v>
      </c>
      <c r="H10" s="44">
        <v>1</v>
      </c>
      <c r="I10" s="45"/>
      <c r="J10" s="92">
        <v>1</v>
      </c>
      <c r="K10" s="50"/>
      <c r="L10" s="47">
        <v>15.713778671371712</v>
      </c>
      <c r="M10" s="47">
        <v>16.69808566777073</v>
      </c>
      <c r="N10" s="66"/>
      <c r="O10" s="47">
        <v>1.537134298961881</v>
      </c>
      <c r="P10" s="87">
        <v>1.3618331181346957</v>
      </c>
    </row>
    <row r="11" spans="1:16" ht="14.45" customHeight="1" x14ac:dyDescent="0.25">
      <c r="A11" s="16" t="s">
        <v>11</v>
      </c>
      <c r="B11" s="16" t="s">
        <v>177</v>
      </c>
      <c r="C11" s="71">
        <v>6</v>
      </c>
      <c r="D11" s="43">
        <v>17</v>
      </c>
      <c r="E11" s="46">
        <v>0.99994759871092798</v>
      </c>
      <c r="F11" s="46">
        <v>0.94246338459926104</v>
      </c>
      <c r="G11" s="46">
        <v>1</v>
      </c>
      <c r="H11" s="44">
        <v>1</v>
      </c>
      <c r="I11" s="45"/>
      <c r="J11" s="92">
        <v>0</v>
      </c>
      <c r="K11" s="50"/>
      <c r="L11" s="47">
        <v>15.184820577961258</v>
      </c>
      <c r="M11" s="47">
        <v>14.485253809889267</v>
      </c>
      <c r="N11" s="66"/>
      <c r="O11" s="47">
        <v>1.5399351941333637</v>
      </c>
      <c r="P11" s="87">
        <v>1.9266878836099113</v>
      </c>
    </row>
    <row r="12" spans="1:16" ht="14.45" customHeight="1" x14ac:dyDescent="0.25">
      <c r="A12" s="16" t="s">
        <v>12</v>
      </c>
      <c r="B12" s="16" t="s">
        <v>136</v>
      </c>
      <c r="C12" s="71">
        <v>6</v>
      </c>
      <c r="D12" s="43">
        <v>17</v>
      </c>
      <c r="E12" s="46">
        <v>1</v>
      </c>
      <c r="F12" s="46">
        <v>0.95850563461684402</v>
      </c>
      <c r="G12" s="46">
        <v>1</v>
      </c>
      <c r="H12" s="44">
        <v>1</v>
      </c>
      <c r="I12" s="45"/>
      <c r="J12" s="92">
        <v>3</v>
      </c>
      <c r="K12" s="50"/>
      <c r="L12" s="47">
        <v>24.684035173308267</v>
      </c>
      <c r="M12" s="47">
        <v>23.960469996798711</v>
      </c>
      <c r="N12" s="66"/>
      <c r="O12" s="47">
        <v>10.127337356981524</v>
      </c>
      <c r="P12" s="87">
        <v>8.8204669828529738</v>
      </c>
    </row>
    <row r="13" spans="1:16" ht="14.45" customHeight="1" x14ac:dyDescent="0.25">
      <c r="A13" s="16" t="s">
        <v>13</v>
      </c>
      <c r="B13" s="16" t="s">
        <v>166</v>
      </c>
      <c r="C13" s="71">
        <v>4</v>
      </c>
      <c r="D13" s="43">
        <v>16</v>
      </c>
      <c r="E13" s="46">
        <v>1</v>
      </c>
      <c r="F13" s="46">
        <v>0.99815804727249302</v>
      </c>
      <c r="G13" s="46">
        <v>1</v>
      </c>
      <c r="H13" s="44">
        <v>1</v>
      </c>
      <c r="I13" s="45"/>
      <c r="J13" s="92">
        <v>0</v>
      </c>
      <c r="K13" s="50"/>
      <c r="L13" s="47">
        <v>14.227932870743908</v>
      </c>
      <c r="M13" s="47">
        <v>12.634372131997925</v>
      </c>
      <c r="N13" s="66"/>
      <c r="O13" s="47">
        <v>3.3492614416014206</v>
      </c>
      <c r="P13" s="87">
        <v>2.6822735800103779</v>
      </c>
    </row>
    <row r="14" spans="1:16" ht="14.45" customHeight="1" x14ac:dyDescent="0.25">
      <c r="A14" s="16" t="s">
        <v>14</v>
      </c>
      <c r="B14" s="16" t="s">
        <v>157</v>
      </c>
      <c r="C14" s="71">
        <v>6</v>
      </c>
      <c r="D14" s="43">
        <v>17</v>
      </c>
      <c r="E14" s="46">
        <v>1</v>
      </c>
      <c r="F14" s="46">
        <v>1</v>
      </c>
      <c r="G14" s="46">
        <v>1</v>
      </c>
      <c r="H14" s="44">
        <v>1</v>
      </c>
      <c r="I14" s="45"/>
      <c r="J14" s="92">
        <v>0</v>
      </c>
      <c r="K14" s="50"/>
      <c r="L14" s="47">
        <v>18.102792233227017</v>
      </c>
      <c r="M14" s="47">
        <v>17.965341214400858</v>
      </c>
      <c r="N14" s="66"/>
      <c r="O14" s="47">
        <v>1.1429690560125343</v>
      </c>
      <c r="P14" s="87">
        <v>5.7149919398173026</v>
      </c>
    </row>
    <row r="15" spans="1:16" ht="14.45" customHeight="1" x14ac:dyDescent="0.25">
      <c r="A15" s="16" t="s">
        <v>15</v>
      </c>
      <c r="B15" s="16" t="s">
        <v>225</v>
      </c>
      <c r="C15" s="71">
        <v>6</v>
      </c>
      <c r="D15" s="43">
        <v>17</v>
      </c>
      <c r="E15" s="46">
        <v>1</v>
      </c>
      <c r="F15" s="46">
        <v>0.88870482996899902</v>
      </c>
      <c r="G15" s="46">
        <v>1</v>
      </c>
      <c r="H15" s="44">
        <v>1</v>
      </c>
      <c r="I15" s="45"/>
      <c r="J15" s="92">
        <v>1</v>
      </c>
      <c r="K15" s="50"/>
      <c r="L15" s="47">
        <v>22.241163935630833</v>
      </c>
      <c r="M15" s="47">
        <v>18.723698905517086</v>
      </c>
      <c r="N15" s="66"/>
      <c r="O15" s="47">
        <v>4.6066477503040133</v>
      </c>
      <c r="P15" s="87">
        <v>3.5696684769392881</v>
      </c>
    </row>
    <row r="16" spans="1:16" ht="14.45" customHeight="1" x14ac:dyDescent="0.25">
      <c r="A16" s="16" t="s">
        <v>16</v>
      </c>
      <c r="B16" s="16" t="s">
        <v>266</v>
      </c>
      <c r="C16" s="71">
        <v>6</v>
      </c>
      <c r="D16" s="43">
        <v>15</v>
      </c>
      <c r="E16" s="46">
        <v>0</v>
      </c>
      <c r="F16" s="46">
        <v>0.98207950915908104</v>
      </c>
      <c r="G16" s="46">
        <v>1</v>
      </c>
      <c r="H16" s="44">
        <v>1</v>
      </c>
      <c r="I16" s="45"/>
      <c r="J16" s="92">
        <v>0</v>
      </c>
      <c r="K16" s="50"/>
      <c r="L16" s="47">
        <v>9.7609156422212795</v>
      </c>
      <c r="M16" s="47">
        <v>9.1432750759878427</v>
      </c>
      <c r="N16" s="66"/>
      <c r="O16" s="47">
        <v>2.6137798517705186</v>
      </c>
      <c r="P16" s="87">
        <v>2.9006196924489327</v>
      </c>
    </row>
    <row r="17" spans="1:16" ht="14.45" customHeight="1" x14ac:dyDescent="0.25">
      <c r="A17" s="16" t="s">
        <v>285</v>
      </c>
      <c r="B17" s="16" t="s">
        <v>284</v>
      </c>
      <c r="C17" s="71">
        <v>6</v>
      </c>
      <c r="D17" s="43">
        <v>17</v>
      </c>
      <c r="E17" s="46">
        <v>1</v>
      </c>
      <c r="F17" s="46">
        <v>0.99784431137724605</v>
      </c>
      <c r="G17" s="46">
        <v>1</v>
      </c>
      <c r="H17" s="44">
        <v>1</v>
      </c>
      <c r="I17" s="45"/>
      <c r="J17" s="92">
        <v>0</v>
      </c>
      <c r="K17" s="50"/>
      <c r="L17" s="47">
        <v>13.794574304726156</v>
      </c>
      <c r="M17" s="47">
        <v>14.126216908625107</v>
      </c>
      <c r="N17" s="66"/>
      <c r="O17" s="47">
        <v>2.3662621774055719</v>
      </c>
      <c r="P17" s="87">
        <v>2.0901132852729147</v>
      </c>
    </row>
    <row r="18" spans="1:16" ht="14.45" customHeight="1" x14ac:dyDescent="0.25">
      <c r="A18" s="16" t="s">
        <v>17</v>
      </c>
      <c r="B18" s="16" t="s">
        <v>210</v>
      </c>
      <c r="C18" s="71">
        <v>6</v>
      </c>
      <c r="D18" s="43">
        <v>16</v>
      </c>
      <c r="E18" s="46">
        <v>0.99997795608852802</v>
      </c>
      <c r="F18" s="46">
        <v>0.90360197513446805</v>
      </c>
      <c r="G18" s="46">
        <v>1</v>
      </c>
      <c r="H18" s="44">
        <v>1</v>
      </c>
      <c r="I18" s="45"/>
      <c r="J18" s="92">
        <v>0</v>
      </c>
      <c r="K18" s="50"/>
      <c r="L18" s="47">
        <v>15.49666258002997</v>
      </c>
      <c r="M18" s="47">
        <v>15.738714028776979</v>
      </c>
      <c r="N18" s="66"/>
      <c r="O18" s="47">
        <v>5.5225301145094932</v>
      </c>
      <c r="P18" s="87">
        <v>4.3048912508611359</v>
      </c>
    </row>
    <row r="19" spans="1:16" ht="14.45" customHeight="1" x14ac:dyDescent="0.25">
      <c r="A19" s="16" t="s">
        <v>18</v>
      </c>
      <c r="B19" s="16" t="s">
        <v>141</v>
      </c>
      <c r="C19" s="71">
        <v>6</v>
      </c>
      <c r="D19" s="43">
        <v>17</v>
      </c>
      <c r="E19" s="46">
        <v>0.99998129279273695</v>
      </c>
      <c r="F19" s="46">
        <v>0.99368319968073004</v>
      </c>
      <c r="G19" s="46">
        <v>1</v>
      </c>
      <c r="H19" s="44">
        <v>1</v>
      </c>
      <c r="I19" s="45"/>
      <c r="J19" s="92">
        <v>0</v>
      </c>
      <c r="K19" s="50"/>
      <c r="L19" s="47">
        <v>19.875573416233841</v>
      </c>
      <c r="M19" s="47">
        <v>20.709387661493771</v>
      </c>
      <c r="N19" s="66"/>
      <c r="O19" s="47">
        <v>3.2750019129237127</v>
      </c>
      <c r="P19" s="87">
        <v>2.9770123750047892</v>
      </c>
    </row>
    <row r="20" spans="1:16" ht="14.45" customHeight="1" x14ac:dyDescent="0.25">
      <c r="A20" s="16" t="s">
        <v>19</v>
      </c>
      <c r="B20" s="16" t="s">
        <v>264</v>
      </c>
      <c r="C20" s="71">
        <v>6</v>
      </c>
      <c r="D20" s="43">
        <v>17</v>
      </c>
      <c r="E20" s="46">
        <v>0.99985581428880399</v>
      </c>
      <c r="F20" s="46">
        <v>0.976580120910018</v>
      </c>
      <c r="G20" s="46">
        <v>1</v>
      </c>
      <c r="H20" s="44">
        <v>1</v>
      </c>
      <c r="I20" s="45"/>
      <c r="J20" s="92">
        <v>0</v>
      </c>
      <c r="K20" s="50"/>
      <c r="L20" s="47">
        <v>22.828635926036583</v>
      </c>
      <c r="M20" s="47">
        <v>23.185371529197194</v>
      </c>
      <c r="N20" s="66"/>
      <c r="O20" s="47">
        <v>4.096274662953781</v>
      </c>
      <c r="P20" s="87">
        <v>3.6184965539349254</v>
      </c>
    </row>
    <row r="21" spans="1:16" ht="14.45" customHeight="1" x14ac:dyDescent="0.25">
      <c r="A21" s="16" t="s">
        <v>20</v>
      </c>
      <c r="B21" s="16" t="s">
        <v>269</v>
      </c>
      <c r="C21" s="71">
        <v>4</v>
      </c>
      <c r="D21" s="43">
        <v>18</v>
      </c>
      <c r="E21" s="46">
        <v>1</v>
      </c>
      <c r="F21" s="46">
        <v>0.92441838984198899</v>
      </c>
      <c r="G21" s="46">
        <v>1</v>
      </c>
      <c r="H21" s="44">
        <v>1</v>
      </c>
      <c r="I21" s="45"/>
      <c r="J21" s="92">
        <v>3</v>
      </c>
      <c r="K21" s="50"/>
      <c r="L21" s="47" t="s">
        <v>336</v>
      </c>
      <c r="M21" s="47" t="s">
        <v>336</v>
      </c>
      <c r="N21" s="66"/>
      <c r="O21" s="47" t="s">
        <v>336</v>
      </c>
      <c r="P21" s="87" t="s">
        <v>336</v>
      </c>
    </row>
    <row r="22" spans="1:16" ht="14.45" customHeight="1" x14ac:dyDescent="0.25">
      <c r="A22" s="16" t="s">
        <v>21</v>
      </c>
      <c r="B22" s="16" t="s">
        <v>260</v>
      </c>
      <c r="C22" s="71">
        <v>6</v>
      </c>
      <c r="D22" s="43">
        <v>17</v>
      </c>
      <c r="E22" s="46">
        <v>0.95594569612213998</v>
      </c>
      <c r="F22" s="46">
        <v>0.99209588067735199</v>
      </c>
      <c r="G22" s="46">
        <v>0.99881155246461395</v>
      </c>
      <c r="H22" s="44">
        <v>1</v>
      </c>
      <c r="I22" s="45"/>
      <c r="J22" s="92">
        <v>0</v>
      </c>
      <c r="K22" s="50"/>
      <c r="L22" s="47">
        <v>17.380173133875008</v>
      </c>
      <c r="M22" s="47">
        <v>15.924815515975737</v>
      </c>
      <c r="N22" s="66"/>
      <c r="O22" s="47">
        <v>4.2522470835723851</v>
      </c>
      <c r="P22" s="87">
        <v>4.8462623966132261</v>
      </c>
    </row>
    <row r="23" spans="1:16" ht="14.45" customHeight="1" x14ac:dyDescent="0.25">
      <c r="A23" s="16" t="s">
        <v>22</v>
      </c>
      <c r="B23" s="16" t="s">
        <v>184</v>
      </c>
      <c r="C23" s="71">
        <v>6</v>
      </c>
      <c r="D23" s="43">
        <v>17</v>
      </c>
      <c r="E23" s="46">
        <v>1</v>
      </c>
      <c r="F23" s="46">
        <v>0.96053476508151703</v>
      </c>
      <c r="G23" s="46">
        <v>1</v>
      </c>
      <c r="H23" s="44">
        <v>1</v>
      </c>
      <c r="I23" s="45"/>
      <c r="J23" s="92">
        <v>0</v>
      </c>
      <c r="K23" s="50"/>
      <c r="L23" s="47">
        <v>31.244368657003768</v>
      </c>
      <c r="M23" s="47">
        <v>32.537164440847164</v>
      </c>
      <c r="N23" s="66"/>
      <c r="O23" s="47">
        <v>2.7044327876412266</v>
      </c>
      <c r="P23" s="87">
        <v>2.2650499454872262</v>
      </c>
    </row>
    <row r="24" spans="1:16" ht="14.45" customHeight="1" x14ac:dyDescent="0.25">
      <c r="A24" s="16" t="s">
        <v>23</v>
      </c>
      <c r="B24" s="16" t="s">
        <v>132</v>
      </c>
      <c r="C24" s="71">
        <v>6</v>
      </c>
      <c r="D24" s="43">
        <v>17</v>
      </c>
      <c r="E24" s="46">
        <v>0.77394876826146297</v>
      </c>
      <c r="F24" s="46">
        <v>1</v>
      </c>
      <c r="G24" s="46">
        <v>1</v>
      </c>
      <c r="H24" s="44">
        <v>1</v>
      </c>
      <c r="I24" s="45"/>
      <c r="J24" s="92">
        <v>3</v>
      </c>
      <c r="K24" s="50"/>
      <c r="L24" s="47">
        <v>26.960526315789473</v>
      </c>
      <c r="M24" s="47">
        <v>31.640846855983774</v>
      </c>
      <c r="N24" s="66"/>
      <c r="O24" s="47">
        <v>1.8835299669655499</v>
      </c>
      <c r="P24" s="87">
        <v>1.8822399385265585</v>
      </c>
    </row>
    <row r="25" spans="1:16" ht="14.45" customHeight="1" x14ac:dyDescent="0.25">
      <c r="A25" s="16" t="s">
        <v>24</v>
      </c>
      <c r="B25" s="16" t="s">
        <v>227</v>
      </c>
      <c r="C25" s="71">
        <v>5</v>
      </c>
      <c r="D25" s="43">
        <v>17</v>
      </c>
      <c r="E25" s="46">
        <v>1</v>
      </c>
      <c r="F25" s="46">
        <v>1</v>
      </c>
      <c r="G25" s="46">
        <v>1</v>
      </c>
      <c r="H25" s="44">
        <v>1</v>
      </c>
      <c r="I25" s="45"/>
      <c r="J25" s="92">
        <v>0</v>
      </c>
      <c r="K25" s="50"/>
      <c r="L25" s="47">
        <v>0</v>
      </c>
      <c r="M25" s="47">
        <v>1.5161649944258639E-3</v>
      </c>
      <c r="N25" s="66"/>
      <c r="O25" s="47">
        <v>3.7314716374890731</v>
      </c>
      <c r="P25" s="87">
        <v>3.6557190635451504</v>
      </c>
    </row>
    <row r="26" spans="1:16" ht="14.45" customHeight="1" x14ac:dyDescent="0.25">
      <c r="A26" s="16" t="s">
        <v>25</v>
      </c>
      <c r="B26" s="16" t="s">
        <v>179</v>
      </c>
      <c r="C26" s="71">
        <v>6</v>
      </c>
      <c r="D26" s="43">
        <v>17</v>
      </c>
      <c r="E26" s="46">
        <v>1</v>
      </c>
      <c r="F26" s="46">
        <v>0.96033146358377397</v>
      </c>
      <c r="G26" s="46">
        <v>1</v>
      </c>
      <c r="H26" s="44">
        <v>1</v>
      </c>
      <c r="I26" s="45"/>
      <c r="J26" s="92">
        <v>3</v>
      </c>
      <c r="K26" s="50"/>
      <c r="L26" s="47">
        <v>6.9530167876336639</v>
      </c>
      <c r="M26" s="47">
        <v>7.1475098899907872</v>
      </c>
      <c r="N26" s="66"/>
      <c r="O26" s="47">
        <v>5.7276380045743958</v>
      </c>
      <c r="P26" s="87">
        <v>4.9088364434687159</v>
      </c>
    </row>
    <row r="27" spans="1:16" ht="14.45" customHeight="1" x14ac:dyDescent="0.25">
      <c r="A27" s="16" t="s">
        <v>337</v>
      </c>
      <c r="B27" s="16" t="s">
        <v>338</v>
      </c>
      <c r="C27" s="71">
        <v>6</v>
      </c>
      <c r="D27" s="43">
        <v>17</v>
      </c>
      <c r="E27" s="46">
        <v>1</v>
      </c>
      <c r="F27" s="46">
        <v>0.949466689980766</v>
      </c>
      <c r="G27" s="46">
        <v>1</v>
      </c>
      <c r="H27" s="44">
        <v>1</v>
      </c>
      <c r="I27" s="45"/>
      <c r="J27" s="92">
        <v>0</v>
      </c>
      <c r="K27" s="50"/>
      <c r="L27" s="47">
        <v>5.6037906137184113</v>
      </c>
      <c r="M27" s="47">
        <v>0</v>
      </c>
      <c r="N27" s="66"/>
      <c r="O27" s="47">
        <v>2.2338403041825097</v>
      </c>
      <c r="P27" s="87">
        <v>2.8328328328328327</v>
      </c>
    </row>
    <row r="28" spans="1:16" ht="14.45" customHeight="1" x14ac:dyDescent="0.25">
      <c r="A28" s="16" t="s">
        <v>26</v>
      </c>
      <c r="B28" s="16" t="s">
        <v>167</v>
      </c>
      <c r="C28" s="71">
        <v>6</v>
      </c>
      <c r="D28" s="43">
        <v>18</v>
      </c>
      <c r="E28" s="46">
        <v>1</v>
      </c>
      <c r="F28" s="46">
        <v>0.98300316809856603</v>
      </c>
      <c r="G28" s="46">
        <v>1</v>
      </c>
      <c r="H28" s="44">
        <v>1</v>
      </c>
      <c r="I28" s="45"/>
      <c r="J28" s="92">
        <v>3</v>
      </c>
      <c r="K28" s="50"/>
      <c r="L28" s="47">
        <v>18.411260377988235</v>
      </c>
      <c r="M28" s="47">
        <v>17.89277801491961</v>
      </c>
      <c r="N28" s="66"/>
      <c r="O28" s="47">
        <v>4.0143542675132542</v>
      </c>
      <c r="P28" s="87">
        <v>2.2385092660625356</v>
      </c>
    </row>
    <row r="29" spans="1:16" ht="14.45" customHeight="1" x14ac:dyDescent="0.25">
      <c r="A29" s="16" t="s">
        <v>27</v>
      </c>
      <c r="B29" s="16" t="s">
        <v>198</v>
      </c>
      <c r="C29" s="71">
        <v>6</v>
      </c>
      <c r="D29" s="43">
        <v>17</v>
      </c>
      <c r="E29" s="46">
        <v>1</v>
      </c>
      <c r="F29" s="46">
        <v>0.94688234635620705</v>
      </c>
      <c r="G29" s="46">
        <v>1</v>
      </c>
      <c r="H29" s="44">
        <v>1</v>
      </c>
      <c r="I29" s="45"/>
      <c r="J29" s="92">
        <v>0</v>
      </c>
      <c r="K29" s="50"/>
      <c r="L29" s="47">
        <v>15.435141171754195</v>
      </c>
      <c r="M29" s="47">
        <v>16.455406021897812</v>
      </c>
      <c r="N29" s="66"/>
      <c r="O29" s="47">
        <v>0</v>
      </c>
      <c r="P29" s="87">
        <v>0</v>
      </c>
    </row>
    <row r="30" spans="1:16" ht="14.45" customHeight="1" x14ac:dyDescent="0.25">
      <c r="A30" s="16" t="s">
        <v>28</v>
      </c>
      <c r="B30" s="16" t="s">
        <v>268</v>
      </c>
      <c r="C30" s="71">
        <v>6</v>
      </c>
      <c r="D30" s="43">
        <v>17</v>
      </c>
      <c r="E30" s="46">
        <v>0.99875813287978199</v>
      </c>
      <c r="F30" s="46">
        <v>0.99789422531789096</v>
      </c>
      <c r="G30" s="46">
        <v>0.91857671229178495</v>
      </c>
      <c r="H30" s="44">
        <v>1</v>
      </c>
      <c r="I30" s="45"/>
      <c r="J30" s="92">
        <v>0</v>
      </c>
      <c r="K30" s="50"/>
      <c r="L30" s="47">
        <v>12.438954468802699</v>
      </c>
      <c r="M30" s="47">
        <v>12.707214930155429</v>
      </c>
      <c r="N30" s="66"/>
      <c r="O30" s="47">
        <v>2.5348411961628265</v>
      </c>
      <c r="P30" s="87">
        <v>2.2658853947109576</v>
      </c>
    </row>
    <row r="31" spans="1:16" ht="14.45" customHeight="1" x14ac:dyDescent="0.25">
      <c r="A31" s="16" t="s">
        <v>29</v>
      </c>
      <c r="B31" s="16" t="s">
        <v>192</v>
      </c>
      <c r="C31" s="71">
        <v>6</v>
      </c>
      <c r="D31" s="43">
        <v>17</v>
      </c>
      <c r="E31" s="46">
        <v>1</v>
      </c>
      <c r="F31" s="46">
        <v>0.99879144619430804</v>
      </c>
      <c r="G31" s="46">
        <v>0.99579197845893697</v>
      </c>
      <c r="H31" s="44">
        <v>1</v>
      </c>
      <c r="I31" s="49"/>
      <c r="J31" s="93">
        <v>2</v>
      </c>
      <c r="K31" s="48"/>
      <c r="L31" s="47">
        <v>14.753055956267557</v>
      </c>
      <c r="M31" s="47">
        <v>14.136828692425889</v>
      </c>
      <c r="N31" s="67"/>
      <c r="O31" s="47">
        <v>1.9036789551615476</v>
      </c>
      <c r="P31" s="87">
        <v>2.8661691915404228</v>
      </c>
    </row>
    <row r="32" spans="1:16" ht="14.45" customHeight="1" x14ac:dyDescent="0.25">
      <c r="A32" s="16" t="s">
        <v>378</v>
      </c>
      <c r="B32" s="16" t="s">
        <v>379</v>
      </c>
      <c r="C32" s="71">
        <v>5</v>
      </c>
      <c r="D32" s="43">
        <v>16</v>
      </c>
      <c r="E32" s="46">
        <v>1</v>
      </c>
      <c r="F32" s="46">
        <v>0.98208183245589697</v>
      </c>
      <c r="G32" s="46">
        <v>1</v>
      </c>
      <c r="H32" s="44">
        <v>1</v>
      </c>
      <c r="I32" s="45"/>
      <c r="J32" s="92">
        <v>0</v>
      </c>
      <c r="K32" s="50"/>
      <c r="L32" s="47">
        <v>4.8372641509433958</v>
      </c>
      <c r="M32" s="47">
        <v>5.4463331714424479</v>
      </c>
      <c r="N32" s="66"/>
      <c r="O32" s="47">
        <v>0.50970632155301143</v>
      </c>
      <c r="P32" s="87">
        <v>0.57386640663091171</v>
      </c>
    </row>
    <row r="33" spans="1:16" ht="14.45" customHeight="1" x14ac:dyDescent="0.25">
      <c r="A33" s="16" t="s">
        <v>30</v>
      </c>
      <c r="B33" s="16" t="s">
        <v>214</v>
      </c>
      <c r="C33" s="72">
        <v>6</v>
      </c>
      <c r="D33" s="43">
        <v>17</v>
      </c>
      <c r="E33" s="46">
        <v>1</v>
      </c>
      <c r="F33" s="46">
        <v>0.89917210175447004</v>
      </c>
      <c r="G33" s="46">
        <v>1</v>
      </c>
      <c r="H33" s="44">
        <v>1</v>
      </c>
      <c r="I33" s="57"/>
      <c r="J33" s="94">
        <v>0</v>
      </c>
      <c r="K33" s="57"/>
      <c r="L33" s="47">
        <v>14.570088110767822</v>
      </c>
      <c r="M33" s="47">
        <v>14.323058358929355</v>
      </c>
      <c r="N33" s="68"/>
      <c r="O33" s="47">
        <v>3.9118166526492852</v>
      </c>
      <c r="P33" s="87">
        <v>2.8958626512806078</v>
      </c>
    </row>
    <row r="34" spans="1:16" ht="14.45" customHeight="1" x14ac:dyDescent="0.25">
      <c r="A34" s="16" t="s">
        <v>31</v>
      </c>
      <c r="B34" s="16" t="s">
        <v>220</v>
      </c>
      <c r="C34" s="72">
        <v>6</v>
      </c>
      <c r="D34" s="43">
        <v>17</v>
      </c>
      <c r="E34" s="46">
        <v>1</v>
      </c>
      <c r="F34" s="46">
        <v>0.98518190012967</v>
      </c>
      <c r="G34" s="46">
        <v>1</v>
      </c>
      <c r="H34" s="44">
        <v>1</v>
      </c>
      <c r="I34" s="57"/>
      <c r="J34" s="94">
        <v>0</v>
      </c>
      <c r="K34" s="52"/>
      <c r="L34" s="47">
        <v>15.895864386964782</v>
      </c>
      <c r="M34" s="47">
        <v>16.306222527883264</v>
      </c>
      <c r="N34" s="68"/>
      <c r="O34" s="47">
        <v>2.4135571028982921</v>
      </c>
      <c r="P34" s="87">
        <v>2.9275155562300803</v>
      </c>
    </row>
    <row r="35" spans="1:16" ht="14.45" customHeight="1" x14ac:dyDescent="0.25">
      <c r="A35" s="16" t="s">
        <v>32</v>
      </c>
      <c r="B35" s="16" t="s">
        <v>148</v>
      </c>
      <c r="C35" s="71">
        <v>6</v>
      </c>
      <c r="D35" s="43">
        <v>17</v>
      </c>
      <c r="E35" s="46">
        <v>1</v>
      </c>
      <c r="F35" s="46">
        <v>1</v>
      </c>
      <c r="G35" s="46">
        <v>1</v>
      </c>
      <c r="H35" s="44">
        <v>1</v>
      </c>
      <c r="I35" s="45"/>
      <c r="J35" s="92">
        <v>0</v>
      </c>
      <c r="K35" s="50"/>
      <c r="L35" s="47">
        <v>15.535306039724361</v>
      </c>
      <c r="M35" s="47">
        <v>16.669501321003963</v>
      </c>
      <c r="N35" s="66"/>
      <c r="O35" s="47">
        <v>2.9187677340899878</v>
      </c>
      <c r="P35" s="87">
        <v>1.4783685601056804</v>
      </c>
    </row>
    <row r="36" spans="1:16" ht="14.45" customHeight="1" x14ac:dyDescent="0.25">
      <c r="A36" s="16" t="s">
        <v>33</v>
      </c>
      <c r="B36" s="16" t="s">
        <v>170</v>
      </c>
      <c r="C36" s="71">
        <v>6</v>
      </c>
      <c r="D36" s="43">
        <v>16</v>
      </c>
      <c r="E36" s="46">
        <v>0</v>
      </c>
      <c r="F36" s="46">
        <v>0.99989236895920797</v>
      </c>
      <c r="G36" s="46">
        <v>1</v>
      </c>
      <c r="H36" s="44">
        <v>1</v>
      </c>
      <c r="I36" s="45"/>
      <c r="J36" s="92">
        <v>0</v>
      </c>
      <c r="K36" s="50"/>
      <c r="L36" s="47">
        <v>12.072983354673495</v>
      </c>
      <c r="M36" s="47">
        <v>10.576923076923077</v>
      </c>
      <c r="N36" s="66"/>
      <c r="O36" s="47">
        <v>4.9051889814221656</v>
      </c>
      <c r="P36" s="87">
        <v>3.0584045584045585</v>
      </c>
    </row>
    <row r="37" spans="1:16" ht="14.45" customHeight="1" x14ac:dyDescent="0.25">
      <c r="A37" s="16" t="s">
        <v>34</v>
      </c>
      <c r="B37" s="16" t="s">
        <v>256</v>
      </c>
      <c r="C37" s="71">
        <v>5</v>
      </c>
      <c r="D37" s="43">
        <v>17</v>
      </c>
      <c r="E37" s="46">
        <v>0.99984634532352001</v>
      </c>
      <c r="F37" s="46">
        <v>0.99929318848819204</v>
      </c>
      <c r="G37" s="46">
        <v>0.994099660423165</v>
      </c>
      <c r="H37" s="44">
        <v>1</v>
      </c>
      <c r="I37" s="45"/>
      <c r="J37" s="92">
        <v>0</v>
      </c>
      <c r="K37" s="50"/>
      <c r="L37" s="47">
        <v>31.076220782664695</v>
      </c>
      <c r="M37" s="47">
        <v>26.343440842918042</v>
      </c>
      <c r="N37" s="66"/>
      <c r="O37" s="47">
        <v>6.5933333333333337</v>
      </c>
      <c r="P37" s="87">
        <v>3.6664387968473542</v>
      </c>
    </row>
    <row r="38" spans="1:16" ht="14.45" customHeight="1" x14ac:dyDescent="0.25">
      <c r="A38" s="16" t="s">
        <v>35</v>
      </c>
      <c r="B38" s="16" t="s">
        <v>197</v>
      </c>
      <c r="C38" s="71">
        <v>5</v>
      </c>
      <c r="D38" s="43">
        <v>18</v>
      </c>
      <c r="E38" s="46">
        <v>1</v>
      </c>
      <c r="F38" s="46">
        <v>0.98537862243080399</v>
      </c>
      <c r="G38" s="46">
        <v>1</v>
      </c>
      <c r="H38" s="44">
        <v>1</v>
      </c>
      <c r="I38" s="45"/>
      <c r="J38" s="92">
        <v>0</v>
      </c>
      <c r="K38" s="50"/>
      <c r="L38" s="47">
        <v>18.861095334685597</v>
      </c>
      <c r="M38" s="47">
        <v>19.523165101098552</v>
      </c>
      <c r="N38" s="66"/>
      <c r="O38" s="47">
        <v>6.8091064037009987</v>
      </c>
      <c r="P38" s="87">
        <v>5.2833373139081283</v>
      </c>
    </row>
    <row r="39" spans="1:16" ht="14.45" customHeight="1" x14ac:dyDescent="0.25">
      <c r="A39" s="16" t="s">
        <v>36</v>
      </c>
      <c r="B39" s="16" t="s">
        <v>248</v>
      </c>
      <c r="C39" s="71">
        <v>6</v>
      </c>
      <c r="D39" s="43">
        <v>17</v>
      </c>
      <c r="E39" s="46">
        <v>1</v>
      </c>
      <c r="F39" s="46">
        <v>0.93215123521703303</v>
      </c>
      <c r="G39" s="46">
        <v>1</v>
      </c>
      <c r="H39" s="44">
        <v>1</v>
      </c>
      <c r="I39" s="45"/>
      <c r="J39" s="92">
        <v>0</v>
      </c>
      <c r="K39" s="50"/>
      <c r="L39" s="47">
        <v>19.020920586340207</v>
      </c>
      <c r="M39" s="47">
        <v>19.294078352783998</v>
      </c>
      <c r="N39" s="66"/>
      <c r="O39" s="47">
        <v>5.4165379960772855</v>
      </c>
      <c r="P39" s="87">
        <v>4.17612696337752</v>
      </c>
    </row>
    <row r="40" spans="1:16" ht="14.45" customHeight="1" x14ac:dyDescent="0.25">
      <c r="A40" s="16" t="s">
        <v>37</v>
      </c>
      <c r="B40" s="16" t="s">
        <v>270</v>
      </c>
      <c r="C40" s="71">
        <v>2</v>
      </c>
      <c r="D40" s="43">
        <v>17</v>
      </c>
      <c r="E40" s="46">
        <v>0.99998788172564201</v>
      </c>
      <c r="F40" s="46">
        <v>0.99898206495395103</v>
      </c>
      <c r="G40" s="46">
        <v>0.911294231701406</v>
      </c>
      <c r="H40" s="44">
        <v>1</v>
      </c>
      <c r="I40" s="45"/>
      <c r="J40" s="92">
        <v>0</v>
      </c>
      <c r="K40" s="50"/>
      <c r="L40" s="47" t="s">
        <v>336</v>
      </c>
      <c r="M40" s="47" t="s">
        <v>336</v>
      </c>
      <c r="N40" s="66"/>
      <c r="O40" s="47" t="s">
        <v>336</v>
      </c>
      <c r="P40" s="87" t="s">
        <v>336</v>
      </c>
    </row>
    <row r="41" spans="1:16" ht="14.45" customHeight="1" x14ac:dyDescent="0.25">
      <c r="A41" s="16" t="s">
        <v>38</v>
      </c>
      <c r="B41" s="16" t="s">
        <v>262</v>
      </c>
      <c r="C41" s="71">
        <v>6</v>
      </c>
      <c r="D41" s="43">
        <v>16</v>
      </c>
      <c r="E41" s="46">
        <v>0</v>
      </c>
      <c r="F41" s="46">
        <v>0.91322738213223797</v>
      </c>
      <c r="G41" s="46">
        <v>1</v>
      </c>
      <c r="H41" s="44">
        <v>1</v>
      </c>
      <c r="I41" s="45"/>
      <c r="J41" s="92">
        <v>1</v>
      </c>
      <c r="K41" s="50"/>
      <c r="L41" s="47">
        <v>24.801633975419939</v>
      </c>
      <c r="M41" s="47">
        <v>22.856026906802647</v>
      </c>
      <c r="N41" s="66"/>
      <c r="O41" s="47">
        <v>3.694778188539741</v>
      </c>
      <c r="P41" s="87">
        <v>3.9335158078464039</v>
      </c>
    </row>
    <row r="42" spans="1:16" ht="14.45" customHeight="1" x14ac:dyDescent="0.25">
      <c r="A42" s="16" t="s">
        <v>39</v>
      </c>
      <c r="B42" s="16" t="s">
        <v>247</v>
      </c>
      <c r="C42" s="71">
        <v>5</v>
      </c>
      <c r="D42" s="43">
        <v>17</v>
      </c>
      <c r="E42" s="46">
        <v>1</v>
      </c>
      <c r="F42" s="46">
        <v>0.99981848373412596</v>
      </c>
      <c r="G42" s="46">
        <v>0.99240993095659102</v>
      </c>
      <c r="H42" s="44">
        <v>1</v>
      </c>
      <c r="I42" s="45"/>
      <c r="J42" s="92">
        <v>0</v>
      </c>
      <c r="K42" s="50"/>
      <c r="L42" s="47">
        <v>12.934001759014951</v>
      </c>
      <c r="M42" s="47">
        <v>12.279826689774696</v>
      </c>
      <c r="N42" s="66"/>
      <c r="O42" s="47">
        <v>2.3851784080512353</v>
      </c>
      <c r="P42" s="87">
        <v>2.1380684969495287</v>
      </c>
    </row>
    <row r="43" spans="1:16" ht="14.45" customHeight="1" x14ac:dyDescent="0.25">
      <c r="A43" s="16" t="s">
        <v>382</v>
      </c>
      <c r="B43" s="16" t="s">
        <v>383</v>
      </c>
      <c r="C43" s="71">
        <v>6</v>
      </c>
      <c r="D43" s="43">
        <v>17</v>
      </c>
      <c r="E43" s="46">
        <v>1</v>
      </c>
      <c r="F43" s="46">
        <v>0.95699999999999996</v>
      </c>
      <c r="G43" s="46">
        <v>1</v>
      </c>
      <c r="H43" s="44">
        <v>1</v>
      </c>
      <c r="I43" s="45"/>
      <c r="J43" s="92">
        <v>0</v>
      </c>
      <c r="K43" s="50"/>
      <c r="L43" s="47">
        <v>18.221153846153847</v>
      </c>
      <c r="M43" s="47">
        <v>20.005698005698004</v>
      </c>
      <c r="N43" s="66"/>
      <c r="O43" s="47">
        <v>1.1457627118644067</v>
      </c>
      <c r="P43" s="87">
        <v>0.97419354838709682</v>
      </c>
    </row>
    <row r="44" spans="1:16" ht="14.45" customHeight="1" x14ac:dyDescent="0.25">
      <c r="A44" s="16" t="s">
        <v>316</v>
      </c>
      <c r="B44" s="16" t="s">
        <v>169</v>
      </c>
      <c r="C44" s="71">
        <v>5</v>
      </c>
      <c r="D44" s="43">
        <v>18</v>
      </c>
      <c r="E44" s="46">
        <v>1</v>
      </c>
      <c r="F44" s="46">
        <v>0.95985548763080397</v>
      </c>
      <c r="G44" s="46">
        <v>1</v>
      </c>
      <c r="H44" s="44">
        <v>1</v>
      </c>
      <c r="I44" s="45"/>
      <c r="J44" s="92">
        <v>1</v>
      </c>
      <c r="K44" s="50"/>
      <c r="L44" s="47">
        <v>15.494649469015746</v>
      </c>
      <c r="M44" s="47">
        <v>16.098687038411942</v>
      </c>
      <c r="N44" s="66"/>
      <c r="O44" s="47">
        <v>2.3252754374594944</v>
      </c>
      <c r="P44" s="87">
        <v>3.9739684788383212</v>
      </c>
    </row>
    <row r="45" spans="1:16" ht="14.45" customHeight="1" x14ac:dyDescent="0.25">
      <c r="A45" s="16" t="s">
        <v>40</v>
      </c>
      <c r="B45" s="16" t="s">
        <v>230</v>
      </c>
      <c r="C45" s="71">
        <v>4</v>
      </c>
      <c r="D45" s="43">
        <v>16</v>
      </c>
      <c r="E45" s="46">
        <v>1</v>
      </c>
      <c r="F45" s="46">
        <v>1</v>
      </c>
      <c r="G45" s="46">
        <v>1</v>
      </c>
      <c r="H45" s="44">
        <v>1</v>
      </c>
      <c r="I45" s="45"/>
      <c r="J45" s="92">
        <v>0</v>
      </c>
      <c r="K45" s="50"/>
      <c r="L45" s="47">
        <v>20.725810907885286</v>
      </c>
      <c r="M45" s="47">
        <v>20.01714065255732</v>
      </c>
      <c r="N45" s="66"/>
      <c r="O45" s="47">
        <v>2.6408797038183125</v>
      </c>
      <c r="P45" s="87">
        <v>3.3557649911816578</v>
      </c>
    </row>
    <row r="46" spans="1:16" ht="14.45" customHeight="1" x14ac:dyDescent="0.25">
      <c r="A46" s="16" t="s">
        <v>41</v>
      </c>
      <c r="B46" s="16" t="s">
        <v>207</v>
      </c>
      <c r="C46" s="71">
        <v>6</v>
      </c>
      <c r="D46" s="43">
        <v>17</v>
      </c>
      <c r="E46" s="46">
        <v>1</v>
      </c>
      <c r="F46" s="46">
        <v>1</v>
      </c>
      <c r="G46" s="46">
        <v>1</v>
      </c>
      <c r="H46" s="44">
        <v>1</v>
      </c>
      <c r="I46" s="45"/>
      <c r="J46" s="92">
        <v>0</v>
      </c>
      <c r="K46" s="50"/>
      <c r="L46" s="47">
        <v>15.444662866129349</v>
      </c>
      <c r="M46" s="47">
        <v>14.417573001120559</v>
      </c>
      <c r="N46" s="66"/>
      <c r="O46" s="47">
        <v>2.539938405084857</v>
      </c>
      <c r="P46" s="87">
        <v>2.9233405840089643</v>
      </c>
    </row>
    <row r="47" spans="1:16" ht="14.45" customHeight="1" x14ac:dyDescent="0.25">
      <c r="A47" s="16" t="s">
        <v>397</v>
      </c>
      <c r="B47" s="73" t="s">
        <v>398</v>
      </c>
      <c r="C47" s="71">
        <v>6</v>
      </c>
      <c r="D47" s="43">
        <v>18</v>
      </c>
      <c r="E47" s="46">
        <v>1</v>
      </c>
      <c r="F47" s="46">
        <v>1</v>
      </c>
      <c r="G47" s="46">
        <v>0.98107767601880103</v>
      </c>
      <c r="H47" s="44">
        <v>1</v>
      </c>
      <c r="I47" s="45"/>
      <c r="J47" s="92">
        <v>0</v>
      </c>
      <c r="K47" s="50"/>
      <c r="L47" s="47">
        <v>35.889023554829528</v>
      </c>
      <c r="M47" s="47">
        <v>37.548434950304106</v>
      </c>
      <c r="N47" s="66"/>
      <c r="O47" s="47">
        <v>0.79253833588027611</v>
      </c>
      <c r="P47" s="87">
        <v>0.9440241309400188</v>
      </c>
    </row>
    <row r="48" spans="1:16" ht="14.45" customHeight="1" x14ac:dyDescent="0.25">
      <c r="A48" s="16" t="s">
        <v>42</v>
      </c>
      <c r="B48" s="16" t="s">
        <v>237</v>
      </c>
      <c r="C48" s="71">
        <v>4</v>
      </c>
      <c r="D48" s="43">
        <v>16</v>
      </c>
      <c r="E48" s="46">
        <v>0.99984322947285897</v>
      </c>
      <c r="F48" s="46">
        <v>0.96415180612711504</v>
      </c>
      <c r="G48" s="46">
        <v>1</v>
      </c>
      <c r="H48" s="44">
        <v>1</v>
      </c>
      <c r="I48" s="45"/>
      <c r="J48" s="92">
        <v>0</v>
      </c>
      <c r="K48" s="50"/>
      <c r="L48" s="47">
        <v>15.978095651701862</v>
      </c>
      <c r="M48" s="47">
        <v>15.510839009622662</v>
      </c>
      <c r="N48" s="66"/>
      <c r="O48" s="47">
        <v>5.4955111659746381</v>
      </c>
      <c r="P48" s="87">
        <v>5.1455490030890196</v>
      </c>
    </row>
    <row r="49" spans="1:16" ht="14.45" customHeight="1" x14ac:dyDescent="0.25">
      <c r="A49" s="16" t="s">
        <v>317</v>
      </c>
      <c r="B49" s="16" t="s">
        <v>219</v>
      </c>
      <c r="C49" s="71">
        <v>6</v>
      </c>
      <c r="D49" s="43">
        <v>17</v>
      </c>
      <c r="E49" s="46">
        <v>1</v>
      </c>
      <c r="F49" s="46">
        <v>0.98963831867057706</v>
      </c>
      <c r="G49" s="46">
        <v>0.50293255131964798</v>
      </c>
      <c r="H49" s="44">
        <v>1</v>
      </c>
      <c r="I49" s="45"/>
      <c r="J49" s="92">
        <v>0</v>
      </c>
      <c r="K49" s="50"/>
      <c r="L49" s="47">
        <v>64.677316293929707</v>
      </c>
      <c r="M49" s="47">
        <v>72.42405566600398</v>
      </c>
      <c r="N49" s="66"/>
      <c r="O49" s="47">
        <v>1.4195171026156941</v>
      </c>
      <c r="P49" s="87">
        <v>0.90896330459193908</v>
      </c>
    </row>
    <row r="50" spans="1:16" ht="14.45" customHeight="1" x14ac:dyDescent="0.25">
      <c r="A50" s="16" t="s">
        <v>43</v>
      </c>
      <c r="B50" s="16" t="s">
        <v>212</v>
      </c>
      <c r="C50" s="71">
        <v>6</v>
      </c>
      <c r="D50" s="43">
        <v>17</v>
      </c>
      <c r="E50" s="46">
        <v>0.99974111609420302</v>
      </c>
      <c r="F50" s="46">
        <v>0.67310576930398303</v>
      </c>
      <c r="G50" s="46">
        <v>1</v>
      </c>
      <c r="H50" s="44">
        <v>1</v>
      </c>
      <c r="I50" s="45"/>
      <c r="J50" s="92">
        <v>0</v>
      </c>
      <c r="K50" s="50"/>
      <c r="L50" s="47">
        <v>20.293318975607473</v>
      </c>
      <c r="M50" s="47">
        <v>18.391996255558155</v>
      </c>
      <c r="N50" s="66"/>
      <c r="O50" s="47">
        <v>0.62501853774284444</v>
      </c>
      <c r="P50" s="87">
        <v>0.46884598508117598</v>
      </c>
    </row>
    <row r="51" spans="1:16" x14ac:dyDescent="0.25">
      <c r="A51" s="16" t="s">
        <v>44</v>
      </c>
      <c r="B51" s="16" t="s">
        <v>190</v>
      </c>
      <c r="C51" s="71">
        <v>6</v>
      </c>
      <c r="D51" s="43">
        <v>17</v>
      </c>
      <c r="E51" s="46">
        <v>0.999997347571569</v>
      </c>
      <c r="F51" s="46">
        <v>0.89892390978560399</v>
      </c>
      <c r="G51" s="46">
        <v>4.80858750228772E-2</v>
      </c>
      <c r="H51" s="44">
        <v>1</v>
      </c>
      <c r="I51" s="45"/>
      <c r="J51" s="92">
        <v>3</v>
      </c>
      <c r="K51" s="50"/>
      <c r="L51" s="47">
        <v>32.547833156357846</v>
      </c>
      <c r="M51" s="47">
        <v>32.356922976159289</v>
      </c>
      <c r="N51" s="66"/>
      <c r="O51" s="47">
        <v>11.160393397071459</v>
      </c>
      <c r="P51" s="87">
        <v>10.69750072337963</v>
      </c>
    </row>
    <row r="52" spans="1:16" x14ac:dyDescent="0.25">
      <c r="A52" s="16" t="s">
        <v>45</v>
      </c>
      <c r="B52" s="16" t="s">
        <v>213</v>
      </c>
      <c r="C52" s="71">
        <v>6</v>
      </c>
      <c r="D52" s="43">
        <v>17</v>
      </c>
      <c r="E52" s="46">
        <v>1</v>
      </c>
      <c r="F52" s="46">
        <v>1</v>
      </c>
      <c r="G52" s="46">
        <v>1</v>
      </c>
      <c r="H52" s="44">
        <v>1</v>
      </c>
      <c r="I52" s="45"/>
      <c r="J52" s="92">
        <v>0</v>
      </c>
      <c r="K52" s="50"/>
      <c r="L52" s="47">
        <v>21.850190582528011</v>
      </c>
      <c r="M52" s="47">
        <v>26.874004396871733</v>
      </c>
      <c r="N52" s="66"/>
      <c r="O52" s="47">
        <v>5.0682631963962574</v>
      </c>
      <c r="P52" s="87">
        <v>4.5304357227808412</v>
      </c>
    </row>
    <row r="53" spans="1:16" x14ac:dyDescent="0.25">
      <c r="A53" s="16" t="s">
        <v>46</v>
      </c>
      <c r="B53" s="16" t="s">
        <v>160</v>
      </c>
      <c r="C53" s="71">
        <v>6</v>
      </c>
      <c r="D53" s="43">
        <v>16</v>
      </c>
      <c r="E53" s="46">
        <v>1</v>
      </c>
      <c r="F53" s="46">
        <v>0.99993649987300004</v>
      </c>
      <c r="G53" s="46">
        <v>1</v>
      </c>
      <c r="H53" s="44">
        <v>1</v>
      </c>
      <c r="I53" s="45"/>
      <c r="J53" s="92">
        <v>0</v>
      </c>
      <c r="K53" s="50"/>
      <c r="L53" s="47">
        <v>23.876563099347909</v>
      </c>
      <c r="M53" s="47">
        <v>25.233103127182432</v>
      </c>
      <c r="N53" s="66"/>
      <c r="O53" s="47">
        <v>3.5829689298043728</v>
      </c>
      <c r="P53" s="87">
        <v>2.8145417862962674</v>
      </c>
    </row>
    <row r="54" spans="1:16" x14ac:dyDescent="0.25">
      <c r="A54" s="16" t="s">
        <v>47</v>
      </c>
      <c r="B54" s="16" t="s">
        <v>229</v>
      </c>
      <c r="C54" s="71">
        <v>6</v>
      </c>
      <c r="D54" s="43">
        <v>17</v>
      </c>
      <c r="E54" s="46">
        <v>0.99999162100112304</v>
      </c>
      <c r="F54" s="46">
        <v>1</v>
      </c>
      <c r="G54" s="46">
        <v>0.98726392170663402</v>
      </c>
      <c r="H54" s="44">
        <v>1</v>
      </c>
      <c r="I54" s="45"/>
      <c r="J54" s="92">
        <v>0</v>
      </c>
      <c r="K54" s="50"/>
      <c r="L54" s="47">
        <v>13.539566868520989</v>
      </c>
      <c r="M54" s="47">
        <v>13.530299156226029</v>
      </c>
      <c r="N54" s="66"/>
      <c r="O54" s="47">
        <v>2.166837729652058</v>
      </c>
      <c r="P54" s="87">
        <v>1.6266428023523396</v>
      </c>
    </row>
    <row r="55" spans="1:16" x14ac:dyDescent="0.25">
      <c r="A55" s="16" t="s">
        <v>48</v>
      </c>
      <c r="B55" s="16" t="s">
        <v>251</v>
      </c>
      <c r="C55" s="71">
        <v>6</v>
      </c>
      <c r="D55" s="43">
        <v>17</v>
      </c>
      <c r="E55" s="46">
        <v>0.99997257894977398</v>
      </c>
      <c r="F55" s="46">
        <v>0.97511539691970195</v>
      </c>
      <c r="G55" s="46">
        <v>1</v>
      </c>
      <c r="H55" s="44">
        <v>1</v>
      </c>
      <c r="I55" s="45"/>
      <c r="J55" s="92">
        <v>0</v>
      </c>
      <c r="K55" s="50"/>
      <c r="L55" s="47">
        <v>12.37076147223538</v>
      </c>
      <c r="M55" s="47">
        <v>11.756132998044146</v>
      </c>
      <c r="N55" s="66"/>
      <c r="O55" s="47">
        <v>4.9176796696792078</v>
      </c>
      <c r="P55" s="87">
        <v>4.2182586449739858</v>
      </c>
    </row>
    <row r="56" spans="1:16" x14ac:dyDescent="0.25">
      <c r="A56" s="16" t="s">
        <v>401</v>
      </c>
      <c r="B56" s="73" t="s">
        <v>402</v>
      </c>
      <c r="C56" s="74">
        <v>5</v>
      </c>
      <c r="D56" s="58">
        <v>17</v>
      </c>
      <c r="E56" s="46">
        <v>1</v>
      </c>
      <c r="F56" s="46">
        <v>1</v>
      </c>
      <c r="G56" s="46">
        <v>1</v>
      </c>
      <c r="H56" s="44">
        <v>1</v>
      </c>
      <c r="I56" s="59"/>
      <c r="J56" s="95">
        <v>0</v>
      </c>
      <c r="K56" s="59"/>
      <c r="L56" s="47">
        <v>14.739388794567063</v>
      </c>
      <c r="M56" s="47">
        <v>16.142617449664428</v>
      </c>
      <c r="N56" s="75"/>
      <c r="O56" s="47">
        <v>0</v>
      </c>
      <c r="P56" s="87">
        <v>0</v>
      </c>
    </row>
    <row r="57" spans="1:16" x14ac:dyDescent="0.25">
      <c r="A57" s="16" t="s">
        <v>49</v>
      </c>
      <c r="B57" s="16" t="s">
        <v>272</v>
      </c>
      <c r="C57" s="71">
        <v>5</v>
      </c>
      <c r="D57" s="43">
        <v>17</v>
      </c>
      <c r="E57" s="46">
        <v>1</v>
      </c>
      <c r="F57" s="46">
        <v>0.99429823590606303</v>
      </c>
      <c r="G57" s="46">
        <v>0.98498417406317096</v>
      </c>
      <c r="H57" s="44">
        <v>1</v>
      </c>
      <c r="I57" s="45"/>
      <c r="J57" s="92">
        <v>0</v>
      </c>
      <c r="K57" s="50"/>
      <c r="L57" s="47">
        <v>21.534985628798946</v>
      </c>
      <c r="M57" s="47">
        <v>22.966001091603747</v>
      </c>
      <c r="N57" s="66"/>
      <c r="O57" s="47">
        <v>4.0524759268460029</v>
      </c>
      <c r="P57" s="87">
        <v>4.2079746777792959</v>
      </c>
    </row>
    <row r="58" spans="1:16" x14ac:dyDescent="0.25">
      <c r="A58" s="16" t="s">
        <v>375</v>
      </c>
      <c r="B58" s="16" t="s">
        <v>133</v>
      </c>
      <c r="C58" s="71">
        <v>6</v>
      </c>
      <c r="D58" s="43">
        <v>18</v>
      </c>
      <c r="E58" s="46">
        <v>0.99993128942269405</v>
      </c>
      <c r="F58" s="46">
        <v>0.98684879550357996</v>
      </c>
      <c r="G58" s="46">
        <v>1</v>
      </c>
      <c r="H58" s="44">
        <v>1</v>
      </c>
      <c r="I58" s="45"/>
      <c r="J58" s="92">
        <v>0</v>
      </c>
      <c r="K58" s="50"/>
      <c r="L58" s="47">
        <v>28.875865912891154</v>
      </c>
      <c r="M58" s="47">
        <v>28.493005545898519</v>
      </c>
      <c r="N58" s="66"/>
      <c r="O58" s="47">
        <v>1.052627343687133</v>
      </c>
      <c r="P58" s="87">
        <v>0.6977640063646261</v>
      </c>
    </row>
    <row r="59" spans="1:16" x14ac:dyDescent="0.25">
      <c r="A59" s="16" t="s">
        <v>50</v>
      </c>
      <c r="B59" s="16" t="s">
        <v>135</v>
      </c>
      <c r="C59" s="71">
        <v>6</v>
      </c>
      <c r="D59" s="43">
        <v>17</v>
      </c>
      <c r="E59" s="46">
        <v>1</v>
      </c>
      <c r="F59" s="46">
        <v>1</v>
      </c>
      <c r="G59" s="46">
        <v>1</v>
      </c>
      <c r="H59" s="44">
        <v>1</v>
      </c>
      <c r="I59" s="45"/>
      <c r="J59" s="92">
        <v>0</v>
      </c>
      <c r="K59" s="50"/>
      <c r="L59" s="47">
        <v>4.8879686931197668</v>
      </c>
      <c r="M59" s="47">
        <v>4.7449466056445457</v>
      </c>
      <c r="N59" s="66"/>
      <c r="O59" s="47">
        <v>3.1189479432107752</v>
      </c>
      <c r="P59" s="87">
        <v>1.8208428680396644</v>
      </c>
    </row>
    <row r="60" spans="1:16" x14ac:dyDescent="0.25">
      <c r="A60" s="16" t="s">
        <v>51</v>
      </c>
      <c r="B60" s="16" t="s">
        <v>182</v>
      </c>
      <c r="C60" s="71">
        <v>6</v>
      </c>
      <c r="D60" s="43">
        <v>17</v>
      </c>
      <c r="E60" s="46">
        <v>1</v>
      </c>
      <c r="F60" s="46">
        <v>0.99678230266465595</v>
      </c>
      <c r="G60" s="46">
        <v>1</v>
      </c>
      <c r="H60" s="44">
        <v>1</v>
      </c>
      <c r="I60" s="45"/>
      <c r="J60" s="92">
        <v>0</v>
      </c>
      <c r="K60" s="50"/>
      <c r="L60" s="47">
        <v>19.727070967741934</v>
      </c>
      <c r="M60" s="47">
        <v>17.39095179510122</v>
      </c>
      <c r="N60" s="66"/>
      <c r="O60" s="47">
        <v>5.5741968911917095</v>
      </c>
      <c r="P60" s="87">
        <v>4.4786695182350291</v>
      </c>
    </row>
    <row r="61" spans="1:16" x14ac:dyDescent="0.25">
      <c r="A61" s="16" t="s">
        <v>52</v>
      </c>
      <c r="B61" s="16" t="s">
        <v>216</v>
      </c>
      <c r="C61" s="71">
        <v>6</v>
      </c>
      <c r="D61" s="43">
        <v>17</v>
      </c>
      <c r="E61" s="46">
        <v>0.99999231295497704</v>
      </c>
      <c r="F61" s="46">
        <v>0.99993850363981596</v>
      </c>
      <c r="G61" s="46">
        <v>1</v>
      </c>
      <c r="H61" s="44">
        <v>1</v>
      </c>
      <c r="I61" s="45"/>
      <c r="J61" s="92">
        <v>0</v>
      </c>
      <c r="K61" s="50"/>
      <c r="L61" s="47">
        <v>13.035041739468065</v>
      </c>
      <c r="M61" s="47">
        <v>13.921052631578947</v>
      </c>
      <c r="N61" s="66"/>
      <c r="O61" s="47">
        <v>1.4680871717711013</v>
      </c>
      <c r="P61" s="87">
        <v>1.5076908378714053</v>
      </c>
    </row>
    <row r="62" spans="1:16" x14ac:dyDescent="0.25">
      <c r="A62" s="16" t="s">
        <v>53</v>
      </c>
      <c r="B62" s="16" t="s">
        <v>199</v>
      </c>
      <c r="C62" s="71">
        <v>6</v>
      </c>
      <c r="D62" s="43">
        <v>17</v>
      </c>
      <c r="E62" s="46">
        <v>0.91755495702575496</v>
      </c>
      <c r="F62" s="46">
        <v>0.91778306121673103</v>
      </c>
      <c r="G62" s="46">
        <v>3.03641771141311E-2</v>
      </c>
      <c r="H62" s="44">
        <v>1</v>
      </c>
      <c r="I62" s="45"/>
      <c r="J62" s="92">
        <v>3</v>
      </c>
      <c r="K62" s="50"/>
      <c r="L62" s="47">
        <v>25.399850989710234</v>
      </c>
      <c r="M62" s="47">
        <v>24.237322475696946</v>
      </c>
      <c r="N62" s="66"/>
      <c r="O62" s="47">
        <v>3.5877664392246844</v>
      </c>
      <c r="P62" s="87">
        <v>2.3369169344629466</v>
      </c>
    </row>
    <row r="63" spans="1:16" x14ac:dyDescent="0.25">
      <c r="A63" s="16" t="s">
        <v>318</v>
      </c>
      <c r="B63" s="16" t="s">
        <v>147</v>
      </c>
      <c r="C63" s="71">
        <v>6</v>
      </c>
      <c r="D63" s="43">
        <v>17</v>
      </c>
      <c r="E63" s="46">
        <v>1</v>
      </c>
      <c r="F63" s="46">
        <v>1</v>
      </c>
      <c r="G63" s="46">
        <v>1</v>
      </c>
      <c r="H63" s="44">
        <v>1</v>
      </c>
      <c r="I63" s="45"/>
      <c r="J63" s="92">
        <v>1</v>
      </c>
      <c r="K63" s="50"/>
      <c r="L63" s="47">
        <v>17.861229458307974</v>
      </c>
      <c r="M63" s="47">
        <v>18.315019974465631</v>
      </c>
      <c r="N63" s="66"/>
      <c r="O63" s="47">
        <v>2.3812711938092339</v>
      </c>
      <c r="P63" s="87">
        <v>1.960998311436926</v>
      </c>
    </row>
    <row r="64" spans="1:16" x14ac:dyDescent="0.25">
      <c r="A64" s="16" t="s">
        <v>388</v>
      </c>
      <c r="B64" s="16" t="s">
        <v>389</v>
      </c>
      <c r="C64" s="71">
        <v>6</v>
      </c>
      <c r="D64" s="43">
        <v>15</v>
      </c>
      <c r="E64" s="46">
        <v>1</v>
      </c>
      <c r="F64" s="46">
        <v>1</v>
      </c>
      <c r="G64" s="46">
        <v>0</v>
      </c>
      <c r="H64" s="44">
        <v>1</v>
      </c>
      <c r="I64" s="45"/>
      <c r="J64" s="92">
        <v>0</v>
      </c>
      <c r="K64" s="50"/>
      <c r="L64" s="47">
        <v>8.3858363858363862</v>
      </c>
      <c r="M64" s="47">
        <v>10.671515151515152</v>
      </c>
      <c r="N64" s="66"/>
      <c r="O64" s="47">
        <v>0</v>
      </c>
      <c r="P64" s="87">
        <v>0</v>
      </c>
    </row>
    <row r="65" spans="1:16" x14ac:dyDescent="0.25">
      <c r="A65" s="16" t="s">
        <v>54</v>
      </c>
      <c r="B65" s="16" t="s">
        <v>267</v>
      </c>
      <c r="C65" s="71">
        <v>6</v>
      </c>
      <c r="D65" s="43">
        <v>18</v>
      </c>
      <c r="E65" s="46">
        <v>1</v>
      </c>
      <c r="F65" s="46">
        <v>0.96915929179382798</v>
      </c>
      <c r="G65" s="46">
        <v>1</v>
      </c>
      <c r="H65" s="44">
        <v>1</v>
      </c>
      <c r="I65" s="45"/>
      <c r="J65" s="92">
        <v>0</v>
      </c>
      <c r="K65" s="50"/>
      <c r="L65" s="47">
        <v>15.103390867083446</v>
      </c>
      <c r="M65" s="47">
        <v>15.685677471856774</v>
      </c>
      <c r="N65" s="66"/>
      <c r="O65" s="47">
        <v>2.5420544459548955</v>
      </c>
      <c r="P65" s="87">
        <v>2.1035398539329768</v>
      </c>
    </row>
    <row r="66" spans="1:16" x14ac:dyDescent="0.25">
      <c r="A66" s="16" t="s">
        <v>55</v>
      </c>
      <c r="B66" s="16" t="s">
        <v>231</v>
      </c>
      <c r="C66" s="71">
        <v>6</v>
      </c>
      <c r="D66" s="43">
        <v>16</v>
      </c>
      <c r="E66" s="46">
        <v>1</v>
      </c>
      <c r="F66" s="46">
        <v>0.98519464795580303</v>
      </c>
      <c r="G66" s="46">
        <v>1</v>
      </c>
      <c r="H66" s="44">
        <v>1</v>
      </c>
      <c r="I66" s="45"/>
      <c r="J66" s="92">
        <v>0</v>
      </c>
      <c r="K66" s="50"/>
      <c r="L66" s="47">
        <v>25.234997592391959</v>
      </c>
      <c r="M66" s="47">
        <v>24.66290928609769</v>
      </c>
      <c r="N66" s="66"/>
      <c r="O66" s="47">
        <v>4.2644779398303534</v>
      </c>
      <c r="P66" s="87">
        <v>4.016090873021704</v>
      </c>
    </row>
    <row r="67" spans="1:16" x14ac:dyDescent="0.25">
      <c r="A67" s="16" t="s">
        <v>320</v>
      </c>
      <c r="B67" s="16" t="s">
        <v>191</v>
      </c>
      <c r="C67" s="71">
        <v>5</v>
      </c>
      <c r="D67" s="43">
        <v>17</v>
      </c>
      <c r="E67" s="46">
        <v>1</v>
      </c>
      <c r="F67" s="46">
        <v>0.90476213679753204</v>
      </c>
      <c r="G67" s="46">
        <v>1</v>
      </c>
      <c r="H67" s="44">
        <v>1</v>
      </c>
      <c r="I67" s="45"/>
      <c r="J67" s="92">
        <v>1</v>
      </c>
      <c r="K67" s="50"/>
      <c r="L67" s="47">
        <v>14.121623703399404</v>
      </c>
      <c r="M67" s="47">
        <v>14.712634822804315</v>
      </c>
      <c r="N67" s="66"/>
      <c r="O67" s="47">
        <v>3.6774898343144988</v>
      </c>
      <c r="P67" s="87">
        <v>4.5144882380433087</v>
      </c>
    </row>
    <row r="68" spans="1:16" x14ac:dyDescent="0.25">
      <c r="A68" s="16" t="s">
        <v>321</v>
      </c>
      <c r="B68" s="16" t="s">
        <v>152</v>
      </c>
      <c r="C68" s="71">
        <v>6</v>
      </c>
      <c r="D68" s="43">
        <v>17</v>
      </c>
      <c r="E68" s="46">
        <v>0.99993074552442995</v>
      </c>
      <c r="F68" s="46">
        <v>0.97780394057966002</v>
      </c>
      <c r="G68" s="46">
        <v>1</v>
      </c>
      <c r="H68" s="44">
        <v>1</v>
      </c>
      <c r="I68" s="45"/>
      <c r="J68" s="92">
        <v>0</v>
      </c>
      <c r="K68" s="50"/>
      <c r="L68" s="47">
        <v>26.704882301656497</v>
      </c>
      <c r="M68" s="47">
        <v>31.102058137067687</v>
      </c>
      <c r="N68" s="66"/>
      <c r="O68" s="47">
        <v>2.9500554938956713</v>
      </c>
      <c r="P68" s="87">
        <v>2.5413062283737022</v>
      </c>
    </row>
    <row r="69" spans="1:16" x14ac:dyDescent="0.25">
      <c r="A69" s="16" t="s">
        <v>56</v>
      </c>
      <c r="B69" s="16" t="s">
        <v>174</v>
      </c>
      <c r="C69" s="71">
        <v>6</v>
      </c>
      <c r="D69" s="43">
        <v>17</v>
      </c>
      <c r="E69" s="46">
        <v>1</v>
      </c>
      <c r="F69" s="46">
        <v>0.95086871004753304</v>
      </c>
      <c r="G69" s="46">
        <v>0.87747910178659205</v>
      </c>
      <c r="H69" s="44">
        <v>1</v>
      </c>
      <c r="I69" s="45"/>
      <c r="J69" s="92">
        <v>0</v>
      </c>
      <c r="K69" s="50"/>
      <c r="L69" s="47">
        <v>31.421043133008482</v>
      </c>
      <c r="M69" s="47">
        <v>32.565452578434908</v>
      </c>
      <c r="N69" s="66"/>
      <c r="O69" s="47">
        <v>0.33491780550604078</v>
      </c>
      <c r="P69" s="87">
        <v>0.58864725396240325</v>
      </c>
    </row>
    <row r="70" spans="1:16" x14ac:dyDescent="0.25">
      <c r="A70" s="16" t="s">
        <v>315</v>
      </c>
      <c r="B70" s="16" t="s">
        <v>314</v>
      </c>
      <c r="C70" s="71">
        <v>6</v>
      </c>
      <c r="D70" s="43">
        <v>17</v>
      </c>
      <c r="E70" s="46">
        <v>1</v>
      </c>
      <c r="F70" s="46">
        <v>0.994224871441167</v>
      </c>
      <c r="G70" s="46">
        <v>0.99995781498496095</v>
      </c>
      <c r="H70" s="44">
        <v>1</v>
      </c>
      <c r="I70" s="45"/>
      <c r="J70" s="92">
        <v>0</v>
      </c>
      <c r="K70" s="50"/>
      <c r="L70" s="47">
        <v>15.63705209543383</v>
      </c>
      <c r="M70" s="47">
        <v>17.032733188720172</v>
      </c>
      <c r="N70" s="69"/>
      <c r="O70" s="47">
        <v>6.2354131989743129</v>
      </c>
      <c r="P70" s="87">
        <v>5.9936750272628139</v>
      </c>
    </row>
    <row r="71" spans="1:16" x14ac:dyDescent="0.25">
      <c r="A71" s="16" t="s">
        <v>323</v>
      </c>
      <c r="B71" s="16" t="s">
        <v>158</v>
      </c>
      <c r="C71" s="76">
        <v>5</v>
      </c>
      <c r="D71" s="43">
        <v>16</v>
      </c>
      <c r="E71" s="46">
        <v>0.99992252986473695</v>
      </c>
      <c r="F71" s="46">
        <v>0.97327280333431498</v>
      </c>
      <c r="G71" s="46">
        <v>1</v>
      </c>
      <c r="H71" s="44">
        <v>1</v>
      </c>
      <c r="I71" s="45"/>
      <c r="J71" s="92">
        <v>3</v>
      </c>
      <c r="K71" s="50"/>
      <c r="L71" s="47">
        <v>26.256031857577888</v>
      </c>
      <c r="M71" s="47">
        <v>29.09717905809228</v>
      </c>
      <c r="N71" s="66"/>
      <c r="O71" s="47">
        <v>3.9715018748766528</v>
      </c>
      <c r="P71" s="87">
        <v>3.0942964536689002</v>
      </c>
    </row>
    <row r="72" spans="1:16" x14ac:dyDescent="0.25">
      <c r="A72" s="16" t="s">
        <v>57</v>
      </c>
      <c r="B72" s="16" t="s">
        <v>254</v>
      </c>
      <c r="C72" s="71">
        <v>6</v>
      </c>
      <c r="D72" s="43">
        <v>18</v>
      </c>
      <c r="E72" s="46">
        <v>1</v>
      </c>
      <c r="F72" s="46">
        <v>0.92174988326040697</v>
      </c>
      <c r="G72" s="46">
        <v>1</v>
      </c>
      <c r="H72" s="44">
        <v>1</v>
      </c>
      <c r="I72" s="45"/>
      <c r="J72" s="92">
        <v>0</v>
      </c>
      <c r="K72" s="50"/>
      <c r="L72" s="47">
        <v>19.507463085097861</v>
      </c>
      <c r="M72" s="47">
        <v>21.70249233430301</v>
      </c>
      <c r="N72" s="66"/>
      <c r="O72" s="47">
        <v>2.4688772710204789</v>
      </c>
      <c r="P72" s="87">
        <v>2.0226267731005572</v>
      </c>
    </row>
    <row r="73" spans="1:16" x14ac:dyDescent="0.25">
      <c r="A73" s="16" t="s">
        <v>399</v>
      </c>
      <c r="B73" s="73" t="s">
        <v>400</v>
      </c>
      <c r="C73" s="71">
        <v>6</v>
      </c>
      <c r="D73" s="43">
        <v>17</v>
      </c>
      <c r="E73" s="46">
        <v>1</v>
      </c>
      <c r="F73" s="46">
        <v>1</v>
      </c>
      <c r="G73" s="46">
        <v>1</v>
      </c>
      <c r="H73" s="44">
        <v>1</v>
      </c>
      <c r="I73" s="45"/>
      <c r="J73" s="92">
        <v>0</v>
      </c>
      <c r="K73" s="50"/>
      <c r="L73" s="47">
        <v>28.288959611398422</v>
      </c>
      <c r="M73" s="47">
        <v>28.138765117759387</v>
      </c>
      <c r="N73" s="66"/>
      <c r="O73" s="47">
        <v>4.8106614183120122</v>
      </c>
      <c r="P73" s="87">
        <v>4.3113693763988419</v>
      </c>
    </row>
    <row r="74" spans="1:16" x14ac:dyDescent="0.25">
      <c r="A74" s="16" t="s">
        <v>58</v>
      </c>
      <c r="B74" s="16" t="s">
        <v>222</v>
      </c>
      <c r="C74" s="71">
        <v>6</v>
      </c>
      <c r="D74" s="43">
        <v>18</v>
      </c>
      <c r="E74" s="46">
        <v>1</v>
      </c>
      <c r="F74" s="46">
        <v>0.94474285525052204</v>
      </c>
      <c r="G74" s="46">
        <v>1</v>
      </c>
      <c r="H74" s="44">
        <v>1</v>
      </c>
      <c r="I74" s="53"/>
      <c r="J74" s="93">
        <v>1</v>
      </c>
      <c r="K74" s="48"/>
      <c r="L74" s="47">
        <v>13.594286381504689</v>
      </c>
      <c r="M74" s="47">
        <v>14.297925277900397</v>
      </c>
      <c r="N74" s="66"/>
      <c r="O74" s="47">
        <v>2.7045008216103561</v>
      </c>
      <c r="P74" s="87">
        <v>2.3817213463996589</v>
      </c>
    </row>
    <row r="75" spans="1:16" x14ac:dyDescent="0.25">
      <c r="A75" s="16" t="s">
        <v>59</v>
      </c>
      <c r="B75" s="16" t="s">
        <v>154</v>
      </c>
      <c r="C75" s="76">
        <v>4</v>
      </c>
      <c r="D75" s="43">
        <v>16</v>
      </c>
      <c r="E75" s="46">
        <v>1</v>
      </c>
      <c r="F75" s="46">
        <v>1</v>
      </c>
      <c r="G75" s="46">
        <v>1</v>
      </c>
      <c r="H75" s="44">
        <v>1</v>
      </c>
      <c r="I75" s="54"/>
      <c r="J75" s="96">
        <v>0</v>
      </c>
      <c r="K75" s="54"/>
      <c r="L75" s="47" t="s">
        <v>336</v>
      </c>
      <c r="M75" s="47" t="s">
        <v>336</v>
      </c>
      <c r="N75" s="70"/>
      <c r="O75" s="47" t="s">
        <v>336</v>
      </c>
      <c r="P75" s="87" t="s">
        <v>336</v>
      </c>
    </row>
    <row r="76" spans="1:16" x14ac:dyDescent="0.25">
      <c r="A76" s="16" t="s">
        <v>60</v>
      </c>
      <c r="B76" s="16" t="s">
        <v>226</v>
      </c>
      <c r="C76" s="71">
        <v>6</v>
      </c>
      <c r="D76" s="43">
        <v>17</v>
      </c>
      <c r="E76" s="46">
        <v>1</v>
      </c>
      <c r="F76" s="46">
        <v>0.99652282453637697</v>
      </c>
      <c r="G76" s="46">
        <v>0.89288840617300003</v>
      </c>
      <c r="H76" s="44">
        <v>1</v>
      </c>
      <c r="I76" s="51"/>
      <c r="J76" s="97">
        <v>0</v>
      </c>
      <c r="K76" s="55"/>
      <c r="L76" s="47">
        <v>18.548607023739454</v>
      </c>
      <c r="M76" s="47">
        <v>18.67472642997085</v>
      </c>
      <c r="N76" s="66"/>
      <c r="O76" s="47">
        <v>5.9016594658287511</v>
      </c>
      <c r="P76" s="87">
        <v>4.2882671393666456</v>
      </c>
    </row>
    <row r="77" spans="1:16" x14ac:dyDescent="0.25">
      <c r="A77" s="16" t="s">
        <v>61</v>
      </c>
      <c r="B77" s="16" t="s">
        <v>263</v>
      </c>
      <c r="C77" s="71">
        <v>4</v>
      </c>
      <c r="D77" s="43">
        <v>15</v>
      </c>
      <c r="E77" s="46">
        <v>0</v>
      </c>
      <c r="F77" s="46">
        <v>0.98171752761387598</v>
      </c>
      <c r="G77" s="46">
        <v>0.99705240693688002</v>
      </c>
      <c r="H77" s="44">
        <v>1</v>
      </c>
      <c r="I77" s="45"/>
      <c r="J77" s="92">
        <v>0</v>
      </c>
      <c r="K77" s="50"/>
      <c r="L77" s="47">
        <v>17.090999889024527</v>
      </c>
      <c r="M77" s="47">
        <v>16.503428880475933</v>
      </c>
      <c r="N77" s="66"/>
      <c r="O77" s="47">
        <v>3.4638069705093835</v>
      </c>
      <c r="P77" s="87">
        <v>3.3716712630998344</v>
      </c>
    </row>
    <row r="78" spans="1:16" x14ac:dyDescent="0.25">
      <c r="A78" s="16" t="s">
        <v>322</v>
      </c>
      <c r="B78" s="16" t="s">
        <v>165</v>
      </c>
      <c r="C78" s="71">
        <v>6</v>
      </c>
      <c r="D78" s="43">
        <v>17</v>
      </c>
      <c r="E78" s="46">
        <v>0.99996523867128295</v>
      </c>
      <c r="F78" s="46">
        <v>0.96828376367858304</v>
      </c>
      <c r="G78" s="46">
        <v>1</v>
      </c>
      <c r="H78" s="44">
        <v>1</v>
      </c>
      <c r="I78" s="45"/>
      <c r="J78" s="92">
        <v>1</v>
      </c>
      <c r="K78" s="50"/>
      <c r="L78" s="47">
        <v>20.521106712334859</v>
      </c>
      <c r="M78" s="47">
        <v>21.534940923266131</v>
      </c>
      <c r="N78" s="66"/>
      <c r="O78" s="47">
        <v>6.3002397860370749</v>
      </c>
      <c r="P78" s="87">
        <v>5.2627343433889315</v>
      </c>
    </row>
    <row r="79" spans="1:16" x14ac:dyDescent="0.25">
      <c r="A79" s="16" t="s">
        <v>62</v>
      </c>
      <c r="B79" s="16" t="s">
        <v>221</v>
      </c>
      <c r="C79" s="71">
        <v>6</v>
      </c>
      <c r="D79" s="43">
        <v>17</v>
      </c>
      <c r="E79" s="46">
        <v>1</v>
      </c>
      <c r="F79" s="46">
        <v>1</v>
      </c>
      <c r="G79" s="46">
        <v>1</v>
      </c>
      <c r="H79" s="44">
        <v>1</v>
      </c>
      <c r="I79" s="45"/>
      <c r="J79" s="92">
        <v>0</v>
      </c>
      <c r="K79" s="50"/>
      <c r="L79" s="47">
        <v>14.047508690614137</v>
      </c>
      <c r="M79" s="47">
        <v>14.922732362821948</v>
      </c>
      <c r="N79" s="66"/>
      <c r="O79" s="47">
        <v>5.5758980301274628</v>
      </c>
      <c r="P79" s="87">
        <v>6.5207166853303473</v>
      </c>
    </row>
    <row r="80" spans="1:16" x14ac:dyDescent="0.25">
      <c r="A80" s="16" t="s">
        <v>63</v>
      </c>
      <c r="B80" s="16" t="s">
        <v>208</v>
      </c>
      <c r="C80" s="71">
        <v>6</v>
      </c>
      <c r="D80" s="43">
        <v>18</v>
      </c>
      <c r="E80" s="46">
        <v>1</v>
      </c>
      <c r="F80" s="46">
        <v>0.99678034603333199</v>
      </c>
      <c r="G80" s="46">
        <v>1</v>
      </c>
      <c r="H80" s="44">
        <v>1</v>
      </c>
      <c r="I80" s="45"/>
      <c r="J80" s="92">
        <v>0</v>
      </c>
      <c r="K80" s="50"/>
      <c r="L80" s="47">
        <v>27.444616075942257</v>
      </c>
      <c r="M80" s="47">
        <v>26.32331244106717</v>
      </c>
      <c r="N80" s="66"/>
      <c r="O80" s="47">
        <v>9.5947929260269351</v>
      </c>
      <c r="P80" s="87">
        <v>8.7428143380312946</v>
      </c>
    </row>
    <row r="81" spans="1:16" x14ac:dyDescent="0.25">
      <c r="A81" s="16" t="s">
        <v>64</v>
      </c>
      <c r="B81" s="16" t="s">
        <v>246</v>
      </c>
      <c r="C81" s="71">
        <v>6</v>
      </c>
      <c r="D81" s="43">
        <v>16</v>
      </c>
      <c r="E81" s="46">
        <v>0</v>
      </c>
      <c r="F81" s="46">
        <v>0.97635179830281005</v>
      </c>
      <c r="G81" s="46">
        <v>1</v>
      </c>
      <c r="H81" s="44">
        <v>1</v>
      </c>
      <c r="I81" s="45"/>
      <c r="J81" s="92">
        <v>0</v>
      </c>
      <c r="K81" s="50"/>
      <c r="L81" s="47">
        <v>21.647854557987248</v>
      </c>
      <c r="M81" s="47">
        <v>22.355310511617194</v>
      </c>
      <c r="N81" s="66"/>
      <c r="O81" s="47">
        <v>5.6770802834221463</v>
      </c>
      <c r="P81" s="87">
        <v>4.6720363849765256</v>
      </c>
    </row>
    <row r="82" spans="1:16" x14ac:dyDescent="0.25">
      <c r="A82" s="16" t="s">
        <v>390</v>
      </c>
      <c r="B82" s="16" t="s">
        <v>391</v>
      </c>
      <c r="C82" s="77">
        <v>0</v>
      </c>
      <c r="D82" s="43" t="e">
        <v>#N/A</v>
      </c>
      <c r="E82" s="46" t="e">
        <v>#N/A</v>
      </c>
      <c r="F82" s="46" t="e">
        <v>#N/A</v>
      </c>
      <c r="G82" s="46" t="e">
        <v>#N/A</v>
      </c>
      <c r="H82" s="44" t="e">
        <v>#N/A</v>
      </c>
      <c r="I82" s="49"/>
      <c r="J82" s="92" t="s">
        <v>336</v>
      </c>
      <c r="K82" s="48"/>
      <c r="L82" s="47" t="s">
        <v>336</v>
      </c>
      <c r="M82" s="47" t="s">
        <v>336</v>
      </c>
      <c r="N82" s="67"/>
      <c r="O82" s="47" t="s">
        <v>336</v>
      </c>
      <c r="P82" s="87" t="s">
        <v>336</v>
      </c>
    </row>
    <row r="83" spans="1:16" x14ac:dyDescent="0.25">
      <c r="A83" s="16" t="s">
        <v>65</v>
      </c>
      <c r="B83" s="16" t="s">
        <v>145</v>
      </c>
      <c r="C83" s="71">
        <v>5</v>
      </c>
      <c r="D83" s="43">
        <v>18</v>
      </c>
      <c r="E83" s="46">
        <v>1</v>
      </c>
      <c r="F83" s="46">
        <v>0.92983184101332195</v>
      </c>
      <c r="G83" s="46">
        <v>0.62922035378903696</v>
      </c>
      <c r="H83" s="44">
        <v>1</v>
      </c>
      <c r="I83" s="45"/>
      <c r="J83" s="92">
        <v>0</v>
      </c>
      <c r="K83" s="50"/>
      <c r="L83" s="47">
        <v>12.904443162146567</v>
      </c>
      <c r="M83" s="47">
        <v>13.723613595706619</v>
      </c>
      <c r="N83" s="66"/>
      <c r="O83" s="47">
        <v>10.438656987295825</v>
      </c>
      <c r="P83" s="87">
        <v>9.9947343786566822</v>
      </c>
    </row>
    <row r="84" spans="1:16" x14ac:dyDescent="0.25">
      <c r="A84" s="16" t="s">
        <v>66</v>
      </c>
      <c r="B84" s="16" t="s">
        <v>249</v>
      </c>
      <c r="C84" s="71">
        <v>5</v>
      </c>
      <c r="D84" s="43">
        <v>18</v>
      </c>
      <c r="E84" s="46">
        <v>0.99996195954016698</v>
      </c>
      <c r="F84" s="46">
        <v>0.94391314602210896</v>
      </c>
      <c r="G84" s="46">
        <v>1</v>
      </c>
      <c r="H84" s="44">
        <v>1</v>
      </c>
      <c r="I84" s="45"/>
      <c r="J84" s="92">
        <v>0</v>
      </c>
      <c r="K84" s="50"/>
      <c r="L84" s="47">
        <v>19.413900043735836</v>
      </c>
      <c r="M84" s="47">
        <v>19.053100146401299</v>
      </c>
      <c r="N84" s="66"/>
      <c r="O84" s="47">
        <v>4.4835482165371943</v>
      </c>
      <c r="P84" s="87">
        <v>4.0523843179644947</v>
      </c>
    </row>
    <row r="85" spans="1:16" x14ac:dyDescent="0.25">
      <c r="A85" s="16" t="s">
        <v>67</v>
      </c>
      <c r="B85" s="16" t="s">
        <v>217</v>
      </c>
      <c r="C85" s="71">
        <v>4</v>
      </c>
      <c r="D85" s="43">
        <v>16</v>
      </c>
      <c r="E85" s="46">
        <v>0.99998981452245395</v>
      </c>
      <c r="F85" s="46">
        <v>0.95009116002403804</v>
      </c>
      <c r="G85" s="46">
        <v>1</v>
      </c>
      <c r="H85" s="44">
        <v>1</v>
      </c>
      <c r="I85" s="45"/>
      <c r="J85" s="92">
        <v>1</v>
      </c>
      <c r="K85" s="50"/>
      <c r="L85" s="47">
        <v>16.851875725151476</v>
      </c>
      <c r="M85" s="47">
        <v>17.799520464392376</v>
      </c>
      <c r="N85" s="66"/>
      <c r="O85" s="47">
        <v>1.7370380713022433</v>
      </c>
      <c r="P85" s="87">
        <v>1.4882342454764239</v>
      </c>
    </row>
    <row r="86" spans="1:16" x14ac:dyDescent="0.25">
      <c r="A86" s="16" t="s">
        <v>68</v>
      </c>
      <c r="B86" s="16" t="s">
        <v>156</v>
      </c>
      <c r="C86" s="71">
        <v>5</v>
      </c>
      <c r="D86" s="43">
        <v>17</v>
      </c>
      <c r="E86" s="46">
        <v>0.32505085549551299</v>
      </c>
      <c r="F86" s="46">
        <v>1</v>
      </c>
      <c r="G86" s="46">
        <v>1</v>
      </c>
      <c r="H86" s="44">
        <v>1</v>
      </c>
      <c r="I86" s="45"/>
      <c r="J86" s="92">
        <v>0</v>
      </c>
      <c r="K86" s="50"/>
      <c r="L86" s="47">
        <v>22.891073688309159</v>
      </c>
      <c r="M86" s="47">
        <v>27.15107845907507</v>
      </c>
      <c r="N86" s="66"/>
      <c r="O86" s="47">
        <v>2.1225542684707484</v>
      </c>
      <c r="P86" s="87">
        <v>1.7536027126306866</v>
      </c>
    </row>
    <row r="87" spans="1:16" x14ac:dyDescent="0.25">
      <c r="A87" s="16" t="s">
        <v>324</v>
      </c>
      <c r="B87" s="16" t="s">
        <v>196</v>
      </c>
      <c r="C87" s="71">
        <v>6</v>
      </c>
      <c r="D87" s="43">
        <v>17</v>
      </c>
      <c r="E87" s="46">
        <v>1</v>
      </c>
      <c r="F87" s="46">
        <v>0.99652066479830304</v>
      </c>
      <c r="G87" s="46">
        <v>1</v>
      </c>
      <c r="H87" s="44">
        <v>1</v>
      </c>
      <c r="I87" s="45"/>
      <c r="J87" s="92">
        <v>0</v>
      </c>
      <c r="K87" s="50"/>
      <c r="L87" s="47">
        <v>15.646277400368547</v>
      </c>
      <c r="M87" s="47">
        <v>17.395304251180885</v>
      </c>
      <c r="N87" s="66"/>
      <c r="O87" s="47">
        <v>4.1525689740624481</v>
      </c>
      <c r="P87" s="87">
        <v>4.2535669586983733</v>
      </c>
    </row>
    <row r="88" spans="1:16" x14ac:dyDescent="0.25">
      <c r="A88" s="16" t="s">
        <v>69</v>
      </c>
      <c r="B88" s="16" t="s">
        <v>238</v>
      </c>
      <c r="C88" s="71">
        <v>6</v>
      </c>
      <c r="D88" s="43">
        <v>17</v>
      </c>
      <c r="E88" s="46">
        <v>0.95102236166874998</v>
      </c>
      <c r="F88" s="46">
        <v>0.99417249417249398</v>
      </c>
      <c r="G88" s="46">
        <v>1</v>
      </c>
      <c r="H88" s="44">
        <v>1</v>
      </c>
      <c r="I88" s="45"/>
      <c r="J88" s="92">
        <v>0</v>
      </c>
      <c r="K88" s="50"/>
      <c r="L88" s="47">
        <v>14.1388681952377</v>
      </c>
      <c r="M88" s="47">
        <v>14.686559081555291</v>
      </c>
      <c r="N88" s="66"/>
      <c r="O88" s="47">
        <v>4.2084214627629963</v>
      </c>
      <c r="P88" s="87">
        <v>3.9098197485751682</v>
      </c>
    </row>
    <row r="89" spans="1:16" x14ac:dyDescent="0.25">
      <c r="A89" s="16" t="s">
        <v>70</v>
      </c>
      <c r="B89" s="16" t="s">
        <v>261</v>
      </c>
      <c r="C89" s="71">
        <v>4</v>
      </c>
      <c r="D89" s="43">
        <v>17</v>
      </c>
      <c r="E89" s="46">
        <v>1</v>
      </c>
      <c r="F89" s="46">
        <v>0.91793398752849298</v>
      </c>
      <c r="G89" s="46">
        <v>1</v>
      </c>
      <c r="H89" s="44">
        <v>1</v>
      </c>
      <c r="I89" s="45"/>
      <c r="J89" s="92">
        <v>3</v>
      </c>
      <c r="K89" s="50"/>
      <c r="L89" s="47">
        <v>23.545332982150455</v>
      </c>
      <c r="M89" s="47">
        <v>23.327101861374956</v>
      </c>
      <c r="N89" s="66"/>
      <c r="O89" s="47">
        <v>1.3745709033729763</v>
      </c>
      <c r="P89" s="87">
        <v>1.4201297562686306</v>
      </c>
    </row>
    <row r="90" spans="1:16" x14ac:dyDescent="0.25">
      <c r="A90" s="16" t="s">
        <v>71</v>
      </c>
      <c r="B90" s="16" t="s">
        <v>129</v>
      </c>
      <c r="C90" s="71">
        <v>6</v>
      </c>
      <c r="D90" s="43">
        <v>17</v>
      </c>
      <c r="E90" s="46">
        <v>1</v>
      </c>
      <c r="F90" s="46">
        <v>1</v>
      </c>
      <c r="G90" s="46">
        <v>1</v>
      </c>
      <c r="H90" s="44">
        <v>1</v>
      </c>
      <c r="I90" s="45"/>
      <c r="J90" s="92">
        <v>0</v>
      </c>
      <c r="K90" s="50"/>
      <c r="L90" s="47">
        <v>7.3198287220026348</v>
      </c>
      <c r="M90" s="47">
        <v>8.3923076923076927</v>
      </c>
      <c r="N90" s="66"/>
      <c r="O90" s="47">
        <v>1.3794466403162056</v>
      </c>
      <c r="P90" s="87">
        <v>1.3446153846153845</v>
      </c>
    </row>
    <row r="91" spans="1:16" x14ac:dyDescent="0.25">
      <c r="A91" s="16" t="s">
        <v>327</v>
      </c>
      <c r="B91" s="16" t="s">
        <v>240</v>
      </c>
      <c r="C91" s="71">
        <v>5</v>
      </c>
      <c r="D91" s="43">
        <v>17</v>
      </c>
      <c r="E91" s="46">
        <v>0.99994749809680605</v>
      </c>
      <c r="F91" s="46">
        <v>0.99800867781457103</v>
      </c>
      <c r="G91" s="46">
        <v>1</v>
      </c>
      <c r="H91" s="44">
        <v>1</v>
      </c>
      <c r="I91" s="45"/>
      <c r="J91" s="92">
        <v>0</v>
      </c>
      <c r="K91" s="50"/>
      <c r="L91" s="47">
        <v>24.995961448415795</v>
      </c>
      <c r="M91" s="47">
        <v>24.729438522773268</v>
      </c>
      <c r="N91" s="66"/>
      <c r="O91" s="47">
        <v>4.6249071213484028</v>
      </c>
      <c r="P91" s="87">
        <v>4.2546377622917593</v>
      </c>
    </row>
    <row r="92" spans="1:16" x14ac:dyDescent="0.25">
      <c r="A92" s="16" t="s">
        <v>72</v>
      </c>
      <c r="B92" s="16" t="s">
        <v>180</v>
      </c>
      <c r="C92" s="71">
        <v>6</v>
      </c>
      <c r="D92" s="43">
        <v>16</v>
      </c>
      <c r="E92" s="46">
        <v>1</v>
      </c>
      <c r="F92" s="46">
        <v>0.91340253296774998</v>
      </c>
      <c r="G92" s="46">
        <v>1</v>
      </c>
      <c r="H92" s="44">
        <v>1</v>
      </c>
      <c r="I92" s="45"/>
      <c r="J92" s="92">
        <v>0</v>
      </c>
      <c r="K92" s="50"/>
      <c r="L92" s="47">
        <v>17.621033360455655</v>
      </c>
      <c r="M92" s="47">
        <v>22.929049811636666</v>
      </c>
      <c r="N92" s="66"/>
      <c r="O92" s="47">
        <v>11.105311565877214</v>
      </c>
      <c r="P92" s="87">
        <v>13.54760326927325</v>
      </c>
    </row>
    <row r="93" spans="1:16" x14ac:dyDescent="0.25">
      <c r="A93" s="16" t="s">
        <v>73</v>
      </c>
      <c r="B93" s="16" t="s">
        <v>181</v>
      </c>
      <c r="C93" s="71">
        <v>5</v>
      </c>
      <c r="D93" s="43">
        <v>17</v>
      </c>
      <c r="E93" s="46">
        <v>1</v>
      </c>
      <c r="F93" s="46">
        <v>0.99977782714952201</v>
      </c>
      <c r="G93" s="46">
        <v>1</v>
      </c>
      <c r="H93" s="44">
        <v>1</v>
      </c>
      <c r="I93" s="45"/>
      <c r="J93" s="92">
        <v>1</v>
      </c>
      <c r="K93" s="50"/>
      <c r="L93" s="47">
        <v>16.503318341377796</v>
      </c>
      <c r="M93" s="47">
        <v>16.65872121114511</v>
      </c>
      <c r="N93" s="66"/>
      <c r="O93" s="47">
        <v>6.9949533735600662</v>
      </c>
      <c r="P93" s="87">
        <v>5.4926831887871543</v>
      </c>
    </row>
    <row r="94" spans="1:16" x14ac:dyDescent="0.25">
      <c r="A94" s="16" t="s">
        <v>74</v>
      </c>
      <c r="B94" s="16" t="s">
        <v>201</v>
      </c>
      <c r="C94" s="71">
        <v>6</v>
      </c>
      <c r="D94" s="43">
        <v>18</v>
      </c>
      <c r="E94" s="46">
        <v>1</v>
      </c>
      <c r="F94" s="46">
        <v>0.98508991020110104</v>
      </c>
      <c r="G94" s="46">
        <v>0.96806507192370905</v>
      </c>
      <c r="H94" s="44">
        <v>1</v>
      </c>
      <c r="I94" s="45"/>
      <c r="J94" s="92">
        <v>1</v>
      </c>
      <c r="K94" s="50"/>
      <c r="L94" s="47">
        <v>18.953010038018654</v>
      </c>
      <c r="M94" s="47">
        <v>18.936682449241633</v>
      </c>
      <c r="N94" s="66"/>
      <c r="O94" s="47">
        <v>3.595617695007046</v>
      </c>
      <c r="P94" s="87">
        <v>3.0638562020943541</v>
      </c>
    </row>
    <row r="95" spans="1:16" x14ac:dyDescent="0.25">
      <c r="A95" s="16" t="s">
        <v>392</v>
      </c>
      <c r="B95" s="16" t="s">
        <v>188</v>
      </c>
      <c r="C95" s="71">
        <v>6</v>
      </c>
      <c r="D95" s="43">
        <v>17</v>
      </c>
      <c r="E95" s="46">
        <v>1</v>
      </c>
      <c r="F95" s="46">
        <v>0.97115007362794703</v>
      </c>
      <c r="G95" s="46">
        <v>1</v>
      </c>
      <c r="H95" s="44">
        <v>1</v>
      </c>
      <c r="I95" s="45"/>
      <c r="J95" s="92">
        <v>1</v>
      </c>
      <c r="K95" s="50"/>
      <c r="L95" s="47">
        <v>21.017505950144056</v>
      </c>
      <c r="M95" s="47">
        <v>20.253777569216329</v>
      </c>
      <c r="N95" s="66"/>
      <c r="O95" s="47">
        <v>2.8296752953327737</v>
      </c>
      <c r="P95" s="87">
        <v>2.5761141391471627</v>
      </c>
    </row>
    <row r="96" spans="1:16" x14ac:dyDescent="0.25">
      <c r="A96" s="16" t="s">
        <v>75</v>
      </c>
      <c r="B96" s="16" t="s">
        <v>223</v>
      </c>
      <c r="C96" s="71">
        <v>6</v>
      </c>
      <c r="D96" s="43">
        <v>17</v>
      </c>
      <c r="E96" s="46">
        <v>1</v>
      </c>
      <c r="F96" s="46">
        <v>1</v>
      </c>
      <c r="G96" s="46">
        <v>1</v>
      </c>
      <c r="H96" s="44">
        <v>1</v>
      </c>
      <c r="I96" s="45"/>
      <c r="J96" s="92">
        <v>0</v>
      </c>
      <c r="K96" s="50"/>
      <c r="L96" s="47">
        <v>14.068773879819382</v>
      </c>
      <c r="M96" s="47">
        <v>14.219483568075118</v>
      </c>
      <c r="N96" s="66"/>
      <c r="O96" s="47">
        <v>2.3150399444251475</v>
      </c>
      <c r="P96" s="87">
        <v>2.369718309859155</v>
      </c>
    </row>
    <row r="97" spans="1:16" x14ac:dyDescent="0.25">
      <c r="A97" s="16" t="s">
        <v>76</v>
      </c>
      <c r="B97" s="16" t="s">
        <v>134</v>
      </c>
      <c r="C97" s="71">
        <v>4</v>
      </c>
      <c r="D97" s="43">
        <v>17</v>
      </c>
      <c r="E97" s="46">
        <v>1</v>
      </c>
      <c r="F97" s="46">
        <v>0.81498162318491296</v>
      </c>
      <c r="G97" s="46">
        <v>1</v>
      </c>
      <c r="H97" s="44">
        <v>1</v>
      </c>
      <c r="I97" s="45"/>
      <c r="J97" s="92">
        <v>3</v>
      </c>
      <c r="K97" s="50"/>
      <c r="L97" s="47">
        <v>22.028797325962589</v>
      </c>
      <c r="M97" s="47">
        <v>22.249010864786786</v>
      </c>
      <c r="N97" s="66"/>
      <c r="O97" s="47">
        <v>2.3699299350774572</v>
      </c>
      <c r="P97" s="87">
        <v>4.2659659820282414</v>
      </c>
    </row>
    <row r="98" spans="1:16" x14ac:dyDescent="0.25">
      <c r="A98" s="16" t="s">
        <v>77</v>
      </c>
      <c r="B98" s="16" t="s">
        <v>189</v>
      </c>
      <c r="C98" s="71">
        <v>6</v>
      </c>
      <c r="D98" s="43">
        <v>17</v>
      </c>
      <c r="E98" s="46">
        <v>0.99999357442105496</v>
      </c>
      <c r="F98" s="46">
        <v>0.82789729354614805</v>
      </c>
      <c r="G98" s="46">
        <v>0.59783586501143704</v>
      </c>
      <c r="H98" s="44">
        <v>1</v>
      </c>
      <c r="I98" s="45"/>
      <c r="J98" s="92">
        <v>0</v>
      </c>
      <c r="K98" s="50"/>
      <c r="L98" s="47">
        <v>12.516679348043731</v>
      </c>
      <c r="M98" s="47">
        <v>12.885344591689144</v>
      </c>
      <c r="N98" s="66"/>
      <c r="O98" s="47">
        <v>1.6538171583655827</v>
      </c>
      <c r="P98" s="87">
        <v>1.8179812465526752</v>
      </c>
    </row>
    <row r="99" spans="1:16" x14ac:dyDescent="0.25">
      <c r="A99" s="16" t="s">
        <v>78</v>
      </c>
      <c r="B99" s="16" t="s">
        <v>171</v>
      </c>
      <c r="C99" s="71">
        <v>6</v>
      </c>
      <c r="D99" s="43">
        <v>17</v>
      </c>
      <c r="E99" s="46">
        <v>1</v>
      </c>
      <c r="F99" s="46">
        <v>0.97810425063769302</v>
      </c>
      <c r="G99" s="46">
        <v>0.99913351636583103</v>
      </c>
      <c r="H99" s="44">
        <v>1</v>
      </c>
      <c r="I99" s="45"/>
      <c r="J99" s="92">
        <v>0</v>
      </c>
      <c r="K99" s="50"/>
      <c r="L99" s="47">
        <v>21.594280762564992</v>
      </c>
      <c r="M99" s="47">
        <v>22.555195384523881</v>
      </c>
      <c r="N99" s="66"/>
      <c r="O99" s="47">
        <v>2.4885213601218021</v>
      </c>
      <c r="P99" s="87">
        <v>2.4518341693358314</v>
      </c>
    </row>
    <row r="100" spans="1:16" x14ac:dyDescent="0.25">
      <c r="A100" s="16" t="s">
        <v>79</v>
      </c>
      <c r="B100" s="16" t="s">
        <v>185</v>
      </c>
      <c r="C100" s="71">
        <v>3</v>
      </c>
      <c r="D100" s="43">
        <v>17</v>
      </c>
      <c r="E100" s="46">
        <v>1</v>
      </c>
      <c r="F100" s="46">
        <v>1</v>
      </c>
      <c r="G100" s="46">
        <v>1</v>
      </c>
      <c r="H100" s="44">
        <v>1</v>
      </c>
      <c r="I100" s="45"/>
      <c r="J100" s="92">
        <v>0</v>
      </c>
      <c r="K100" s="50"/>
      <c r="L100" s="47">
        <v>20.822642128130507</v>
      </c>
      <c r="M100" s="47">
        <v>22.798547807900242</v>
      </c>
      <c r="N100" s="66"/>
      <c r="O100" s="47">
        <v>3.376972578595729</v>
      </c>
      <c r="P100" s="87">
        <v>2.747642160924983</v>
      </c>
    </row>
    <row r="101" spans="1:16" x14ac:dyDescent="0.25">
      <c r="A101" s="16" t="s">
        <v>329</v>
      </c>
      <c r="B101" s="16" t="s">
        <v>143</v>
      </c>
      <c r="C101" s="71">
        <v>6</v>
      </c>
      <c r="D101" s="43">
        <v>17</v>
      </c>
      <c r="E101" s="46">
        <v>0.99985844177056704</v>
      </c>
      <c r="F101" s="46">
        <v>0.980151902869276</v>
      </c>
      <c r="G101" s="46">
        <v>1</v>
      </c>
      <c r="H101" s="44">
        <v>1</v>
      </c>
      <c r="I101" s="45"/>
      <c r="J101" s="92">
        <v>0</v>
      </c>
      <c r="K101" s="50"/>
      <c r="L101" s="47">
        <v>19.609789164479515</v>
      </c>
      <c r="M101" s="47">
        <v>21.197480106100794</v>
      </c>
      <c r="N101" s="66"/>
      <c r="O101" s="47">
        <v>3.3374111103288038</v>
      </c>
      <c r="P101" s="87">
        <v>2.9217394223184465</v>
      </c>
    </row>
    <row r="102" spans="1:16" x14ac:dyDescent="0.25">
      <c r="A102" s="16" t="s">
        <v>80</v>
      </c>
      <c r="B102" s="16" t="s">
        <v>144</v>
      </c>
      <c r="C102" s="71">
        <v>6</v>
      </c>
      <c r="D102" s="43">
        <v>17</v>
      </c>
      <c r="E102" s="46">
        <v>1</v>
      </c>
      <c r="F102" s="46">
        <v>1</v>
      </c>
      <c r="G102" s="46">
        <v>1</v>
      </c>
      <c r="H102" s="44">
        <v>1</v>
      </c>
      <c r="I102" s="45"/>
      <c r="J102" s="92">
        <v>2</v>
      </c>
      <c r="K102" s="50"/>
      <c r="L102" s="47">
        <v>28.857270560190702</v>
      </c>
      <c r="M102" s="47">
        <v>29.794224972235444</v>
      </c>
      <c r="N102" s="66"/>
      <c r="O102" s="47">
        <v>11.636323003575685</v>
      </c>
      <c r="P102" s="87">
        <v>10.741551642075203</v>
      </c>
    </row>
    <row r="103" spans="1:16" x14ac:dyDescent="0.25">
      <c r="A103" s="16" t="s">
        <v>81</v>
      </c>
      <c r="B103" s="16" t="s">
        <v>137</v>
      </c>
      <c r="C103" s="71">
        <v>6</v>
      </c>
      <c r="D103" s="43">
        <v>17</v>
      </c>
      <c r="E103" s="46">
        <v>0.99993413523682495</v>
      </c>
      <c r="F103" s="46">
        <v>0.95229744527049798</v>
      </c>
      <c r="G103" s="46">
        <v>1</v>
      </c>
      <c r="H103" s="44">
        <v>1</v>
      </c>
      <c r="I103" s="45"/>
      <c r="J103" s="92">
        <v>3</v>
      </c>
      <c r="K103" s="50"/>
      <c r="L103" s="47">
        <v>26.589263613861387</v>
      </c>
      <c r="M103" s="47">
        <v>27.254340190667335</v>
      </c>
      <c r="N103" s="66"/>
      <c r="O103" s="47">
        <v>5.966844634276562</v>
      </c>
      <c r="P103" s="87">
        <v>5.2866053329175111</v>
      </c>
    </row>
    <row r="104" spans="1:16" x14ac:dyDescent="0.25">
      <c r="A104" s="16" t="s">
        <v>330</v>
      </c>
      <c r="B104" s="16" t="s">
        <v>164</v>
      </c>
      <c r="C104" s="71">
        <v>6</v>
      </c>
      <c r="D104" s="43">
        <v>17</v>
      </c>
      <c r="E104" s="46">
        <v>0.99996882248771601</v>
      </c>
      <c r="F104" s="46">
        <v>0.93056768014366598</v>
      </c>
      <c r="G104" s="46">
        <v>1</v>
      </c>
      <c r="H104" s="44">
        <v>1</v>
      </c>
      <c r="I104" s="45"/>
      <c r="J104" s="92">
        <v>3</v>
      </c>
      <c r="K104" s="50"/>
      <c r="L104" s="47">
        <v>22.140215897939157</v>
      </c>
      <c r="M104" s="47">
        <v>23.255985409956928</v>
      </c>
      <c r="N104" s="66"/>
      <c r="O104" s="47">
        <v>2.8296734604426912</v>
      </c>
      <c r="P104" s="87">
        <v>2.9397483465075012</v>
      </c>
    </row>
    <row r="105" spans="1:16" x14ac:dyDescent="0.25">
      <c r="A105" s="16" t="s">
        <v>82</v>
      </c>
      <c r="B105" s="16" t="s">
        <v>209</v>
      </c>
      <c r="C105" s="71">
        <v>3</v>
      </c>
      <c r="D105" s="43">
        <v>17</v>
      </c>
      <c r="E105" s="46">
        <v>1</v>
      </c>
      <c r="F105" s="46">
        <v>0.95688119126911697</v>
      </c>
      <c r="G105" s="46">
        <v>1</v>
      </c>
      <c r="H105" s="44">
        <v>1</v>
      </c>
      <c r="I105" s="45"/>
      <c r="J105" s="92">
        <v>0</v>
      </c>
      <c r="K105" s="50"/>
      <c r="L105" s="47">
        <v>12.985289473246787</v>
      </c>
      <c r="M105" s="47" t="s">
        <v>336</v>
      </c>
      <c r="N105" s="66"/>
      <c r="O105" s="47">
        <v>2.9287668386605259</v>
      </c>
      <c r="P105" s="87" t="s">
        <v>336</v>
      </c>
    </row>
    <row r="106" spans="1:16" x14ac:dyDescent="0.25">
      <c r="A106" s="16" t="s">
        <v>83</v>
      </c>
      <c r="B106" s="16" t="s">
        <v>218</v>
      </c>
      <c r="C106" s="71">
        <v>6</v>
      </c>
      <c r="D106" s="43">
        <v>16</v>
      </c>
      <c r="E106" s="46">
        <v>1</v>
      </c>
      <c r="F106" s="46">
        <v>0.99995521198169102</v>
      </c>
      <c r="G106" s="46">
        <v>1</v>
      </c>
      <c r="H106" s="44">
        <v>1</v>
      </c>
      <c r="I106" s="45"/>
      <c r="J106" s="92">
        <v>0</v>
      </c>
      <c r="K106" s="50"/>
      <c r="L106" s="47">
        <v>15.106083816610132</v>
      </c>
      <c r="M106" s="47">
        <v>15.351766259491582</v>
      </c>
      <c r="N106" s="66"/>
      <c r="O106" s="47">
        <v>1.9299704562862459</v>
      </c>
      <c r="P106" s="87">
        <v>1.673728813559322</v>
      </c>
    </row>
    <row r="107" spans="1:16" x14ac:dyDescent="0.25">
      <c r="A107" s="16" t="s">
        <v>84</v>
      </c>
      <c r="B107" s="16" t="s">
        <v>265</v>
      </c>
      <c r="C107" s="71">
        <v>6</v>
      </c>
      <c r="D107" s="43">
        <v>17</v>
      </c>
      <c r="E107" s="46">
        <v>1</v>
      </c>
      <c r="F107" s="46">
        <v>1</v>
      </c>
      <c r="G107" s="46">
        <v>1</v>
      </c>
      <c r="H107" s="44">
        <v>1</v>
      </c>
      <c r="I107" s="45"/>
      <c r="J107" s="92">
        <v>0</v>
      </c>
      <c r="K107" s="50"/>
      <c r="L107" s="47">
        <v>6.8819308328626958</v>
      </c>
      <c r="M107" s="47">
        <v>6.9919068487892266</v>
      </c>
      <c r="N107" s="66"/>
      <c r="O107" s="47">
        <v>10.006112753729113</v>
      </c>
      <c r="P107" s="87">
        <v>10.022488084194364</v>
      </c>
    </row>
    <row r="108" spans="1:16" x14ac:dyDescent="0.25">
      <c r="A108" s="16" t="s">
        <v>85</v>
      </c>
      <c r="B108" s="16" t="s">
        <v>162</v>
      </c>
      <c r="C108" s="71">
        <v>6</v>
      </c>
      <c r="D108" s="43">
        <v>18</v>
      </c>
      <c r="E108" s="46">
        <v>0.394510247806929</v>
      </c>
      <c r="F108" s="46">
        <v>0.97376399725108098</v>
      </c>
      <c r="G108" s="46">
        <v>0.99983829890447495</v>
      </c>
      <c r="H108" s="44">
        <v>1</v>
      </c>
      <c r="I108" s="45"/>
      <c r="J108" s="92">
        <v>0</v>
      </c>
      <c r="K108" s="50"/>
      <c r="L108" s="47">
        <v>57.74685418208734</v>
      </c>
      <c r="M108" s="47">
        <v>47.149549549549548</v>
      </c>
      <c r="N108" s="66"/>
      <c r="O108" s="47">
        <v>1.0967644390686422</v>
      </c>
      <c r="P108" s="87">
        <v>0.94350151127644732</v>
      </c>
    </row>
    <row r="109" spans="1:16" x14ac:dyDescent="0.25">
      <c r="A109" s="16" t="s">
        <v>86</v>
      </c>
      <c r="B109" s="16" t="s">
        <v>187</v>
      </c>
      <c r="C109" s="71">
        <v>4</v>
      </c>
      <c r="D109" s="43">
        <v>17</v>
      </c>
      <c r="E109" s="46">
        <v>1</v>
      </c>
      <c r="F109" s="46">
        <v>0.960526703390579</v>
      </c>
      <c r="G109" s="46">
        <v>1</v>
      </c>
      <c r="H109" s="44">
        <v>1</v>
      </c>
      <c r="I109" s="45"/>
      <c r="J109" s="92">
        <v>0</v>
      </c>
      <c r="K109" s="50"/>
      <c r="L109" s="47">
        <v>25.907628040340121</v>
      </c>
      <c r="M109" s="47">
        <v>24.967732515695722</v>
      </c>
      <c r="N109" s="66"/>
      <c r="O109" s="47">
        <v>3.8834347948935295</v>
      </c>
      <c r="P109" s="87">
        <v>4.8316405359540031</v>
      </c>
    </row>
    <row r="110" spans="1:16" x14ac:dyDescent="0.25">
      <c r="A110" s="16" t="s">
        <v>87</v>
      </c>
      <c r="B110" s="16" t="s">
        <v>200</v>
      </c>
      <c r="C110" s="71">
        <v>4</v>
      </c>
      <c r="D110" s="43">
        <v>17</v>
      </c>
      <c r="E110" s="46">
        <v>1</v>
      </c>
      <c r="F110" s="46">
        <v>1</v>
      </c>
      <c r="G110" s="46">
        <v>0.99267896867364402</v>
      </c>
      <c r="H110" s="44">
        <v>1</v>
      </c>
      <c r="I110" s="45"/>
      <c r="J110" s="92">
        <v>0</v>
      </c>
      <c r="K110" s="50"/>
      <c r="L110" s="47">
        <v>15.417824897913311</v>
      </c>
      <c r="M110" s="47">
        <v>14.763806318938119</v>
      </c>
      <c r="N110" s="66"/>
      <c r="O110" s="47">
        <v>3.2774135541153111</v>
      </c>
      <c r="P110" s="87">
        <v>2.7675453355767434</v>
      </c>
    </row>
    <row r="111" spans="1:16" x14ac:dyDescent="0.25">
      <c r="A111" s="16" t="s">
        <v>88</v>
      </c>
      <c r="B111" s="16" t="s">
        <v>271</v>
      </c>
      <c r="C111" s="71">
        <v>5</v>
      </c>
      <c r="D111" s="43">
        <v>18</v>
      </c>
      <c r="E111" s="46">
        <v>1</v>
      </c>
      <c r="F111" s="46">
        <v>0.90789510236964199</v>
      </c>
      <c r="G111" s="46">
        <v>1</v>
      </c>
      <c r="H111" s="44">
        <v>1</v>
      </c>
      <c r="I111" s="45"/>
      <c r="J111" s="92">
        <v>0</v>
      </c>
      <c r="K111" s="50"/>
      <c r="L111" s="47">
        <v>19.59404778836581</v>
      </c>
      <c r="M111" s="47">
        <v>18.071348212665576</v>
      </c>
      <c r="N111" s="66"/>
      <c r="O111" s="47">
        <v>5.2393741334917809</v>
      </c>
      <c r="P111" s="87">
        <v>5.7583280204016578</v>
      </c>
    </row>
    <row r="112" spans="1:16" x14ac:dyDescent="0.25">
      <c r="A112" s="16" t="s">
        <v>395</v>
      </c>
      <c r="B112" s="73" t="s">
        <v>396</v>
      </c>
      <c r="C112" s="71">
        <v>6</v>
      </c>
      <c r="D112" s="43">
        <v>18</v>
      </c>
      <c r="E112" s="46">
        <v>1</v>
      </c>
      <c r="F112" s="46">
        <v>0.97784621102512703</v>
      </c>
      <c r="G112" s="46">
        <v>1</v>
      </c>
      <c r="H112" s="44">
        <v>1</v>
      </c>
      <c r="I112" s="45"/>
      <c r="J112" s="92">
        <v>0</v>
      </c>
      <c r="K112" s="50"/>
      <c r="L112" s="47">
        <v>15.452385786802031</v>
      </c>
      <c r="M112" s="47">
        <v>15.563089121728225</v>
      </c>
      <c r="N112" s="66"/>
      <c r="O112" s="47">
        <v>1.7518456581147774</v>
      </c>
      <c r="P112" s="87">
        <v>2.3410213478442863</v>
      </c>
    </row>
    <row r="113" spans="1:16" x14ac:dyDescent="0.25">
      <c r="A113" s="16" t="s">
        <v>89</v>
      </c>
      <c r="B113" s="16" t="s">
        <v>245</v>
      </c>
      <c r="C113" s="71">
        <v>0</v>
      </c>
      <c r="D113" s="43" t="e">
        <v>#N/A</v>
      </c>
      <c r="E113" s="46" t="e">
        <v>#N/A</v>
      </c>
      <c r="F113" s="46" t="e">
        <v>#N/A</v>
      </c>
      <c r="G113" s="46" t="e">
        <v>#N/A</v>
      </c>
      <c r="H113" s="44" t="e">
        <v>#N/A</v>
      </c>
      <c r="I113" s="45"/>
      <c r="J113" s="92" t="s">
        <v>336</v>
      </c>
      <c r="K113" s="50"/>
      <c r="L113" s="47" t="s">
        <v>336</v>
      </c>
      <c r="M113" s="47" t="s">
        <v>336</v>
      </c>
      <c r="N113" s="66"/>
      <c r="O113" s="47" t="s">
        <v>336</v>
      </c>
      <c r="P113" s="87" t="s">
        <v>336</v>
      </c>
    </row>
    <row r="114" spans="1:16" x14ac:dyDescent="0.25">
      <c r="A114" s="16" t="s">
        <v>90</v>
      </c>
      <c r="B114" s="16" t="s">
        <v>243</v>
      </c>
      <c r="C114" s="71">
        <v>6</v>
      </c>
      <c r="D114" s="43">
        <v>17</v>
      </c>
      <c r="E114" s="46">
        <v>1</v>
      </c>
      <c r="F114" s="46">
        <v>0.98758324157097199</v>
      </c>
      <c r="G114" s="46">
        <v>1</v>
      </c>
      <c r="H114" s="44">
        <v>1</v>
      </c>
      <c r="I114" s="45"/>
      <c r="J114" s="92">
        <v>3</v>
      </c>
      <c r="K114" s="50"/>
      <c r="L114" s="47">
        <v>15.107639783560938</v>
      </c>
      <c r="M114" s="47">
        <v>15.152589256995819</v>
      </c>
      <c r="N114" s="66"/>
      <c r="O114" s="47">
        <v>2.7134476534296028</v>
      </c>
      <c r="P114" s="87">
        <v>2.0985788930675278</v>
      </c>
    </row>
    <row r="115" spans="1:16" x14ac:dyDescent="0.25">
      <c r="A115" s="16" t="s">
        <v>384</v>
      </c>
      <c r="B115" s="16" t="s">
        <v>385</v>
      </c>
      <c r="C115" s="71">
        <v>6</v>
      </c>
      <c r="D115" s="43">
        <v>17</v>
      </c>
      <c r="E115" s="46">
        <v>1</v>
      </c>
      <c r="F115" s="46">
        <v>1</v>
      </c>
      <c r="G115" s="46">
        <v>1</v>
      </c>
      <c r="H115" s="44">
        <v>1</v>
      </c>
      <c r="I115" s="45"/>
      <c r="J115" s="94">
        <v>1</v>
      </c>
      <c r="K115" s="50"/>
      <c r="L115" s="47">
        <v>16.229023746701849</v>
      </c>
      <c r="M115" s="47">
        <v>16.846269451141239</v>
      </c>
      <c r="N115" s="66"/>
      <c r="O115" s="47">
        <v>3.0099332609033058</v>
      </c>
      <c r="P115" s="87">
        <v>3.3215191458718181</v>
      </c>
    </row>
    <row r="116" spans="1:16" x14ac:dyDescent="0.25">
      <c r="A116" s="16" t="s">
        <v>91</v>
      </c>
      <c r="B116" s="16" t="s">
        <v>194</v>
      </c>
      <c r="C116" s="71">
        <v>4</v>
      </c>
      <c r="D116" s="43">
        <v>18</v>
      </c>
      <c r="E116" s="46">
        <v>1</v>
      </c>
      <c r="F116" s="46">
        <v>0.99817399817399799</v>
      </c>
      <c r="G116" s="46">
        <v>1</v>
      </c>
      <c r="H116" s="44">
        <v>1</v>
      </c>
      <c r="I116" s="45"/>
      <c r="J116" s="92">
        <v>0</v>
      </c>
      <c r="K116" s="50"/>
      <c r="L116" s="47">
        <v>19.389491398653703</v>
      </c>
      <c r="M116" s="47">
        <v>21.724244630506007</v>
      </c>
      <c r="N116" s="66"/>
      <c r="O116" s="47">
        <v>5.2369885433715222</v>
      </c>
      <c r="P116" s="87">
        <v>3.0561813124173467</v>
      </c>
    </row>
    <row r="117" spans="1:16" x14ac:dyDescent="0.25">
      <c r="A117" s="16" t="s">
        <v>92</v>
      </c>
      <c r="B117" s="16" t="s">
        <v>142</v>
      </c>
      <c r="C117" s="71">
        <v>6</v>
      </c>
      <c r="D117" s="43">
        <v>17</v>
      </c>
      <c r="E117" s="46">
        <v>1</v>
      </c>
      <c r="F117" s="46">
        <v>0.99072934829095005</v>
      </c>
      <c r="G117" s="46">
        <v>0.99971707734315896</v>
      </c>
      <c r="H117" s="44">
        <v>1</v>
      </c>
      <c r="I117" s="45"/>
      <c r="J117" s="92">
        <v>3</v>
      </c>
      <c r="K117" s="50"/>
      <c r="L117" s="47">
        <v>19.768253843431761</v>
      </c>
      <c r="M117" s="47">
        <v>20.736807949705941</v>
      </c>
      <c r="N117" s="66"/>
      <c r="O117" s="47">
        <v>2.8316036422919399</v>
      </c>
      <c r="P117" s="87">
        <v>2.0909351457582708</v>
      </c>
    </row>
    <row r="118" spans="1:16" x14ac:dyDescent="0.25">
      <c r="A118" s="16" t="s">
        <v>93</v>
      </c>
      <c r="B118" s="16" t="s">
        <v>250</v>
      </c>
      <c r="C118" s="71">
        <v>6</v>
      </c>
      <c r="D118" s="43">
        <v>17</v>
      </c>
      <c r="E118" s="46">
        <v>0.92955855200581905</v>
      </c>
      <c r="F118" s="46">
        <v>0.93129301180551705</v>
      </c>
      <c r="G118" s="46">
        <v>1</v>
      </c>
      <c r="H118" s="44">
        <v>1</v>
      </c>
      <c r="I118" s="45"/>
      <c r="J118" s="92">
        <v>3</v>
      </c>
      <c r="K118" s="50"/>
      <c r="L118" s="47">
        <v>22.447795014816105</v>
      </c>
      <c r="M118" s="47">
        <v>19.585755081471525</v>
      </c>
      <c r="N118" s="66"/>
      <c r="O118" s="47">
        <v>2.2216185837392284</v>
      </c>
      <c r="P118" s="87">
        <v>2.4635568513119535</v>
      </c>
    </row>
    <row r="119" spans="1:16" x14ac:dyDescent="0.25">
      <c r="A119" s="16" t="s">
        <v>94</v>
      </c>
      <c r="B119" s="16" t="s">
        <v>130</v>
      </c>
      <c r="C119" s="71">
        <v>5</v>
      </c>
      <c r="D119" s="43">
        <v>17</v>
      </c>
      <c r="E119" s="46">
        <v>1</v>
      </c>
      <c r="F119" s="46">
        <v>0.99712260509509398</v>
      </c>
      <c r="G119" s="46">
        <v>1</v>
      </c>
      <c r="H119" s="44">
        <v>1</v>
      </c>
      <c r="I119" s="45"/>
      <c r="J119" s="92">
        <v>0</v>
      </c>
      <c r="K119" s="50"/>
      <c r="L119" s="47">
        <v>13.174827275458096</v>
      </c>
      <c r="M119" s="47">
        <v>12.379830558858501</v>
      </c>
      <c r="N119" s="66"/>
      <c r="O119" s="47">
        <v>3.6228420655861289</v>
      </c>
      <c r="P119" s="87">
        <v>3.3654833668229513</v>
      </c>
    </row>
    <row r="120" spans="1:16" x14ac:dyDescent="0.25">
      <c r="A120" s="16" t="s">
        <v>331</v>
      </c>
      <c r="B120" s="16" t="s">
        <v>193</v>
      </c>
      <c r="C120" s="71">
        <v>6</v>
      </c>
      <c r="D120" s="43">
        <v>17</v>
      </c>
      <c r="E120" s="46">
        <v>1</v>
      </c>
      <c r="F120" s="46">
        <v>0.97411769055850295</v>
      </c>
      <c r="G120" s="46">
        <v>0.89705311419644695</v>
      </c>
      <c r="H120" s="44">
        <v>1</v>
      </c>
      <c r="I120" s="45"/>
      <c r="J120" s="92">
        <v>0</v>
      </c>
      <c r="K120" s="50"/>
      <c r="L120" s="47">
        <v>18.663841082284442</v>
      </c>
      <c r="M120" s="47">
        <v>19.562032681693356</v>
      </c>
      <c r="N120" s="66"/>
      <c r="O120" s="47">
        <v>4.3144249173481812</v>
      </c>
      <c r="P120" s="87">
        <v>3.5046168571589438</v>
      </c>
    </row>
    <row r="121" spans="1:16" x14ac:dyDescent="0.25">
      <c r="A121" s="16" t="s">
        <v>393</v>
      </c>
      <c r="B121" s="16" t="s">
        <v>151</v>
      </c>
      <c r="C121" s="71">
        <v>6</v>
      </c>
      <c r="D121" s="43">
        <v>16</v>
      </c>
      <c r="E121" s="46">
        <v>0.99942534374255398</v>
      </c>
      <c r="F121" s="46">
        <v>0.99845823930929101</v>
      </c>
      <c r="G121" s="46">
        <v>1</v>
      </c>
      <c r="H121" s="44">
        <v>1</v>
      </c>
      <c r="I121" s="45"/>
      <c r="J121" s="92">
        <v>0</v>
      </c>
      <c r="K121" s="50"/>
      <c r="L121" s="47">
        <v>20.009179221206882</v>
      </c>
      <c r="M121" s="47">
        <v>21.498933901918978</v>
      </c>
      <c r="N121" s="66"/>
      <c r="O121" s="47">
        <v>2.7885693093786057</v>
      </c>
      <c r="P121" s="87">
        <v>26.287086446104588</v>
      </c>
    </row>
    <row r="122" spans="1:16" x14ac:dyDescent="0.25">
      <c r="A122" s="16" t="s">
        <v>95</v>
      </c>
      <c r="B122" s="16" t="s">
        <v>257</v>
      </c>
      <c r="C122" s="71">
        <v>3</v>
      </c>
      <c r="D122" s="43">
        <v>17</v>
      </c>
      <c r="E122" s="46">
        <v>1</v>
      </c>
      <c r="F122" s="46">
        <v>1</v>
      </c>
      <c r="G122" s="46">
        <v>1</v>
      </c>
      <c r="H122" s="44">
        <v>1</v>
      </c>
      <c r="I122" s="45"/>
      <c r="J122" s="92">
        <v>0</v>
      </c>
      <c r="K122" s="50"/>
      <c r="L122" s="47">
        <v>13.415242584953839</v>
      </c>
      <c r="M122" s="47">
        <v>13.534766674810653</v>
      </c>
      <c r="N122" s="66"/>
      <c r="O122" s="47">
        <v>2.5292673345118839</v>
      </c>
      <c r="P122" s="87">
        <v>2.22399218177376</v>
      </c>
    </row>
    <row r="123" spans="1:16" x14ac:dyDescent="0.25">
      <c r="A123" s="16" t="s">
        <v>96</v>
      </c>
      <c r="B123" s="16" t="s">
        <v>242</v>
      </c>
      <c r="C123" s="71">
        <v>0</v>
      </c>
      <c r="D123" s="43" t="e">
        <v>#N/A</v>
      </c>
      <c r="E123" s="46" t="e">
        <v>#N/A</v>
      </c>
      <c r="F123" s="46" t="e">
        <v>#N/A</v>
      </c>
      <c r="G123" s="46" t="e">
        <v>#N/A</v>
      </c>
      <c r="H123" s="44" t="e">
        <v>#N/A</v>
      </c>
      <c r="I123" s="45"/>
      <c r="J123" s="92" t="s">
        <v>336</v>
      </c>
      <c r="K123" s="50"/>
      <c r="L123" s="47" t="s">
        <v>336</v>
      </c>
      <c r="M123" s="47" t="s">
        <v>336</v>
      </c>
      <c r="N123" s="66"/>
      <c r="O123" s="47" t="s">
        <v>336</v>
      </c>
      <c r="P123" s="87" t="s">
        <v>336</v>
      </c>
    </row>
    <row r="124" spans="1:16" x14ac:dyDescent="0.25">
      <c r="A124" s="16" t="s">
        <v>332</v>
      </c>
      <c r="B124" s="16" t="s">
        <v>168</v>
      </c>
      <c r="C124" s="71">
        <v>6</v>
      </c>
      <c r="D124" s="43">
        <v>16</v>
      </c>
      <c r="E124" s="46">
        <v>0.99992418211456102</v>
      </c>
      <c r="F124" s="46">
        <v>0.97524546040410898</v>
      </c>
      <c r="G124" s="46">
        <v>0.996967284582433</v>
      </c>
      <c r="H124" s="44">
        <v>1</v>
      </c>
      <c r="I124" s="45"/>
      <c r="J124" s="92">
        <v>0</v>
      </c>
      <c r="K124" s="50"/>
      <c r="L124" s="47">
        <v>17.201637892872952</v>
      </c>
      <c r="M124" s="47">
        <v>15.504238258877434</v>
      </c>
      <c r="N124" s="66"/>
      <c r="O124" s="47">
        <v>2.5047339945897207</v>
      </c>
      <c r="P124" s="87">
        <v>2.3524396020843201</v>
      </c>
    </row>
    <row r="125" spans="1:16" x14ac:dyDescent="0.25">
      <c r="A125" s="16" t="s">
        <v>97</v>
      </c>
      <c r="B125" s="16" t="s">
        <v>211</v>
      </c>
      <c r="C125" s="71">
        <v>5</v>
      </c>
      <c r="D125" s="43">
        <v>17</v>
      </c>
      <c r="E125" s="46">
        <v>1</v>
      </c>
      <c r="F125" s="46">
        <v>1</v>
      </c>
      <c r="G125" s="46">
        <v>1</v>
      </c>
      <c r="H125" s="44">
        <v>1</v>
      </c>
      <c r="I125" s="45"/>
      <c r="J125" s="92">
        <v>0</v>
      </c>
      <c r="K125" s="50"/>
      <c r="L125" s="47">
        <v>8.0489830819031329</v>
      </c>
      <c r="M125" s="47">
        <v>8.2943403028118237</v>
      </c>
      <c r="N125" s="66"/>
      <c r="O125" s="47">
        <v>2.3411103646246869</v>
      </c>
      <c r="P125" s="87">
        <v>3.0326243691420331</v>
      </c>
    </row>
    <row r="126" spans="1:16" x14ac:dyDescent="0.25">
      <c r="A126" s="16" t="s">
        <v>98</v>
      </c>
      <c r="B126" s="16" t="s">
        <v>155</v>
      </c>
      <c r="C126" s="71">
        <v>6</v>
      </c>
      <c r="D126" s="43">
        <v>17</v>
      </c>
      <c r="E126" s="46">
        <v>1</v>
      </c>
      <c r="F126" s="46">
        <v>1</v>
      </c>
      <c r="G126" s="46">
        <v>1</v>
      </c>
      <c r="H126" s="44">
        <v>1</v>
      </c>
      <c r="I126" s="45"/>
      <c r="J126" s="92">
        <v>1</v>
      </c>
      <c r="K126" s="50"/>
      <c r="L126" s="47">
        <v>37.725032890802538</v>
      </c>
      <c r="M126" s="47">
        <v>37.43429209025539</v>
      </c>
      <c r="N126" s="66"/>
      <c r="O126" s="47">
        <v>1.736873579715345</v>
      </c>
      <c r="P126" s="87">
        <v>1.7397718819737169</v>
      </c>
    </row>
    <row r="127" spans="1:16" x14ac:dyDescent="0.25">
      <c r="A127" s="16" t="s">
        <v>319</v>
      </c>
      <c r="B127" s="16" t="s">
        <v>173</v>
      </c>
      <c r="C127" s="71">
        <v>5</v>
      </c>
      <c r="D127" s="43">
        <v>17</v>
      </c>
      <c r="E127" s="46">
        <v>1</v>
      </c>
      <c r="F127" s="46">
        <v>0.99535344774177603</v>
      </c>
      <c r="G127" s="46">
        <v>1</v>
      </c>
      <c r="H127" s="44">
        <v>1</v>
      </c>
      <c r="I127" s="45"/>
      <c r="J127" s="92">
        <v>0</v>
      </c>
      <c r="K127" s="50"/>
      <c r="L127" s="47">
        <v>41.868783068783067</v>
      </c>
      <c r="M127" s="47">
        <v>45.958244869072892</v>
      </c>
      <c r="N127" s="66"/>
      <c r="O127" s="47">
        <v>3.4618374558303886</v>
      </c>
      <c r="P127" s="87">
        <v>3.1240199572344975</v>
      </c>
    </row>
    <row r="128" spans="1:16" x14ac:dyDescent="0.25">
      <c r="A128" s="16" t="s">
        <v>333</v>
      </c>
      <c r="B128" s="16" t="s">
        <v>215</v>
      </c>
      <c r="C128" s="71">
        <v>6</v>
      </c>
      <c r="D128" s="43">
        <v>17</v>
      </c>
      <c r="E128" s="46">
        <v>1</v>
      </c>
      <c r="F128" s="46">
        <v>0.95387607187784895</v>
      </c>
      <c r="G128" s="46">
        <v>1</v>
      </c>
      <c r="H128" s="44">
        <v>1</v>
      </c>
      <c r="I128" s="45"/>
      <c r="J128" s="92">
        <v>0</v>
      </c>
      <c r="K128" s="50"/>
      <c r="L128" s="47">
        <v>20.528616824388031</v>
      </c>
      <c r="M128" s="47">
        <v>19.32005002953132</v>
      </c>
      <c r="N128" s="66"/>
      <c r="O128" s="47">
        <v>1.6059830960854093</v>
      </c>
      <c r="P128" s="87">
        <v>1.6304395284529181</v>
      </c>
    </row>
    <row r="129" spans="1:16" x14ac:dyDescent="0.25">
      <c r="A129" s="16" t="s">
        <v>99</v>
      </c>
      <c r="B129" s="16" t="s">
        <v>146</v>
      </c>
      <c r="C129" s="71">
        <v>6</v>
      </c>
      <c r="D129" s="43">
        <v>17</v>
      </c>
      <c r="E129" s="46">
        <v>1</v>
      </c>
      <c r="F129" s="46">
        <v>0.99686262914962498</v>
      </c>
      <c r="G129" s="46">
        <v>1</v>
      </c>
      <c r="H129" s="44">
        <v>1</v>
      </c>
      <c r="I129" s="45"/>
      <c r="J129" s="92">
        <v>0</v>
      </c>
      <c r="K129" s="50"/>
      <c r="L129" s="47">
        <v>13.769945497015312</v>
      </c>
      <c r="M129" s="47">
        <v>12.512926781132821</v>
      </c>
      <c r="N129" s="66"/>
      <c r="O129" s="47">
        <v>3.9025379654670274</v>
      </c>
      <c r="P129" s="87">
        <v>3.7707488376694034</v>
      </c>
    </row>
    <row r="130" spans="1:16" x14ac:dyDescent="0.25">
      <c r="A130" s="16" t="s">
        <v>100</v>
      </c>
      <c r="B130" s="16" t="s">
        <v>236</v>
      </c>
      <c r="C130" s="71">
        <v>6</v>
      </c>
      <c r="D130" s="43">
        <v>15</v>
      </c>
      <c r="E130" s="46">
        <v>1</v>
      </c>
      <c r="F130" s="46">
        <v>0.98160675498134697</v>
      </c>
      <c r="G130" s="46">
        <v>0</v>
      </c>
      <c r="H130" s="44">
        <v>1</v>
      </c>
      <c r="I130" s="45"/>
      <c r="J130" s="92">
        <v>0</v>
      </c>
      <c r="K130" s="50"/>
      <c r="L130" s="47">
        <v>26.601843406461523</v>
      </c>
      <c r="M130" s="47">
        <v>25.209386698710542</v>
      </c>
      <c r="N130" s="66"/>
      <c r="O130" s="47">
        <v>6.2304028769985909</v>
      </c>
      <c r="P130" s="87">
        <v>6.3750175932441939</v>
      </c>
    </row>
    <row r="131" spans="1:16" x14ac:dyDescent="0.25">
      <c r="A131" s="16" t="s">
        <v>101</v>
      </c>
      <c r="B131" s="16" t="s">
        <v>228</v>
      </c>
      <c r="C131" s="71">
        <v>5</v>
      </c>
      <c r="D131" s="43">
        <v>18</v>
      </c>
      <c r="E131" s="46">
        <v>1</v>
      </c>
      <c r="F131" s="46">
        <v>1</v>
      </c>
      <c r="G131" s="46">
        <v>1</v>
      </c>
      <c r="H131" s="44">
        <v>1</v>
      </c>
      <c r="I131" s="45"/>
      <c r="J131" s="92">
        <v>0</v>
      </c>
      <c r="K131" s="50"/>
      <c r="L131" s="47">
        <v>16.978915943651462</v>
      </c>
      <c r="M131" s="47">
        <v>18.000408441116406</v>
      </c>
      <c r="N131" s="66"/>
      <c r="O131" s="47">
        <v>1.65118014740181</v>
      </c>
      <c r="P131" s="87">
        <v>1.4235988200589971</v>
      </c>
    </row>
    <row r="132" spans="1:16" x14ac:dyDescent="0.25">
      <c r="A132" s="16" t="s">
        <v>334</v>
      </c>
      <c r="B132" s="16" t="s">
        <v>163</v>
      </c>
      <c r="C132" s="71">
        <v>3</v>
      </c>
      <c r="D132" s="43">
        <v>18</v>
      </c>
      <c r="E132" s="46">
        <v>0.97966522008679502</v>
      </c>
      <c r="F132" s="46">
        <v>0.92752634841909498</v>
      </c>
      <c r="G132" s="46">
        <v>1</v>
      </c>
      <c r="H132" s="44">
        <v>1</v>
      </c>
      <c r="I132" s="45"/>
      <c r="J132" s="92">
        <v>1</v>
      </c>
      <c r="K132" s="50"/>
      <c r="L132" s="47">
        <v>19.105571847507331</v>
      </c>
      <c r="M132" s="47" t="s">
        <v>336</v>
      </c>
      <c r="N132" s="66"/>
      <c r="O132" s="47">
        <v>4.3205495134516312</v>
      </c>
      <c r="P132" s="87" t="s">
        <v>336</v>
      </c>
    </row>
    <row r="133" spans="1:16" x14ac:dyDescent="0.25">
      <c r="A133" s="16" t="s">
        <v>102</v>
      </c>
      <c r="B133" s="16" t="s">
        <v>204</v>
      </c>
      <c r="C133" s="71">
        <v>6</v>
      </c>
      <c r="D133" s="43">
        <v>17</v>
      </c>
      <c r="E133" s="46">
        <v>1</v>
      </c>
      <c r="F133" s="46">
        <v>0.88096638465366695</v>
      </c>
      <c r="G133" s="46">
        <v>1</v>
      </c>
      <c r="H133" s="44">
        <v>1</v>
      </c>
      <c r="I133" s="45"/>
      <c r="J133" s="92">
        <v>0</v>
      </c>
      <c r="K133" s="50"/>
      <c r="L133" s="47">
        <v>26.304354200263891</v>
      </c>
      <c r="M133" s="47">
        <v>27.20423028435355</v>
      </c>
      <c r="N133" s="66"/>
      <c r="O133" s="47">
        <v>3.8326180257510729</v>
      </c>
      <c r="P133" s="87">
        <v>3.8144135657089024</v>
      </c>
    </row>
    <row r="134" spans="1:16" x14ac:dyDescent="0.25">
      <c r="A134" s="16" t="s">
        <v>103</v>
      </c>
      <c r="B134" s="16" t="s">
        <v>178</v>
      </c>
      <c r="C134" s="71">
        <v>3</v>
      </c>
      <c r="D134" s="43">
        <v>15</v>
      </c>
      <c r="E134" s="46">
        <v>0</v>
      </c>
      <c r="F134" s="46">
        <v>1</v>
      </c>
      <c r="G134" s="46">
        <v>1</v>
      </c>
      <c r="H134" s="44">
        <v>1</v>
      </c>
      <c r="I134" s="45"/>
      <c r="J134" s="92">
        <v>0</v>
      </c>
      <c r="K134" s="50"/>
      <c r="L134" s="47">
        <v>13.311452789276562</v>
      </c>
      <c r="M134" s="47">
        <v>1</v>
      </c>
      <c r="N134" s="66"/>
      <c r="O134" s="47">
        <v>3.8087782509007533</v>
      </c>
      <c r="P134" s="87">
        <v>0</v>
      </c>
    </row>
    <row r="135" spans="1:16" x14ac:dyDescent="0.25">
      <c r="A135" s="16" t="s">
        <v>104</v>
      </c>
      <c r="B135" s="16" t="s">
        <v>224</v>
      </c>
      <c r="C135" s="71">
        <v>4</v>
      </c>
      <c r="D135" s="43">
        <v>16</v>
      </c>
      <c r="E135" s="46">
        <v>1</v>
      </c>
      <c r="F135" s="46">
        <v>0.99876861733317701</v>
      </c>
      <c r="G135" s="46">
        <v>1.0847894922012399E-3</v>
      </c>
      <c r="H135" s="44">
        <v>1</v>
      </c>
      <c r="I135" s="45"/>
      <c r="J135" s="92">
        <v>0</v>
      </c>
      <c r="K135" s="50"/>
      <c r="L135" s="47">
        <v>0</v>
      </c>
      <c r="M135" s="47">
        <v>0</v>
      </c>
      <c r="N135" s="66"/>
      <c r="O135" s="47">
        <v>3.1001876172607878</v>
      </c>
      <c r="P135" s="87">
        <v>3.0883222468588323</v>
      </c>
    </row>
    <row r="136" spans="1:16" x14ac:dyDescent="0.25">
      <c r="A136" s="16" t="s">
        <v>105</v>
      </c>
      <c r="B136" s="16" t="s">
        <v>233</v>
      </c>
      <c r="C136" s="71">
        <v>6</v>
      </c>
      <c r="D136" s="43">
        <v>18</v>
      </c>
      <c r="E136" s="46">
        <v>1</v>
      </c>
      <c r="F136" s="46">
        <v>0.93777896012532902</v>
      </c>
      <c r="G136" s="46">
        <v>1</v>
      </c>
      <c r="H136" s="44">
        <v>1</v>
      </c>
      <c r="I136" s="45"/>
      <c r="J136" s="92">
        <v>0</v>
      </c>
      <c r="K136" s="50"/>
      <c r="L136" s="47">
        <v>24.829092221620645</v>
      </c>
      <c r="M136" s="47">
        <v>25.543318649045521</v>
      </c>
      <c r="N136" s="66"/>
      <c r="O136" s="47">
        <v>8.4586046511627906</v>
      </c>
      <c r="P136" s="87">
        <v>14.274001136148456</v>
      </c>
    </row>
    <row r="137" spans="1:16" x14ac:dyDescent="0.25">
      <c r="A137" s="16" t="s">
        <v>326</v>
      </c>
      <c r="B137" s="16" t="s">
        <v>205</v>
      </c>
      <c r="C137" s="71">
        <v>6</v>
      </c>
      <c r="D137" s="43">
        <v>17</v>
      </c>
      <c r="E137" s="46">
        <v>1</v>
      </c>
      <c r="F137" s="46">
        <v>0.96237928718649401</v>
      </c>
      <c r="G137" s="46">
        <v>1</v>
      </c>
      <c r="H137" s="44">
        <v>1</v>
      </c>
      <c r="I137" s="45"/>
      <c r="J137" s="92">
        <v>1</v>
      </c>
      <c r="K137" s="50"/>
      <c r="L137" s="47">
        <v>16.881380634153277</v>
      </c>
      <c r="M137" s="47">
        <v>15.644983773105686</v>
      </c>
      <c r="N137" s="66"/>
      <c r="O137" s="47">
        <v>4.3831741231143733</v>
      </c>
      <c r="P137" s="87">
        <v>3.5660824253908099</v>
      </c>
    </row>
    <row r="138" spans="1:16" x14ac:dyDescent="0.25">
      <c r="A138" s="16" t="s">
        <v>106</v>
      </c>
      <c r="B138" s="16" t="s">
        <v>175</v>
      </c>
      <c r="C138" s="71">
        <v>5</v>
      </c>
      <c r="D138" s="43">
        <v>17</v>
      </c>
      <c r="E138" s="46">
        <v>1</v>
      </c>
      <c r="F138" s="46">
        <v>0.997279030983938</v>
      </c>
      <c r="G138" s="46">
        <v>1</v>
      </c>
      <c r="H138" s="44">
        <v>1</v>
      </c>
      <c r="I138" s="45"/>
      <c r="J138" s="92">
        <v>0</v>
      </c>
      <c r="K138" s="50"/>
      <c r="L138" s="47">
        <v>51.497062810664254</v>
      </c>
      <c r="M138" s="47">
        <v>59.081814139617606</v>
      </c>
      <c r="N138" s="66"/>
      <c r="O138" s="47">
        <v>10.565079365079365</v>
      </c>
      <c r="P138" s="87">
        <v>9.5484875444839865</v>
      </c>
    </row>
    <row r="139" spans="1:16" x14ac:dyDescent="0.25">
      <c r="A139" s="16" t="s">
        <v>107</v>
      </c>
      <c r="B139" s="16" t="s">
        <v>203</v>
      </c>
      <c r="C139" s="71">
        <v>6</v>
      </c>
      <c r="D139" s="43">
        <v>17</v>
      </c>
      <c r="E139" s="46">
        <v>0.99932500843739502</v>
      </c>
      <c r="F139" s="46">
        <v>0.99976988924002097</v>
      </c>
      <c r="G139" s="46">
        <v>0.89249225293774703</v>
      </c>
      <c r="H139" s="44">
        <v>1</v>
      </c>
      <c r="I139" s="45"/>
      <c r="J139" s="93">
        <v>3</v>
      </c>
      <c r="K139" s="50"/>
      <c r="L139" s="47">
        <v>14.805086854810611</v>
      </c>
      <c r="M139" s="47">
        <v>16.534890426758938</v>
      </c>
      <c r="N139" s="69"/>
      <c r="O139" s="47">
        <v>1.8336401174070942</v>
      </c>
      <c r="P139" s="87">
        <v>1.9727146082528701</v>
      </c>
    </row>
    <row r="140" spans="1:16" x14ac:dyDescent="0.25">
      <c r="A140" s="16" t="s">
        <v>328</v>
      </c>
      <c r="B140" s="16" t="s">
        <v>140</v>
      </c>
      <c r="C140" s="71">
        <v>4</v>
      </c>
      <c r="D140" s="43">
        <v>15</v>
      </c>
      <c r="E140" s="46">
        <v>0</v>
      </c>
      <c r="F140" s="46">
        <v>0.99897741127731798</v>
      </c>
      <c r="G140" s="46">
        <v>1</v>
      </c>
      <c r="H140" s="44">
        <v>1</v>
      </c>
      <c r="I140" s="53"/>
      <c r="J140" s="95">
        <v>0</v>
      </c>
      <c r="K140" s="48"/>
      <c r="L140" s="47">
        <v>20.499647103534393</v>
      </c>
      <c r="M140" s="47">
        <v>19.906633771929826</v>
      </c>
      <c r="N140" s="67"/>
      <c r="O140" s="47">
        <v>1.6861040160860823</v>
      </c>
      <c r="P140" s="87">
        <v>1.4571099281049338</v>
      </c>
    </row>
    <row r="141" spans="1:16" x14ac:dyDescent="0.25">
      <c r="A141" s="16" t="s">
        <v>377</v>
      </c>
      <c r="B141" s="16" t="s">
        <v>376</v>
      </c>
      <c r="C141" s="76">
        <v>5</v>
      </c>
      <c r="D141" s="43">
        <v>18</v>
      </c>
      <c r="E141" s="46">
        <v>1</v>
      </c>
      <c r="F141" s="46">
        <v>1</v>
      </c>
      <c r="G141" s="46">
        <v>1</v>
      </c>
      <c r="H141" s="44">
        <v>1</v>
      </c>
      <c r="I141" s="57"/>
      <c r="J141" s="94">
        <v>0</v>
      </c>
      <c r="K141" s="56"/>
      <c r="L141" s="47">
        <v>45.643564356435647</v>
      </c>
      <c r="M141" s="47">
        <v>37.074074074074076</v>
      </c>
      <c r="N141" s="66"/>
      <c r="O141" s="47">
        <v>0</v>
      </c>
      <c r="P141" s="87">
        <v>0</v>
      </c>
    </row>
    <row r="142" spans="1:16" x14ac:dyDescent="0.25">
      <c r="A142" s="16" t="s">
        <v>108</v>
      </c>
      <c r="B142" s="16" t="s">
        <v>252</v>
      </c>
      <c r="C142" s="71">
        <v>6</v>
      </c>
      <c r="D142" s="43">
        <v>17</v>
      </c>
      <c r="E142" s="46">
        <v>0.99991901331218702</v>
      </c>
      <c r="F142" s="46">
        <v>1</v>
      </c>
      <c r="G142" s="46">
        <v>1</v>
      </c>
      <c r="H142" s="44">
        <v>1</v>
      </c>
      <c r="I142" s="45"/>
      <c r="J142" s="98">
        <v>0</v>
      </c>
      <c r="K142" s="50"/>
      <c r="L142" s="47">
        <v>18.069175649835046</v>
      </c>
      <c r="M142" s="47">
        <v>17.163133354056573</v>
      </c>
      <c r="N142" s="66"/>
      <c r="O142" s="47">
        <v>1.1685893798987161</v>
      </c>
      <c r="P142" s="87">
        <v>1.1188270645528962</v>
      </c>
    </row>
    <row r="143" spans="1:16" x14ac:dyDescent="0.25">
      <c r="A143" s="16" t="s">
        <v>109</v>
      </c>
      <c r="B143" s="16" t="s">
        <v>235</v>
      </c>
      <c r="C143" s="71">
        <v>4</v>
      </c>
      <c r="D143" s="43">
        <v>18</v>
      </c>
      <c r="E143" s="46">
        <v>1</v>
      </c>
      <c r="F143" s="46">
        <v>0.99861491806146896</v>
      </c>
      <c r="G143" s="46">
        <v>1</v>
      </c>
      <c r="H143" s="44">
        <v>1</v>
      </c>
      <c r="I143" s="45"/>
      <c r="J143" s="92">
        <v>0</v>
      </c>
      <c r="K143" s="50"/>
      <c r="L143" s="47">
        <v>28.001849413829852</v>
      </c>
      <c r="M143" s="47">
        <v>30.006871915962826</v>
      </c>
      <c r="N143" s="66"/>
      <c r="O143" s="47">
        <v>5.5241442063317754</v>
      </c>
      <c r="P143" s="87">
        <v>4.743787125712208</v>
      </c>
    </row>
    <row r="144" spans="1:16" x14ac:dyDescent="0.25">
      <c r="A144" s="16" t="s">
        <v>110</v>
      </c>
      <c r="B144" s="16" t="s">
        <v>186</v>
      </c>
      <c r="C144" s="71">
        <v>6</v>
      </c>
      <c r="D144" s="43">
        <v>16</v>
      </c>
      <c r="E144" s="46">
        <v>0.99987439090416896</v>
      </c>
      <c r="F144" s="46">
        <v>0.97651543042772104</v>
      </c>
      <c r="G144" s="46">
        <v>1</v>
      </c>
      <c r="H144" s="44">
        <v>1</v>
      </c>
      <c r="I144" s="45"/>
      <c r="J144" s="92">
        <v>0</v>
      </c>
      <c r="K144" s="50"/>
      <c r="L144" s="47">
        <v>23.5200138485712</v>
      </c>
      <c r="M144" s="47">
        <v>23.387831893582067</v>
      </c>
      <c r="N144" s="66"/>
      <c r="O144" s="47">
        <v>6.1617599307284339</v>
      </c>
      <c r="P144" s="87">
        <v>5.3651067966408341</v>
      </c>
    </row>
    <row r="145" spans="1:16" x14ac:dyDescent="0.25">
      <c r="A145" s="16" t="s">
        <v>111</v>
      </c>
      <c r="B145" s="16" t="s">
        <v>234</v>
      </c>
      <c r="C145" s="71">
        <v>6</v>
      </c>
      <c r="D145" s="43">
        <v>18</v>
      </c>
      <c r="E145" s="46">
        <v>0.99999363277676701</v>
      </c>
      <c r="F145" s="46">
        <v>1</v>
      </c>
      <c r="G145" s="46">
        <v>1</v>
      </c>
      <c r="H145" s="44">
        <v>1</v>
      </c>
      <c r="I145" s="45"/>
      <c r="J145" s="92">
        <v>1</v>
      </c>
      <c r="K145" s="50"/>
      <c r="L145" s="47">
        <v>19.153163634504008</v>
      </c>
      <c r="M145" s="47">
        <v>19.145943636810834</v>
      </c>
      <c r="N145" s="66"/>
      <c r="O145" s="47">
        <v>3.925016300804173</v>
      </c>
      <c r="P145" s="87">
        <v>3.4735595282786833</v>
      </c>
    </row>
    <row r="146" spans="1:16" x14ac:dyDescent="0.25">
      <c r="A146" s="16" t="s">
        <v>112</v>
      </c>
      <c r="B146" s="16" t="s">
        <v>139</v>
      </c>
      <c r="C146" s="71">
        <v>6</v>
      </c>
      <c r="D146" s="43">
        <v>18</v>
      </c>
      <c r="E146" s="46">
        <v>1</v>
      </c>
      <c r="F146" s="46">
        <v>0.86212904072646601</v>
      </c>
      <c r="G146" s="46">
        <v>1</v>
      </c>
      <c r="H146" s="44">
        <v>1</v>
      </c>
      <c r="I146" s="45"/>
      <c r="J146" s="92">
        <v>1</v>
      </c>
      <c r="K146" s="50"/>
      <c r="L146" s="47">
        <v>20.337081134159813</v>
      </c>
      <c r="M146" s="47">
        <v>19.257315552144295</v>
      </c>
      <c r="N146" s="66"/>
      <c r="O146" s="47">
        <v>2.3608088424299547</v>
      </c>
      <c r="P146" s="87">
        <v>2.1504976547305801</v>
      </c>
    </row>
    <row r="147" spans="1:16" x14ac:dyDescent="0.25">
      <c r="A147" s="16" t="s">
        <v>113</v>
      </c>
      <c r="B147" s="16" t="s">
        <v>202</v>
      </c>
      <c r="C147" s="71">
        <v>6</v>
      </c>
      <c r="D147" s="43">
        <v>17</v>
      </c>
      <c r="E147" s="46">
        <v>1</v>
      </c>
      <c r="F147" s="46">
        <v>1</v>
      </c>
      <c r="G147" s="46">
        <v>0.99998171687669402</v>
      </c>
      <c r="H147" s="44">
        <v>1</v>
      </c>
      <c r="I147" s="45"/>
      <c r="J147" s="92">
        <v>0</v>
      </c>
      <c r="K147" s="50"/>
      <c r="L147" s="47">
        <v>29.721600562423106</v>
      </c>
      <c r="M147" s="47">
        <v>27.290198946752486</v>
      </c>
      <c r="N147" s="66"/>
      <c r="O147" s="47">
        <v>4.1015583806901397</v>
      </c>
      <c r="P147" s="87">
        <v>3.4814218841427738</v>
      </c>
    </row>
    <row r="148" spans="1:16" x14ac:dyDescent="0.25">
      <c r="A148" s="16" t="s">
        <v>403</v>
      </c>
      <c r="B148" s="16" t="s">
        <v>404</v>
      </c>
      <c r="C148" s="71">
        <v>3</v>
      </c>
      <c r="D148" s="43">
        <v>17</v>
      </c>
      <c r="E148" s="46">
        <v>1</v>
      </c>
      <c r="F148" s="46">
        <v>0.98216103718252501</v>
      </c>
      <c r="G148" s="46">
        <v>0.80017658771273903</v>
      </c>
      <c r="H148" s="44">
        <v>1</v>
      </c>
      <c r="I148" s="45"/>
      <c r="J148" s="92">
        <v>0</v>
      </c>
      <c r="K148" s="50"/>
      <c r="L148" s="47">
        <v>18.522159482164991</v>
      </c>
      <c r="M148" s="47">
        <v>19.019109163523407</v>
      </c>
      <c r="N148" s="66"/>
      <c r="O148" s="47">
        <v>2.7644753546392891</v>
      </c>
      <c r="P148" s="87">
        <v>1.8766305937408598</v>
      </c>
    </row>
    <row r="149" spans="1:16" x14ac:dyDescent="0.25">
      <c r="A149" s="16" t="s">
        <v>394</v>
      </c>
      <c r="B149" s="16" t="s">
        <v>239</v>
      </c>
      <c r="C149" s="71">
        <v>6</v>
      </c>
      <c r="D149" s="43">
        <v>18</v>
      </c>
      <c r="E149" s="46">
        <v>1</v>
      </c>
      <c r="F149" s="46">
        <v>0.87838978115047295</v>
      </c>
      <c r="G149" s="46">
        <v>1</v>
      </c>
      <c r="H149" s="44">
        <v>1</v>
      </c>
      <c r="I149" s="45"/>
      <c r="J149" s="92">
        <v>1</v>
      </c>
      <c r="K149" s="50"/>
      <c r="L149" s="47">
        <v>17.143451034047256</v>
      </c>
      <c r="M149" s="47">
        <v>16.98744069215741</v>
      </c>
      <c r="N149" s="66"/>
      <c r="O149" s="47">
        <v>2.5191926946543295</v>
      </c>
      <c r="P149" s="87">
        <v>2.1641172908242003</v>
      </c>
    </row>
    <row r="150" spans="1:16" x14ac:dyDescent="0.25">
      <c r="A150" s="16" t="s">
        <v>114</v>
      </c>
      <c r="B150" s="16" t="s">
        <v>253</v>
      </c>
      <c r="C150" s="71">
        <v>4</v>
      </c>
      <c r="D150" s="43">
        <v>17</v>
      </c>
      <c r="E150" s="46">
        <v>0.99937867148667003</v>
      </c>
      <c r="F150" s="46">
        <v>0.98681089019430601</v>
      </c>
      <c r="G150" s="46">
        <v>1</v>
      </c>
      <c r="H150" s="44">
        <v>1</v>
      </c>
      <c r="I150" s="45"/>
      <c r="J150" s="92">
        <v>3</v>
      </c>
      <c r="K150" s="50"/>
      <c r="L150" s="47">
        <v>17.258378955801842</v>
      </c>
      <c r="M150" s="47">
        <v>17.126488799681884</v>
      </c>
      <c r="N150" s="66"/>
      <c r="O150" s="47">
        <v>3.8902474135779959</v>
      </c>
      <c r="P150" s="87">
        <v>3.2057684862562912</v>
      </c>
    </row>
    <row r="151" spans="1:16" x14ac:dyDescent="0.25">
      <c r="A151" s="16" t="s">
        <v>115</v>
      </c>
      <c r="B151" s="16" t="s">
        <v>244</v>
      </c>
      <c r="C151" s="71">
        <v>6</v>
      </c>
      <c r="D151" s="43">
        <v>18</v>
      </c>
      <c r="E151" s="46">
        <v>0.99979289829423501</v>
      </c>
      <c r="F151" s="46">
        <v>0.92871935836126096</v>
      </c>
      <c r="G151" s="46">
        <v>1</v>
      </c>
      <c r="H151" s="44">
        <v>1</v>
      </c>
      <c r="I151" s="45"/>
      <c r="J151" s="92">
        <v>0</v>
      </c>
      <c r="K151" s="50"/>
      <c r="L151" s="47">
        <v>16.926666409355821</v>
      </c>
      <c r="M151" s="47">
        <v>16.564990126611686</v>
      </c>
      <c r="N151" s="66"/>
      <c r="O151" s="47">
        <v>4.8765417315291586</v>
      </c>
      <c r="P151" s="87">
        <v>3.49194753445127</v>
      </c>
    </row>
    <row r="152" spans="1:16" x14ac:dyDescent="0.25">
      <c r="A152" s="16" t="s">
        <v>335</v>
      </c>
      <c r="B152" s="16" t="s">
        <v>195</v>
      </c>
      <c r="C152" s="71">
        <v>6</v>
      </c>
      <c r="D152" s="43">
        <v>18</v>
      </c>
      <c r="E152" s="46">
        <v>0.99993906760609497</v>
      </c>
      <c r="F152" s="46">
        <v>0.76755253815490299</v>
      </c>
      <c r="G152" s="46">
        <v>1</v>
      </c>
      <c r="H152" s="44">
        <v>1</v>
      </c>
      <c r="I152" s="45"/>
      <c r="J152" s="92">
        <v>1</v>
      </c>
      <c r="K152" s="50"/>
      <c r="L152" s="47">
        <v>27.195203491281806</v>
      </c>
      <c r="M152" s="47">
        <v>23.262019183617426</v>
      </c>
      <c r="N152" s="66"/>
      <c r="O152" s="47">
        <v>3.7231601423487546</v>
      </c>
      <c r="P152" s="87">
        <v>3.97810455749581</v>
      </c>
    </row>
    <row r="153" spans="1:16" x14ac:dyDescent="0.25">
      <c r="A153" s="16" t="s">
        <v>116</v>
      </c>
      <c r="B153" s="16" t="s">
        <v>149</v>
      </c>
      <c r="C153" s="71">
        <v>6</v>
      </c>
      <c r="D153" s="43">
        <v>17</v>
      </c>
      <c r="E153" s="46">
        <v>1</v>
      </c>
      <c r="F153" s="46">
        <v>0.99536368731212699</v>
      </c>
      <c r="G153" s="46">
        <v>1</v>
      </c>
      <c r="H153" s="44">
        <v>1</v>
      </c>
      <c r="I153" s="45"/>
      <c r="J153" s="92">
        <v>0</v>
      </c>
      <c r="K153" s="50"/>
      <c r="L153" s="47">
        <v>16.757044816470835</v>
      </c>
      <c r="M153" s="47">
        <v>15.912126351494594</v>
      </c>
      <c r="N153" s="66"/>
      <c r="O153" s="47">
        <v>2.8240524099204491</v>
      </c>
      <c r="P153" s="87">
        <v>3.0405448378206485</v>
      </c>
    </row>
    <row r="154" spans="1:16" x14ac:dyDescent="0.25">
      <c r="A154" s="16" t="s">
        <v>117</v>
      </c>
      <c r="B154" s="16" t="s">
        <v>259</v>
      </c>
      <c r="C154" s="71">
        <v>4</v>
      </c>
      <c r="D154" s="43">
        <v>17</v>
      </c>
      <c r="E154" s="46">
        <v>1</v>
      </c>
      <c r="F154" s="46">
        <v>0.99798318138393904</v>
      </c>
      <c r="G154" s="46">
        <v>1</v>
      </c>
      <c r="H154" s="44">
        <v>1</v>
      </c>
      <c r="I154" s="45"/>
      <c r="J154" s="92">
        <v>0</v>
      </c>
      <c r="K154" s="50"/>
      <c r="L154" s="47">
        <v>19.585161964472309</v>
      </c>
      <c r="M154" s="47">
        <v>20.47185210678991</v>
      </c>
      <c r="N154" s="66"/>
      <c r="O154" s="47">
        <v>7.4986268537474405</v>
      </c>
      <c r="P154" s="87">
        <v>6.2656157635467977</v>
      </c>
    </row>
    <row r="155" spans="1:16" x14ac:dyDescent="0.25">
      <c r="A155" s="16" t="s">
        <v>118</v>
      </c>
      <c r="B155" s="16" t="s">
        <v>255</v>
      </c>
      <c r="C155" s="71">
        <v>6</v>
      </c>
      <c r="D155" s="43">
        <v>17</v>
      </c>
      <c r="E155" s="46">
        <v>0.99994369404595795</v>
      </c>
      <c r="F155" s="46">
        <v>0.94602761494234899</v>
      </c>
      <c r="G155" s="46">
        <v>1</v>
      </c>
      <c r="H155" s="44">
        <v>1</v>
      </c>
      <c r="I155" s="45"/>
      <c r="J155" s="92">
        <v>1</v>
      </c>
      <c r="K155" s="50"/>
      <c r="L155" s="47">
        <v>21.3327892425479</v>
      </c>
      <c r="M155" s="47">
        <v>19.844095141166271</v>
      </c>
      <c r="N155" s="66"/>
      <c r="O155" s="47">
        <v>1.7580591969659494</v>
      </c>
      <c r="P155" s="87">
        <v>2.0454193653509307</v>
      </c>
    </row>
    <row r="156" spans="1:16" x14ac:dyDescent="0.25">
      <c r="A156" s="16" t="s">
        <v>119</v>
      </c>
      <c r="B156" s="16" t="s">
        <v>183</v>
      </c>
      <c r="C156" s="71">
        <v>6</v>
      </c>
      <c r="D156" s="43">
        <v>17</v>
      </c>
      <c r="E156" s="46">
        <v>0.99996695443843198</v>
      </c>
      <c r="F156" s="46">
        <v>0.87996199760419702</v>
      </c>
      <c r="G156" s="46">
        <v>1</v>
      </c>
      <c r="H156" s="44">
        <v>1</v>
      </c>
      <c r="I156" s="45"/>
      <c r="J156" s="92">
        <v>1</v>
      </c>
      <c r="K156" s="50"/>
      <c r="L156" s="47">
        <v>17.609746355102857</v>
      </c>
      <c r="M156" s="47">
        <v>19.087075711508746</v>
      </c>
      <c r="N156" s="66"/>
      <c r="O156" s="47">
        <v>1.9801490183281667</v>
      </c>
      <c r="P156" s="87">
        <v>1.4556513792906505</v>
      </c>
    </row>
    <row r="157" spans="1:16" x14ac:dyDescent="0.25">
      <c r="A157" s="16" t="s">
        <v>325</v>
      </c>
      <c r="B157" s="16" t="s">
        <v>273</v>
      </c>
      <c r="C157" s="71">
        <v>6</v>
      </c>
      <c r="D157" s="43">
        <v>16</v>
      </c>
      <c r="E157" s="46">
        <v>1</v>
      </c>
      <c r="F157" s="46">
        <v>1</v>
      </c>
      <c r="G157" s="46">
        <v>1</v>
      </c>
      <c r="H157" s="44">
        <v>1</v>
      </c>
      <c r="I157" s="45"/>
      <c r="J157" s="92">
        <v>0</v>
      </c>
      <c r="K157" s="50"/>
      <c r="L157" s="47">
        <v>22.881420801718928</v>
      </c>
      <c r="M157" s="47">
        <v>23.816593433207625</v>
      </c>
      <c r="N157" s="66"/>
      <c r="O157" s="47">
        <v>5.9387296045121873</v>
      </c>
      <c r="P157" s="87">
        <v>5.4042486939072072</v>
      </c>
    </row>
    <row r="158" spans="1:16" x14ac:dyDescent="0.25">
      <c r="A158" s="16" t="s">
        <v>120</v>
      </c>
      <c r="B158" s="16" t="s">
        <v>150</v>
      </c>
      <c r="C158" s="71">
        <v>6</v>
      </c>
      <c r="D158" s="43">
        <v>18</v>
      </c>
      <c r="E158" s="46">
        <v>1</v>
      </c>
      <c r="F158" s="46">
        <v>0.87834166360968402</v>
      </c>
      <c r="G158" s="46">
        <v>1</v>
      </c>
      <c r="H158" s="44">
        <v>1</v>
      </c>
      <c r="I158" s="45"/>
      <c r="J158" s="92">
        <v>0</v>
      </c>
      <c r="K158" s="50"/>
      <c r="L158" s="47">
        <v>15.573774834437087</v>
      </c>
      <c r="M158" s="47">
        <v>15.895262440354465</v>
      </c>
      <c r="N158" s="66"/>
      <c r="O158" s="47">
        <v>2.375293316175914</v>
      </c>
      <c r="P158" s="87">
        <v>2.3808425584255843</v>
      </c>
    </row>
    <row r="159" spans="1:16" x14ac:dyDescent="0.25">
      <c r="A159" s="16" t="s">
        <v>121</v>
      </c>
      <c r="B159" s="16" t="s">
        <v>258</v>
      </c>
      <c r="C159" s="71">
        <v>6</v>
      </c>
      <c r="D159" s="43">
        <v>18</v>
      </c>
      <c r="E159" s="46">
        <v>0.99963370112453798</v>
      </c>
      <c r="F159" s="46">
        <v>0.99212864416506197</v>
      </c>
      <c r="G159" s="46">
        <v>1</v>
      </c>
      <c r="H159" s="44">
        <v>1</v>
      </c>
      <c r="I159" s="45"/>
      <c r="J159" s="92">
        <v>3</v>
      </c>
      <c r="K159" s="50"/>
      <c r="L159" s="47">
        <v>28.385877140581442</v>
      </c>
      <c r="M159" s="47">
        <v>28.79490458390714</v>
      </c>
      <c r="N159" s="66"/>
      <c r="O159" s="47">
        <v>2.8182683874201229</v>
      </c>
      <c r="P159" s="87">
        <v>2.1963472579687191</v>
      </c>
    </row>
    <row r="160" spans="1:16" x14ac:dyDescent="0.25">
      <c r="A160" s="16" t="s">
        <v>122</v>
      </c>
      <c r="B160" s="16" t="s">
        <v>232</v>
      </c>
      <c r="C160" s="71">
        <v>6</v>
      </c>
      <c r="D160" s="43">
        <v>17</v>
      </c>
      <c r="E160" s="46">
        <v>1</v>
      </c>
      <c r="F160" s="46">
        <v>0.98747116913361799</v>
      </c>
      <c r="G160" s="46">
        <v>1</v>
      </c>
      <c r="H160" s="44">
        <v>1</v>
      </c>
      <c r="I160" s="49"/>
      <c r="J160" s="92">
        <v>2</v>
      </c>
      <c r="K160" s="50"/>
      <c r="L160" s="47">
        <v>19.097023972468811</v>
      </c>
      <c r="M160" s="47">
        <v>18.660353441204983</v>
      </c>
      <c r="N160" s="66"/>
      <c r="O160" s="47">
        <v>3.3505943274096741</v>
      </c>
      <c r="P160" s="87">
        <v>2.7436781178586145</v>
      </c>
    </row>
    <row r="161" spans="1:16" x14ac:dyDescent="0.25">
      <c r="A161" s="16" t="s">
        <v>123</v>
      </c>
      <c r="B161" s="16" t="s">
        <v>206</v>
      </c>
      <c r="C161" s="71">
        <v>6</v>
      </c>
      <c r="D161" s="43">
        <v>17</v>
      </c>
      <c r="E161" s="46">
        <v>0.99989156835530901</v>
      </c>
      <c r="F161" s="46">
        <v>0.89093945176960399</v>
      </c>
      <c r="G161" s="46">
        <v>1</v>
      </c>
      <c r="H161" s="44">
        <v>1</v>
      </c>
      <c r="I161" s="60"/>
      <c r="J161" s="92">
        <v>0</v>
      </c>
      <c r="K161" s="48"/>
      <c r="L161" s="47">
        <v>25.823777346624741</v>
      </c>
      <c r="M161" s="47">
        <v>23.548103792415169</v>
      </c>
      <c r="N161" s="67"/>
      <c r="O161" s="47">
        <v>1.9096380707808362</v>
      </c>
      <c r="P161" s="87">
        <v>1.8241971620612398</v>
      </c>
    </row>
    <row r="162" spans="1:16" x14ac:dyDescent="0.25">
      <c r="A162" s="16" t="s">
        <v>124</v>
      </c>
      <c r="B162" s="16" t="s">
        <v>138</v>
      </c>
      <c r="C162" s="71">
        <v>6</v>
      </c>
      <c r="D162" s="43">
        <v>16</v>
      </c>
      <c r="E162" s="46">
        <v>1</v>
      </c>
      <c r="F162" s="46">
        <v>0.85945990791056504</v>
      </c>
      <c r="G162" s="46">
        <v>0.97758604001603999</v>
      </c>
      <c r="H162" s="44">
        <v>1</v>
      </c>
      <c r="I162" s="49"/>
      <c r="J162" s="92">
        <v>0</v>
      </c>
      <c r="K162" s="61"/>
      <c r="L162" s="47">
        <v>17.733857863679123</v>
      </c>
      <c r="M162" s="47">
        <v>20.354399114215145</v>
      </c>
      <c r="N162" s="66"/>
      <c r="O162" s="47">
        <v>1.6903717627401837</v>
      </c>
      <c r="P162" s="87">
        <v>2.3341376315027507</v>
      </c>
    </row>
    <row r="163" spans="1:16" ht="15.75" thickBot="1" x14ac:dyDescent="0.3">
      <c r="A163" s="78" t="s">
        <v>125</v>
      </c>
      <c r="B163" s="78" t="s">
        <v>159</v>
      </c>
      <c r="C163" s="79">
        <v>5</v>
      </c>
      <c r="D163" s="80">
        <v>18</v>
      </c>
      <c r="E163" s="81">
        <v>0.99956633062240496</v>
      </c>
      <c r="F163" s="81">
        <v>0.99513458602396498</v>
      </c>
      <c r="G163" s="81">
        <v>1</v>
      </c>
      <c r="H163" s="82">
        <v>1</v>
      </c>
      <c r="I163" s="83"/>
      <c r="J163" s="99">
        <v>0</v>
      </c>
      <c r="K163" s="84"/>
      <c r="L163" s="85">
        <v>14.671448897320371</v>
      </c>
      <c r="M163" s="85">
        <v>14.216884784735813</v>
      </c>
      <c r="N163" s="86"/>
      <c r="O163" s="85">
        <v>3.8009138381201044</v>
      </c>
      <c r="P163" s="88">
        <v>2.5940615252889732</v>
      </c>
    </row>
    <row r="165" spans="1:16" hidden="1" x14ac:dyDescent="0.25">
      <c r="J165" t="s">
        <v>380</v>
      </c>
      <c r="L165">
        <v>19.796813475392725</v>
      </c>
      <c r="M165">
        <v>19.910380076312308</v>
      </c>
      <c r="N165"/>
      <c r="O165">
        <v>3.6036201049189653</v>
      </c>
      <c r="P165">
        <v>3.5291830352814935</v>
      </c>
    </row>
    <row r="166" spans="1:16" hidden="1" x14ac:dyDescent="0.25">
      <c r="J166" t="s">
        <v>381</v>
      </c>
      <c r="L166">
        <v>77.01820403479725</v>
      </c>
      <c r="M166">
        <v>85.678429302679803</v>
      </c>
      <c r="N166"/>
      <c r="O166">
        <v>5.4154737022098844</v>
      </c>
      <c r="P166">
        <v>9.1251798173601522</v>
      </c>
    </row>
    <row r="167" spans="1:16" hidden="1" x14ac:dyDescent="0.25">
      <c r="J167" t="s">
        <v>288</v>
      </c>
      <c r="L167">
        <v>8.7760015972421783</v>
      </c>
      <c r="M167">
        <v>9.2562643276150993</v>
      </c>
      <c r="N167"/>
      <c r="O167">
        <v>2.3271170366377976</v>
      </c>
      <c r="P167">
        <v>3.0207912568332409</v>
      </c>
    </row>
    <row r="168" spans="1:16" hidden="1" x14ac:dyDescent="0.25">
      <c r="L168"/>
      <c r="M168"/>
      <c r="N168"/>
      <c r="O168"/>
      <c r="P168"/>
    </row>
    <row r="169" spans="1:16" hidden="1" x14ac:dyDescent="0.25">
      <c r="J169" t="s">
        <v>287</v>
      </c>
      <c r="L169">
        <v>28.572815072634903</v>
      </c>
      <c r="M169">
        <v>29.166644403927407</v>
      </c>
      <c r="N169"/>
      <c r="O169">
        <v>5.9307371415567633</v>
      </c>
      <c r="P169">
        <v>6.5499742921147348</v>
      </c>
    </row>
    <row r="170" spans="1:16" s="39" customFormat="1" hidden="1" x14ac:dyDescent="0.25">
      <c r="A170"/>
      <c r="B170"/>
      <c r="C170" s="23"/>
      <c r="D170" s="23"/>
      <c r="E170" s="23"/>
      <c r="F170" s="23"/>
      <c r="G170" s="23"/>
      <c r="H170" s="23"/>
      <c r="I170" s="23"/>
      <c r="J170" t="s">
        <v>286</v>
      </c>
      <c r="L170" s="89">
        <v>37.348816669877081</v>
      </c>
      <c r="M170">
        <v>38.422908731542506</v>
      </c>
      <c r="O170" s="23">
        <v>8.2578541781945596</v>
      </c>
      <c r="P170" s="23">
        <v>9.5707655489479748</v>
      </c>
    </row>
    <row r="171" spans="1:16" x14ac:dyDescent="0.25">
      <c r="A171" s="39"/>
      <c r="B171" s="39"/>
      <c r="C171" s="40"/>
      <c r="D171" s="40"/>
      <c r="E171" s="40"/>
      <c r="F171" s="40"/>
      <c r="G171" s="40"/>
      <c r="H171" s="40"/>
      <c r="I171" s="40"/>
    </row>
  </sheetData>
  <mergeCells count="5">
    <mergeCell ref="D2:G2"/>
    <mergeCell ref="H2:J2"/>
    <mergeCell ref="L2:M2"/>
    <mergeCell ref="O2:P2"/>
    <mergeCell ref="C1:J1"/>
  </mergeCells>
  <conditionalFormatting sqref="C5:C163">
    <cfRule type="cellIs" dxfId="28" priority="28" stopIfTrue="1" operator="equal">
      <formula>6</formula>
    </cfRule>
    <cfRule type="cellIs" dxfId="27" priority="29" stopIfTrue="1" operator="between">
      <formula>4</formula>
      <formula>5</formula>
    </cfRule>
    <cfRule type="cellIs" dxfId="26" priority="30" stopIfTrue="1" operator="between">
      <formula>0</formula>
      <formula>3</formula>
    </cfRule>
  </conditionalFormatting>
  <conditionalFormatting sqref="D5:D163">
    <cfRule type="cellIs" dxfId="25" priority="26" stopIfTrue="1" operator="greaterThanOrEqual">
      <formula>17</formula>
    </cfRule>
    <cfRule type="cellIs" dxfId="24" priority="27" stopIfTrue="1" operator="lessThan">
      <formula>17</formula>
    </cfRule>
  </conditionalFormatting>
  <conditionalFormatting sqref="E5:G163">
    <cfRule type="cellIs" dxfId="23" priority="23" stopIfTrue="1" operator="greaterThan">
      <formula>0.99</formula>
    </cfRule>
    <cfRule type="cellIs" dxfId="22" priority="24" stopIfTrue="1" operator="between">
      <formula>0.75000001</formula>
      <formula>0.99</formula>
    </cfRule>
    <cfRule type="cellIs" dxfId="21" priority="25" stopIfTrue="1" operator="lessThanOrEqual">
      <formula>0.75</formula>
    </cfRule>
  </conditionalFormatting>
  <conditionalFormatting sqref="H5:H163">
    <cfRule type="cellIs" dxfId="20" priority="15" stopIfTrue="1" operator="equal">
      <formula>"NULL"</formula>
    </cfRule>
    <cfRule type="cellIs" dxfId="19" priority="20" stopIfTrue="1" operator="between">
      <formula>4</formula>
      <formula>5</formula>
    </cfRule>
    <cfRule type="cellIs" dxfId="18" priority="21" stopIfTrue="1" operator="equal">
      <formula>3</formula>
    </cfRule>
    <cfRule type="cellIs" dxfId="17" priority="22" stopIfTrue="1" operator="between">
      <formula>1</formula>
      <formula>2</formula>
    </cfRule>
  </conditionalFormatting>
  <conditionalFormatting sqref="I5:I163">
    <cfRule type="cellIs" dxfId="16" priority="19" stopIfTrue="1" operator="equal">
      <formula>"Ongoing"</formula>
    </cfRule>
  </conditionalFormatting>
  <conditionalFormatting sqref="J5:J163">
    <cfRule type="cellIs" dxfId="15" priority="16" stopIfTrue="1" operator="equal">
      <formula>0</formula>
    </cfRule>
    <cfRule type="cellIs" dxfId="14" priority="17" stopIfTrue="1" operator="between">
      <formula>1</formula>
      <formula>2</formula>
    </cfRule>
    <cfRule type="cellIs" dxfId="13" priority="18" stopIfTrue="1" operator="between">
      <formula>3</formula>
      <formula>5</formula>
    </cfRule>
  </conditionalFormatting>
  <conditionalFormatting sqref="L5:L163">
    <cfRule type="cellIs" dxfId="12" priority="120" stopIfTrue="1" operator="greaterThan">
      <formula>$L$170</formula>
    </cfRule>
    <cfRule type="cellIs" dxfId="11" priority="121" stopIfTrue="1" operator="lessThan">
      <formula>$L$169</formula>
    </cfRule>
    <cfRule type="cellIs" dxfId="10" priority="122" stopIfTrue="1" operator="between">
      <formula>$L$169</formula>
      <formula>$L$170</formula>
    </cfRule>
  </conditionalFormatting>
  <conditionalFormatting sqref="L5:P163">
    <cfRule type="cellIs" dxfId="9" priority="1" stopIfTrue="1" operator="equal">
      <formula>"na"</formula>
    </cfRule>
  </conditionalFormatting>
  <conditionalFormatting sqref="M5:M163">
    <cfRule type="cellIs" dxfId="8" priority="126" stopIfTrue="1" operator="greaterThan">
      <formula>$M$170</formula>
    </cfRule>
    <cfRule type="cellIs" dxfId="7" priority="127" stopIfTrue="1" operator="lessThan">
      <formula>$M$169</formula>
    </cfRule>
    <cfRule type="cellIs" dxfId="6" priority="128" stopIfTrue="1" operator="between">
      <formula>$M$169</formula>
      <formula>$M$170</formula>
    </cfRule>
  </conditionalFormatting>
  <conditionalFormatting sqref="O5:O163">
    <cfRule type="cellIs" dxfId="5" priority="132" stopIfTrue="1" operator="greaterThan">
      <formula>$O$170</formula>
    </cfRule>
    <cfRule type="cellIs" dxfId="4" priority="133" stopIfTrue="1" operator="lessThan">
      <formula>$O$169</formula>
    </cfRule>
    <cfRule type="cellIs" dxfId="3" priority="134" stopIfTrue="1" operator="between">
      <formula>$O$169</formula>
      <formula>$O$170</formula>
    </cfRule>
  </conditionalFormatting>
  <conditionalFormatting sqref="P5:P163">
    <cfRule type="cellIs" dxfId="2" priority="138" stopIfTrue="1" operator="greaterThan">
      <formula>$P$170</formula>
    </cfRule>
    <cfRule type="cellIs" dxfId="1" priority="139" stopIfTrue="1" operator="lessThan">
      <formula>$P$169</formula>
    </cfRule>
    <cfRule type="cellIs" dxfId="0" priority="140" stopIfTrue="1" operator="between">
      <formula>$P$169</formula>
      <formula>$P$170</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034fb301-f166-4a78-bdd1-18fadb021e5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01DBC232F076847BF4F282B595EA9A7" ma:contentTypeVersion="15" ma:contentTypeDescription="Create a new document." ma:contentTypeScope="" ma:versionID="5ce04d9aab048d6e21ed9f4782c3aa07">
  <xsd:schema xmlns:xsd="http://www.w3.org/2001/XMLSchema" xmlns:xs="http://www.w3.org/2001/XMLSchema" xmlns:p="http://schemas.microsoft.com/office/2006/metadata/properties" xmlns:ns1="http://schemas.microsoft.com/sharepoint/v3" xmlns:ns2="01750776-a91e-4c90-8a61-cdfb099d0641" xmlns:ns3="034fb301-f166-4a78-bdd1-18fadb021e5d" targetNamespace="http://schemas.microsoft.com/office/2006/metadata/properties" ma:root="true" ma:fieldsID="a76ace65b6b85d52725fcf1e73003412" ns1:_="" ns2:_="" ns3:_="">
    <xsd:import namespace="http://schemas.microsoft.com/sharepoint/v3"/>
    <xsd:import namespace="01750776-a91e-4c90-8a61-cdfb099d0641"/>
    <xsd:import namespace="034fb301-f166-4a78-bdd1-18fadb021e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750776-a91e-4c90-8a61-cdfb099d06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4fb301-f166-4a78-bdd1-18fadb021e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DDE97A96-020F-457E-A1B9-1E1F3259E2D5}">
  <ds:schemaRefs>
    <ds:schemaRef ds:uri="http://schemas.microsoft.com/office/2006/documentManagement/types"/>
    <ds:schemaRef ds:uri="http://purl.org/dc/elements/1.1/"/>
    <ds:schemaRef ds:uri="http://schemas.microsoft.com/sharepoint/v3"/>
    <ds:schemaRef ds:uri="http://www.w3.org/XML/1998/namespace"/>
    <ds:schemaRef ds:uri="http://schemas.openxmlformats.org/package/2006/metadata/core-properties"/>
    <ds:schemaRef ds:uri="http://purl.org/dc/terms/"/>
    <ds:schemaRef ds:uri="034fb301-f166-4a78-bdd1-18fadb021e5d"/>
    <ds:schemaRef ds:uri="http://purl.org/dc/dcmitype/"/>
    <ds:schemaRef ds:uri="http://schemas.microsoft.com/office/infopath/2007/PartnerControls"/>
    <ds:schemaRef ds:uri="01750776-a91e-4c90-8a61-cdfb099d0641"/>
    <ds:schemaRef ds:uri="http://schemas.microsoft.com/office/2006/metadata/properties"/>
  </ds:schemaRefs>
</ds:datastoreItem>
</file>

<file path=customXml/itemProps3.xml><?xml version="1.0" encoding="utf-8"?>
<ds:datastoreItem xmlns:ds="http://schemas.openxmlformats.org/officeDocument/2006/customXml" ds:itemID="{26A21138-53EA-486F-8B20-3F584166AC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750776-a91e-4c90-8a61-cdfb099d0641"/>
    <ds:schemaRef ds:uri="034fb301-f166-4a78-bdd1-18fadb021e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 (NHS ENGLAND - X24)</cp:lastModifiedBy>
  <cp:lastPrinted>2014-06-18T15:30:20Z</cp:lastPrinted>
  <dcterms:created xsi:type="dcterms:W3CDTF">2013-10-31T09:09:38Z</dcterms:created>
  <dcterms:modified xsi:type="dcterms:W3CDTF">2025-02-26T16:05:39Z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0x010100001DBC232F076847BF4F282B595EA9A7</vt:lpwstr>
  </property>
  <property fmtid="{D5CDD505-2E9C-101B-9397-08002B2CF9AE}" pid="3" name="MediaServiceImageTags">
    <vt:lpwstr/>
  </property>
  <property fmtid="{D5CDD505-2E9C-101B-9397-08002B2CF9AE}" pid="4" name="_ExtendedDescription">
    <vt:lpwstr/>
  </property>
</Properties>
</file>