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CFO/schjaf/sp/gu/Open Document Library/Workstreams/Publication of data/Finalised/24-25/Q4 24-25/"/>
    </mc:Choice>
  </mc:AlternateContent>
  <xr:revisionPtr revIDLastSave="66" documentId="8_{D98D9DE9-2C44-4FB9-B6F6-F12D682FFD14}" xr6:coauthVersionLast="47" xr6:coauthVersionMax="47" xr10:uidLastSave="{ED07013B-B266-4931-9D56-F9FF1F20B6F0}"/>
  <bookViews>
    <workbookView xWindow="25695" yWindow="0" windowWidth="26010" windowHeight="20985" xr2:uid="{62BCC222-A733-4CD8-9C08-A6635FC82593}"/>
  </bookViews>
  <sheets>
    <sheet name="Summary" sheetId="17" r:id="rId1"/>
    <sheet name="Tab 1" sheetId="1" r:id="rId2"/>
    <sheet name="Tab 2" sheetId="2" r:id="rId3"/>
    <sheet name="Tab 3" sheetId="3" r:id="rId4"/>
    <sheet name="Tab 4" sheetId="14" r:id="rId5"/>
    <sheet name="Tab 5" sheetId="5" r:id="rId6"/>
    <sheet name="Tab 6" sheetId="6" r:id="rId7"/>
    <sheet name="Tab 7" sheetId="15" r:id="rId8"/>
    <sheet name="Tab 8" sheetId="7" r:id="rId9"/>
    <sheet name="Tab 9" sheetId="8" r:id="rId10"/>
    <sheet name="Tab 10" sheetId="9" r:id="rId11"/>
    <sheet name="Tab 11" sheetId="10" r:id="rId12"/>
    <sheet name="Tab 12" sheetId="18" r:id="rId13"/>
    <sheet name="Tab 13" sheetId="19" r:id="rId14"/>
    <sheet name="Tab 14" sheetId="20" r:id="rId15"/>
    <sheet name="Tab 15" sheetId="21" r:id="rId16"/>
    <sheet name="Tab 16" sheetId="22" r:id="rId17"/>
    <sheet name="Tab 17" sheetId="23" r:id="rId18"/>
    <sheet name="Tab 18" sheetId="24" r:id="rId19"/>
    <sheet name="Tab 19" sheetId="25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9" i="24"/>
  <c r="C9" i="23"/>
  <c r="C9" i="22"/>
  <c r="C9" i="21"/>
  <c r="C9" i="20"/>
  <c r="C9" i="19"/>
  <c r="C9" i="18"/>
  <c r="C9" i="10"/>
  <c r="C9" i="9"/>
  <c r="C9" i="8"/>
  <c r="C9" i="7"/>
  <c r="C9" i="15"/>
  <c r="C9" i="6"/>
  <c r="C9" i="5"/>
  <c r="C9" i="14"/>
  <c r="C9" i="3"/>
  <c r="C9" i="2"/>
  <c r="C9" i="1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7" i="23"/>
  <c r="C16" i="23"/>
  <c r="C15" i="23"/>
  <c r="C14" i="23"/>
  <c r="C13" i="23"/>
  <c r="C12" i="23"/>
  <c r="C11" i="23"/>
  <c r="C17" i="22"/>
  <c r="C16" i="22"/>
  <c r="C15" i="22"/>
  <c r="C14" i="22"/>
  <c r="C13" i="22"/>
  <c r="C12" i="22"/>
  <c r="C11" i="22"/>
  <c r="C17" i="21"/>
  <c r="C16" i="21"/>
  <c r="C15" i="21"/>
  <c r="C14" i="21"/>
  <c r="C13" i="21"/>
  <c r="C12" i="21"/>
  <c r="C11" i="21"/>
  <c r="C17" i="20"/>
  <c r="C16" i="20"/>
  <c r="C15" i="20"/>
  <c r="C14" i="20"/>
  <c r="C13" i="20"/>
  <c r="C12" i="20"/>
  <c r="C11" i="20"/>
  <c r="C17" i="19"/>
  <c r="C16" i="19"/>
  <c r="C15" i="19"/>
  <c r="C14" i="19"/>
  <c r="C13" i="19"/>
  <c r="C12" i="19"/>
  <c r="C11" i="19"/>
  <c r="C17" i="18"/>
  <c r="C16" i="18"/>
  <c r="C15" i="18"/>
  <c r="C14" i="18"/>
  <c r="C13" i="18"/>
  <c r="C12" i="18"/>
  <c r="C11" i="18"/>
  <c r="C17" i="10"/>
  <c r="C16" i="10"/>
  <c r="C15" i="10"/>
  <c r="C14" i="10"/>
  <c r="C13" i="10"/>
  <c r="C12" i="10"/>
  <c r="C11" i="10"/>
  <c r="C17" i="9"/>
  <c r="C16" i="9"/>
  <c r="C15" i="9"/>
  <c r="C14" i="9"/>
  <c r="C13" i="9"/>
  <c r="C12" i="9"/>
  <c r="C11" i="9"/>
  <c r="C17" i="8"/>
  <c r="C16" i="8"/>
  <c r="C15" i="8"/>
  <c r="C14" i="8"/>
  <c r="C13" i="8"/>
  <c r="C12" i="8"/>
  <c r="C11" i="8"/>
  <c r="C17" i="7"/>
  <c r="C16" i="7"/>
  <c r="C15" i="7"/>
  <c r="C14" i="7"/>
  <c r="C13" i="7"/>
  <c r="C12" i="7"/>
  <c r="C11" i="7"/>
  <c r="C17" i="15"/>
  <c r="C16" i="15"/>
  <c r="C15" i="15"/>
  <c r="C14" i="15"/>
  <c r="C13" i="15"/>
  <c r="C12" i="15"/>
  <c r="C11" i="15"/>
  <c r="C17" i="6"/>
  <c r="C16" i="6"/>
  <c r="C15" i="6"/>
  <c r="C14" i="6"/>
  <c r="C13" i="6"/>
  <c r="C12" i="6"/>
  <c r="C11" i="6"/>
  <c r="C17" i="5"/>
  <c r="C16" i="5"/>
  <c r="C15" i="5"/>
  <c r="C14" i="5"/>
  <c r="C13" i="5"/>
  <c r="C12" i="5"/>
  <c r="C11" i="5"/>
  <c r="C17" i="14"/>
  <c r="C16" i="14"/>
  <c r="C15" i="14"/>
  <c r="C14" i="14"/>
  <c r="C13" i="14"/>
  <c r="C12" i="14"/>
  <c r="C11" i="14"/>
  <c r="C17" i="3"/>
  <c r="C16" i="3"/>
  <c r="C15" i="3"/>
  <c r="C14" i="3"/>
  <c r="C13" i="3"/>
  <c r="C12" i="3"/>
  <c r="C11" i="3"/>
  <c r="C17" i="2"/>
  <c r="C16" i="2"/>
  <c r="C15" i="2"/>
  <c r="C14" i="2"/>
  <c r="C13" i="2"/>
  <c r="C12" i="2"/>
  <c r="C11" i="2"/>
  <c r="C13" i="1"/>
  <c r="C14" i="1"/>
  <c r="C15" i="1"/>
  <c r="C16" i="1"/>
  <c r="C17" i="1"/>
  <c r="C12" i="1"/>
  <c r="C11" i="1"/>
</calcChain>
</file>

<file path=xl/sharedStrings.xml><?xml version="1.0" encoding="utf-8"?>
<sst xmlns="http://schemas.openxmlformats.org/spreadsheetml/2006/main" count="1087" uniqueCount="113">
  <si>
    <t>Title:</t>
  </si>
  <si>
    <t>Quarterly Genomics Report</t>
  </si>
  <si>
    <t>Summary:</t>
  </si>
  <si>
    <t>Period:</t>
  </si>
  <si>
    <t>Source:</t>
  </si>
  <si>
    <t>Basis:</t>
  </si>
  <si>
    <t>Provider</t>
  </si>
  <si>
    <t>Published:</t>
  </si>
  <si>
    <t>-</t>
  </si>
  <si>
    <t>Revised:</t>
  </si>
  <si>
    <t>Status:</t>
  </si>
  <si>
    <t>Contact:</t>
  </si>
  <si>
    <t>Joseph Firmin - england.genomics@nhs.net</t>
  </si>
  <si>
    <t>Tab 1</t>
  </si>
  <si>
    <t xml:space="preserve">Total Activity </t>
  </si>
  <si>
    <t>Tab 2</t>
  </si>
  <si>
    <t>Total Cancer Activity</t>
  </si>
  <si>
    <t>Tab 3</t>
  </si>
  <si>
    <t>Total Cancer Activity - broken down into sub-categories</t>
  </si>
  <si>
    <t>Tab 4</t>
  </si>
  <si>
    <t>Total Cancer Activity - broken down into age categories</t>
  </si>
  <si>
    <t>Tab 5</t>
  </si>
  <si>
    <t>Rare and Inherited Disease Activity</t>
  </si>
  <si>
    <t>Tab 6</t>
  </si>
  <si>
    <t>Tab 7</t>
  </si>
  <si>
    <t>Rare and Inherited Disease Activity - broken down into age categories</t>
  </si>
  <si>
    <t>Tab 8</t>
  </si>
  <si>
    <t>Whole Genome Sequencing Activity - broken down into cancer and rare and inherited disease in whole genome equivalents</t>
  </si>
  <si>
    <t>Tab 9</t>
  </si>
  <si>
    <t>R14.1 Activity</t>
  </si>
  <si>
    <t>Tab 10</t>
  </si>
  <si>
    <t>R21.2 Activity</t>
  </si>
  <si>
    <t>Tab 11</t>
  </si>
  <si>
    <t>Acute Leukaemia Activity</t>
  </si>
  <si>
    <t>Tab 12</t>
  </si>
  <si>
    <t>Lymphoma Activity</t>
  </si>
  <si>
    <t>Tab 13</t>
  </si>
  <si>
    <t>CNS Cancer Activity</t>
  </si>
  <si>
    <t>Tab 14</t>
  </si>
  <si>
    <t>Sarcoma Activity</t>
  </si>
  <si>
    <t>Tab 15</t>
  </si>
  <si>
    <t>Colorectal Cancer Activity</t>
  </si>
  <si>
    <t>Tab 16</t>
  </si>
  <si>
    <t>Lung Cancer Activity</t>
  </si>
  <si>
    <t>Tab 17</t>
  </si>
  <si>
    <t>Melanoma Activity</t>
  </si>
  <si>
    <t>Tab 18</t>
  </si>
  <si>
    <t>Endometrial Cancer Activity</t>
  </si>
  <si>
    <t>Tab 19</t>
  </si>
  <si>
    <t>Inherited Cancers Activity</t>
  </si>
  <si>
    <t>Metric:</t>
  </si>
  <si>
    <t>Return to summary</t>
  </si>
  <si>
    <t>Region of reporting</t>
  </si>
  <si>
    <t>Date</t>
  </si>
  <si>
    <t>National</t>
  </si>
  <si>
    <t>Central &amp; South</t>
  </si>
  <si>
    <t>East</t>
  </si>
  <si>
    <t>North East &amp; Yorkshire</t>
  </si>
  <si>
    <t>North Thames</t>
  </si>
  <si>
    <t>North West</t>
  </si>
  <si>
    <t>South East</t>
  </si>
  <si>
    <t>South West</t>
  </si>
  <si>
    <t>Sub-category</t>
  </si>
  <si>
    <t>*</t>
  </si>
  <si>
    <t>Cancer - Adult Activity</t>
  </si>
  <si>
    <t>Rare &amp; Inherited Disease - Adult Activity</t>
  </si>
  <si>
    <t>Revel of reporting</t>
  </si>
  <si>
    <t>Acute leukaemia activity</t>
  </si>
  <si>
    <t>Lymphoma activity</t>
  </si>
  <si>
    <t>CNS cancer activity</t>
  </si>
  <si>
    <t>Sarcoma activity</t>
  </si>
  <si>
    <t xml:space="preserve">National </t>
  </si>
  <si>
    <t>Colorectal cancer activity</t>
  </si>
  <si>
    <t>Lung cancer ativity</t>
  </si>
  <si>
    <t>Melanoma activity</t>
  </si>
  <si>
    <t>Endometrial cancer activity</t>
  </si>
  <si>
    <t>Inherited cancers activity</t>
  </si>
  <si>
    <t>PLCM data, collected via Arden &amp; GEM CSU</t>
  </si>
  <si>
    <t xml:space="preserve">Whole Genome Sequencing - Cancer activity </t>
  </si>
  <si>
    <t>Whole Genome Sequencing - Rare &amp; Inherited Disease activity</t>
  </si>
  <si>
    <t>Whole Genome Sequencing Activity - broken down into cancer and rare and inherited disease</t>
  </si>
  <si>
    <t>Cancer - Paediatric &amp; TYA Activity</t>
  </si>
  <si>
    <t>Rare &amp; Inherited Disease - Paediatric Activity</t>
  </si>
  <si>
    <t>Activity for genomics testing</t>
  </si>
  <si>
    <t>Rare &amp; Inherited Disease - Audiology</t>
  </si>
  <si>
    <t>Rare &amp; Inherited Disease - Cardiology</t>
  </si>
  <si>
    <t>Rare &amp; Inherited Disease - Core</t>
  </si>
  <si>
    <t>Rare &amp; Inherited Disease - Core/Specialised</t>
  </si>
  <si>
    <t>Rare &amp; Inherited Disease - Dermatology</t>
  </si>
  <si>
    <t>Rare &amp; Inherited Disease - Endocrinology</t>
  </si>
  <si>
    <t>Rare &amp; Inherited Disease - Eyes</t>
  </si>
  <si>
    <t>Rare &amp; Inherited Disease - Gastrohepatology</t>
  </si>
  <si>
    <t>Rare &amp; Inherited Disease - Haematology</t>
  </si>
  <si>
    <t>Rare &amp; Inherited Disease - Immunology</t>
  </si>
  <si>
    <t>Rare &amp; Inherited Disease - Inherited cancer</t>
  </si>
  <si>
    <t>Rare &amp; Inherited Disease - Metabolic</t>
  </si>
  <si>
    <t>Rare &amp; Inherited Disease - Mitochondrial</t>
  </si>
  <si>
    <t>Rare &amp; Inherited Disease - Multi specialty</t>
  </si>
  <si>
    <t>Rare &amp; Inherited Disease - Musculoskeletal</t>
  </si>
  <si>
    <t>Rare &amp; Inherited Disease - Neurology</t>
  </si>
  <si>
    <t>Rare &amp; Inherited Disease - Ophthalmology</t>
  </si>
  <si>
    <t>Rare &amp; Inherited Disease - Other</t>
  </si>
  <si>
    <t>Rare &amp; Inherited Disease - Prenatal</t>
  </si>
  <si>
    <t>Rare &amp; Inherited Disease - Renal</t>
  </si>
  <si>
    <t>Rare &amp; Inherited Disease - Respiratory</t>
  </si>
  <si>
    <t xml:space="preserve">Rare &amp; Inherited Disease - Specialised </t>
  </si>
  <si>
    <t>Central and South</t>
  </si>
  <si>
    <t>Rare and Inherited Disease Activity – Specialist testing broken down into specialist test categories</t>
  </si>
  <si>
    <t>Cancer Solid Tumour (Group)</t>
  </si>
  <si>
    <t>Cancer HaemOnc</t>
  </si>
  <si>
    <t>12th June 2025</t>
  </si>
  <si>
    <t>April 2024 to March 2024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</si>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</sst>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" fontId="6" fillId="3" borderId="0" xfId="0" applyNumberFormat="1" applyFont="1" applyFill="1" applyAlignment="1">
      <alignment vertical="center"/>
    </xf>
    <xf numFmtId="17" fontId="7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8" fontId="0" fillId="0" borderId="0" xfId="0" applyNumberFormat="1"/>
    <xf numFmtId="164" fontId="0" fillId="0" borderId="0" xfId="0" applyNumberFormat="1"/>
    <xf numFmtId="0" fontId="9" fillId="0" borderId="0" xfId="2"/>
    <xf numFmtId="0" fontId="9" fillId="3" borderId="0" xfId="2" applyFill="1" applyAlignment="1">
      <alignment vertical="center"/>
    </xf>
    <xf numFmtId="0" fontId="9" fillId="0" borderId="0" xfId="2" applyFill="1"/>
    <xf numFmtId="0" fontId="0" fillId="0" borderId="0" xfId="0" applyAlignment="1">
      <alignment vertical="center" wrapText="1"/>
    </xf>
    <xf numFmtId="3" fontId="0" fillId="0" borderId="1" xfId="1" applyNumberFormat="1" applyFont="1" applyBorder="1"/>
    <xf numFmtId="164" fontId="0" fillId="0" borderId="1" xfId="1" applyNumberFormat="1" applyFont="1" applyFill="1" applyBorder="1"/>
    <xf numFmtId="164" fontId="10" fillId="0" borderId="0" xfId="0" applyNumberFormat="1" applyFont="1"/>
    <xf numFmtId="9" fontId="0" fillId="0" borderId="0" xfId="3" applyFont="1"/>
    <xf numFmtId="43" fontId="0" fillId="0" borderId="0" xfId="1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6C73-D788-41A0-B8AD-9741275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2818" cy="15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91758D-C892-02A8-B26F-E4C3D2D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69133-CAD9-4367-9C94-8256DD5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BD04-ABCE-41FA-9FE9-71EEFEC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7977D-37E9-4652-805C-25D892B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7C651-71A9-49CD-AB66-3885EBF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8121-E3F6-438C-A809-C21D76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EB974-C341-4B91-AD39-910A4F5E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85922-0DE3-46E3-A9FF-B32791B6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21292-7C6F-4EBB-BF62-8CC09C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95ABC-54CC-4D0F-B25D-CD9D3763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F6F3B-C4CE-4B33-B1F9-209C21B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F2177-9A9B-427F-A13F-6A1E45D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BE9A-3414-49BD-A1B4-1A1AC29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3543-7C14-4115-80D7-B2B56E9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F357-F2F7-4094-97BA-F560597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0ADD3-C89C-4744-9DEA-555D32E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D33A0-79DF-4370-83DC-B6FE2CC6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B4030-1C87-49AD-BAF8-542A43A3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D1C-4713-47B6-99B4-33BC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52A6-DA3C-4D75-B07F-22F9A9FFB4AD}">
  <dimension ref="A1:F53"/>
  <sheetViews>
    <sheetView showGridLines="0" tabSelected="1" zoomScaleNormal="100" workbookViewId="0">
      <selection activeCell="C47" sqref="C4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x14ac:dyDescent="0.25">
      <c r="A9" s="4"/>
      <c r="B9" s="5" t="s">
        <v>2</v>
      </c>
      <c r="C9" s="10" t="s">
        <v>83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">
        <v>111</v>
      </c>
      <c r="D11" s="9"/>
      <c r="E11" s="4"/>
      <c r="F11" s="4"/>
    </row>
    <row r="12" spans="1:6" x14ac:dyDescent="0.25">
      <c r="A12" s="4"/>
      <c r="B12" s="5" t="s">
        <v>4</v>
      </c>
      <c r="C12" s="4" t="s">
        <v>77</v>
      </c>
      <c r="D12" s="4"/>
      <c r="E12" s="4"/>
      <c r="F12" s="4"/>
    </row>
    <row r="13" spans="1:6" x14ac:dyDescent="0.25">
      <c r="A13" s="4"/>
      <c r="B13" s="5" t="s">
        <v>5</v>
      </c>
      <c r="C13" s="4" t="s">
        <v>6</v>
      </c>
      <c r="D13" s="4"/>
      <c r="E13" s="4"/>
      <c r="F13" s="4"/>
    </row>
    <row r="14" spans="1:6" x14ac:dyDescent="0.25">
      <c r="A14" s="4"/>
      <c r="B14" s="5" t="s">
        <v>7</v>
      </c>
      <c r="C14" s="4" t="s">
        <v>110</v>
      </c>
      <c r="D14" s="4"/>
      <c r="E14" s="4"/>
      <c r="F14" s="4"/>
    </row>
    <row r="15" spans="1:6" x14ac:dyDescent="0.25">
      <c r="A15" s="4"/>
      <c r="B15" s="5" t="s">
        <v>9</v>
      </c>
      <c r="C15" s="4" t="s">
        <v>8</v>
      </c>
      <c r="D15" s="4"/>
      <c r="E15" s="4"/>
      <c r="F15" s="4"/>
    </row>
    <row r="16" spans="1:6" x14ac:dyDescent="0.25">
      <c r="A16" s="4"/>
      <c r="B16" s="5" t="s">
        <v>10</v>
      </c>
      <c r="C16" s="4" t="s">
        <v>112</v>
      </c>
      <c r="D16" s="4"/>
      <c r="E16" s="4"/>
      <c r="F16" s="4"/>
    </row>
    <row r="17" spans="1:6" x14ac:dyDescent="0.25">
      <c r="A17" s="4"/>
      <c r="B17" s="5" t="s">
        <v>11</v>
      </c>
      <c r="C17" s="11" t="s">
        <v>12</v>
      </c>
      <c r="D17" s="4"/>
      <c r="E17" s="4"/>
      <c r="F17" s="4"/>
    </row>
    <row r="18" spans="1:6" x14ac:dyDescent="0.25">
      <c r="A18" s="4"/>
      <c r="B18" s="5"/>
      <c r="C18" s="4"/>
      <c r="D18" s="4"/>
      <c r="E18" s="4"/>
      <c r="F18" s="4"/>
    </row>
    <row r="21" spans="1:6" x14ac:dyDescent="0.25">
      <c r="B21" s="15" t="s">
        <v>13</v>
      </c>
      <c r="C21" s="18" t="s">
        <v>14</v>
      </c>
    </row>
    <row r="22" spans="1:6" x14ac:dyDescent="0.25">
      <c r="B22" s="15" t="s">
        <v>15</v>
      </c>
      <c r="C22" s="18" t="s">
        <v>16</v>
      </c>
    </row>
    <row r="23" spans="1:6" x14ac:dyDescent="0.25">
      <c r="B23" s="15" t="s">
        <v>17</v>
      </c>
      <c r="C23" s="18" t="s">
        <v>18</v>
      </c>
    </row>
    <row r="24" spans="1:6" x14ac:dyDescent="0.25">
      <c r="B24" s="15" t="s">
        <v>19</v>
      </c>
      <c r="C24" s="18" t="s">
        <v>20</v>
      </c>
    </row>
    <row r="25" spans="1:6" x14ac:dyDescent="0.25">
      <c r="B25" s="15" t="s">
        <v>21</v>
      </c>
      <c r="C25" s="18" t="s">
        <v>22</v>
      </c>
    </row>
    <row r="26" spans="1:6" x14ac:dyDescent="0.25">
      <c r="B26" s="15" t="s">
        <v>23</v>
      </c>
      <c r="C26" s="18" t="s">
        <v>107</v>
      </c>
    </row>
    <row r="27" spans="1:6" x14ac:dyDescent="0.25">
      <c r="B27" s="15" t="s">
        <v>24</v>
      </c>
      <c r="C27" s="18" t="s">
        <v>25</v>
      </c>
    </row>
    <row r="28" spans="1:6" x14ac:dyDescent="0.25">
      <c r="B28" s="15" t="s">
        <v>26</v>
      </c>
      <c r="C28" s="18" t="s">
        <v>27</v>
      </c>
    </row>
    <row r="29" spans="1:6" x14ac:dyDescent="0.25">
      <c r="B29" s="15" t="s">
        <v>28</v>
      </c>
      <c r="C29" s="18" t="s">
        <v>29</v>
      </c>
    </row>
    <row r="30" spans="1:6" x14ac:dyDescent="0.25">
      <c r="B30" s="15" t="s">
        <v>30</v>
      </c>
      <c r="C30" s="18" t="s">
        <v>31</v>
      </c>
    </row>
    <row r="31" spans="1:6" ht="15" customHeight="1" x14ac:dyDescent="0.25">
      <c r="B31" s="15" t="s">
        <v>32</v>
      </c>
      <c r="C31" s="20" t="s">
        <v>33</v>
      </c>
    </row>
    <row r="32" spans="1:6" x14ac:dyDescent="0.25">
      <c r="B32" s="15" t="s">
        <v>34</v>
      </c>
      <c r="C32" s="20" t="s">
        <v>35</v>
      </c>
      <c r="D32" s="21"/>
    </row>
    <row r="33" spans="2:4" x14ac:dyDescent="0.25">
      <c r="B33" s="15" t="s">
        <v>36</v>
      </c>
      <c r="C33" s="20" t="s">
        <v>37</v>
      </c>
      <c r="D33" s="21"/>
    </row>
    <row r="34" spans="2:4" x14ac:dyDescent="0.25">
      <c r="B34" s="15" t="s">
        <v>38</v>
      </c>
      <c r="C34" s="20" t="s">
        <v>39</v>
      </c>
      <c r="D34" s="21"/>
    </row>
    <row r="35" spans="2:4" x14ac:dyDescent="0.25">
      <c r="B35" s="15" t="s">
        <v>40</v>
      </c>
      <c r="C35" s="20" t="s">
        <v>41</v>
      </c>
      <c r="D35" s="21"/>
    </row>
    <row r="36" spans="2:4" x14ac:dyDescent="0.25">
      <c r="B36" s="15" t="s">
        <v>42</v>
      </c>
      <c r="C36" s="20" t="s">
        <v>43</v>
      </c>
      <c r="D36" s="21"/>
    </row>
    <row r="37" spans="2:4" x14ac:dyDescent="0.25">
      <c r="B37" s="15" t="s">
        <v>44</v>
      </c>
      <c r="C37" s="20" t="s">
        <v>45</v>
      </c>
      <c r="D37" s="21"/>
    </row>
    <row r="38" spans="2:4" x14ac:dyDescent="0.25">
      <c r="B38" s="15" t="s">
        <v>46</v>
      </c>
      <c r="C38" s="20" t="s">
        <v>47</v>
      </c>
      <c r="D38" s="21"/>
    </row>
    <row r="39" spans="2:4" x14ac:dyDescent="0.25">
      <c r="B39" s="15" t="s">
        <v>48</v>
      </c>
      <c r="C39" s="20" t="s">
        <v>49</v>
      </c>
      <c r="D39" s="21"/>
    </row>
    <row r="40" spans="2:4" x14ac:dyDescent="0.25">
      <c r="B40" s="15"/>
      <c r="C40" s="18"/>
    </row>
    <row r="41" spans="2:4" x14ac:dyDescent="0.25">
      <c r="B41" s="15"/>
      <c r="C41" s="18"/>
    </row>
    <row r="42" spans="2:4" x14ac:dyDescent="0.25">
      <c r="B42" s="15"/>
      <c r="C42" s="18"/>
    </row>
    <row r="43" spans="2:4" ht="15" customHeight="1" x14ac:dyDescent="0.25">
      <c r="B43" s="15"/>
      <c r="C43" s="18"/>
      <c r="D43" s="21"/>
    </row>
    <row r="44" spans="2:4" ht="15" customHeight="1" x14ac:dyDescent="0.25">
      <c r="B44" s="15"/>
      <c r="C44" s="18"/>
      <c r="D44" s="21"/>
    </row>
    <row r="45" spans="2:4" x14ac:dyDescent="0.25">
      <c r="B45" s="15"/>
      <c r="C45" s="20"/>
      <c r="D45" s="21"/>
    </row>
    <row r="46" spans="2:4" x14ac:dyDescent="0.25">
      <c r="B46" s="15"/>
      <c r="C46" s="20"/>
      <c r="D46" s="21"/>
    </row>
    <row r="47" spans="2:4" x14ac:dyDescent="0.25">
      <c r="B47" s="15"/>
      <c r="C47" s="20"/>
      <c r="D47" s="21"/>
    </row>
    <row r="48" spans="2:4" x14ac:dyDescent="0.25">
      <c r="B48" s="15"/>
      <c r="C48" s="20"/>
      <c r="D48" s="21"/>
    </row>
    <row r="49" spans="2:4" x14ac:dyDescent="0.25">
      <c r="B49" s="15"/>
      <c r="C49" s="20"/>
      <c r="D49" s="21"/>
    </row>
    <row r="50" spans="2:4" x14ac:dyDescent="0.25">
      <c r="B50" s="15"/>
      <c r="C50" s="20"/>
      <c r="D50" s="21"/>
    </row>
    <row r="51" spans="2:4" x14ac:dyDescent="0.25">
      <c r="B51" s="15"/>
      <c r="C51" s="20"/>
      <c r="D51" s="21"/>
    </row>
    <row r="52" spans="2:4" x14ac:dyDescent="0.25">
      <c r="B52" s="15"/>
      <c r="C52" s="20"/>
    </row>
    <row r="53" spans="2:4" x14ac:dyDescent="0.25">
      <c r="B53" s="15"/>
      <c r="C53" s="20"/>
    </row>
  </sheetData>
  <phoneticPr fontId="8" type="noConversion"/>
  <hyperlinks>
    <hyperlink ref="C21" location="'Tab 1'!A1" display="Total Activity " xr:uid="{EF064A87-8DE9-446B-8D9D-A26E2456E265}"/>
    <hyperlink ref="C22" location="'Tab 2'!A1" display="Total Cancer Activity" xr:uid="{5AF1AF06-C3F8-413C-B4F5-6EDA15F3AF35}"/>
    <hyperlink ref="C23" location="'Tab 3'!A1" display="Total Cancer Activity - broken down into sub-categories" xr:uid="{D109D4E7-C843-49F0-B506-943DEAB66D69}"/>
    <hyperlink ref="C24" location="'Tab 4'!A1" display="Total Cancer Activity - broken down into age categories" xr:uid="{3C312460-012E-4223-8708-29028B511629}"/>
    <hyperlink ref="C25" location="'Tab 5'!A1" display="Rare and Inherited Disease Activity" xr:uid="{3E57DC2E-A7B6-42A0-B9AC-7D9A387B009D}"/>
    <hyperlink ref="C26" location="'Tab 6'!A1" display="Rare and Inherited Disease Activity - broken down into sub-categories" xr:uid="{BA6FB96D-6AAD-4A0B-832A-36FA6EA3590E}"/>
    <hyperlink ref="C27" location="'Tab 7'!A1" display="Rare and Inherited Disease Activity - broken down into age categories" xr:uid="{0BD9D71C-7AE3-47C0-8AF8-FFDA16934FFA}"/>
    <hyperlink ref="C28" location="'Tab 8'!A1" display="Whole Genome Sequencing Activity - broken down into cancer and rare and inherited disease in whole genome equivalents" xr:uid="{1BE41E89-8EA3-4317-9F19-32E8D26D6BD3}"/>
    <hyperlink ref="C29" location="'Tab 9'!A1" display="R14.1 Activity" xr:uid="{EB87575A-799E-4CE9-9D90-D42666D2D611}"/>
    <hyperlink ref="C30" location="'Tab 10'!A1" display="R21.2 Activity" xr:uid="{3932CA6C-6424-431E-B9F7-7FEF33BA0000}"/>
    <hyperlink ref="C31" location="'Tab 11'!A1" display="Acute Leukaemia Activity" xr:uid="{19431195-9D7D-4984-9F07-16ABE56AB04B}"/>
    <hyperlink ref="C32" location="'Tab 12'!A1" display="Lymphoma Activity" xr:uid="{62B723CF-E17F-4FE1-9F58-64067C0C7E0A}"/>
    <hyperlink ref="C39" location="'Tab 19'!A1" display="Inherited Cancers Activity" xr:uid="{7D7F4CF5-BF01-4A25-83AE-BC1E8BE8E3E3}"/>
    <hyperlink ref="C38" location="'Tab 18'!A1" display="Endometrial Cancer Activity" xr:uid="{48B04B65-F90A-4324-B350-9B42FBDDCB55}"/>
    <hyperlink ref="C37" location="'Tab 17'!A1" display="Melanoma Activity" xr:uid="{0E554575-4FD7-4DBC-833F-ACC2492B8894}"/>
    <hyperlink ref="C36" location="'Tab 16'!A1" display="Lung Cancer Activity" xr:uid="{E448306C-114C-4FEE-B005-E9EBA9723B75}"/>
    <hyperlink ref="C35" location="'Tab 15'!A1" display="Colorectal Cancer Activity" xr:uid="{F53052BF-9DC7-4270-9358-03B345AC3989}"/>
    <hyperlink ref="C34" location="'Tab 14'!A1" display="Sarcoma Activity" xr:uid="{872957D7-1BFF-4BE8-BA85-FE3FF740D330}"/>
    <hyperlink ref="C33" location="'Tab 13'!A1" display="CNS Cancer Activity" xr:uid="{0FCAFAB8-7BF2-4D6B-8C3D-5D67BC06BE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F7D3-CD21-4822-ABD7-17B5F24452DE}">
  <dimension ref="A1:AI30"/>
  <sheetViews>
    <sheetView showGridLines="0" zoomScaleNormal="100" workbookViewId="0">
      <pane xSplit="3" topLeftCell="D1" activePane="topRight" state="frozen"/>
      <selection pane="topRight" activeCell="G39" sqref="G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15" width="9.5703125" bestFit="1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5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5" x14ac:dyDescent="0.25">
      <c r="A18" s="4"/>
      <c r="B18" s="5"/>
      <c r="C18" s="4"/>
      <c r="D18" s="4"/>
      <c r="E18" s="4"/>
      <c r="F18" s="4"/>
    </row>
    <row r="19" spans="1:35" x14ac:dyDescent="0.25">
      <c r="B19" s="5" t="s">
        <v>50</v>
      </c>
      <c r="C19" t="s">
        <v>14</v>
      </c>
    </row>
    <row r="20" spans="1:35" x14ac:dyDescent="0.25">
      <c r="B20" s="19" t="s">
        <v>51</v>
      </c>
    </row>
    <row r="21" spans="1:35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5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5" ht="16.5" x14ac:dyDescent="0.3">
      <c r="C23" s="2" t="s">
        <v>54</v>
      </c>
      <c r="D23" s="12">
        <v>70983</v>
      </c>
      <c r="E23" s="12">
        <v>73390</v>
      </c>
      <c r="F23" s="12">
        <v>66542</v>
      </c>
      <c r="G23" s="12">
        <v>78635</v>
      </c>
      <c r="H23" s="12">
        <v>72993</v>
      </c>
      <c r="I23" s="12">
        <v>66217</v>
      </c>
      <c r="J23" s="12">
        <v>76519</v>
      </c>
      <c r="K23" s="12">
        <v>71571</v>
      </c>
      <c r="L23" s="12">
        <v>70518</v>
      </c>
      <c r="M23" s="12">
        <v>73271</v>
      </c>
      <c r="N23" s="12">
        <v>67739</v>
      </c>
      <c r="O23" s="12">
        <v>73922</v>
      </c>
      <c r="P23" s="16"/>
      <c r="Q23" s="16"/>
      <c r="R23" s="16"/>
      <c r="S23" s="24"/>
    </row>
    <row r="24" spans="1:35" ht="16.5" x14ac:dyDescent="0.3">
      <c r="C24" s="2" t="s">
        <v>55</v>
      </c>
      <c r="D24" s="12">
        <v>15635</v>
      </c>
      <c r="E24" s="12">
        <v>15955</v>
      </c>
      <c r="F24" s="12">
        <v>14065</v>
      </c>
      <c r="G24" s="12">
        <v>16910</v>
      </c>
      <c r="H24" s="12">
        <v>14190</v>
      </c>
      <c r="I24" s="12">
        <v>13205</v>
      </c>
      <c r="J24" s="12">
        <v>15930</v>
      </c>
      <c r="K24" s="12">
        <v>14275</v>
      </c>
      <c r="L24" s="12">
        <v>13870</v>
      </c>
      <c r="M24" s="12">
        <v>14675</v>
      </c>
      <c r="N24" s="12">
        <v>13140</v>
      </c>
      <c r="O24" s="12">
        <v>14810</v>
      </c>
      <c r="P24" s="16"/>
      <c r="Q24" s="16"/>
      <c r="R24" s="16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6.5" x14ac:dyDescent="0.3">
      <c r="C25" s="2" t="s">
        <v>56</v>
      </c>
      <c r="D25" s="12">
        <v>9225</v>
      </c>
      <c r="E25" s="12">
        <v>9275</v>
      </c>
      <c r="F25" s="12">
        <v>8445</v>
      </c>
      <c r="G25" s="12">
        <v>9880</v>
      </c>
      <c r="H25" s="12">
        <v>9785</v>
      </c>
      <c r="I25" s="12">
        <v>8630</v>
      </c>
      <c r="J25" s="12">
        <v>9240</v>
      </c>
      <c r="K25" s="12">
        <v>8785</v>
      </c>
      <c r="L25" s="12">
        <v>8405</v>
      </c>
      <c r="M25" s="12">
        <v>9150</v>
      </c>
      <c r="N25" s="12">
        <v>8880</v>
      </c>
      <c r="O25" s="12">
        <v>9635</v>
      </c>
      <c r="P25" s="16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6.5" x14ac:dyDescent="0.3">
      <c r="C26" s="2" t="s">
        <v>57</v>
      </c>
      <c r="D26" s="12">
        <v>9915</v>
      </c>
      <c r="E26" s="12">
        <v>10295</v>
      </c>
      <c r="F26" s="12">
        <v>9320</v>
      </c>
      <c r="G26" s="12">
        <v>11025</v>
      </c>
      <c r="H26" s="12">
        <v>11120</v>
      </c>
      <c r="I26" s="12">
        <v>9570</v>
      </c>
      <c r="J26" s="12">
        <v>10910</v>
      </c>
      <c r="K26" s="12">
        <v>10735</v>
      </c>
      <c r="L26" s="12">
        <v>9895</v>
      </c>
      <c r="M26" s="12">
        <v>11305</v>
      </c>
      <c r="N26" s="12">
        <v>10655</v>
      </c>
      <c r="O26" s="12">
        <v>11805</v>
      </c>
      <c r="P26" s="16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6.5" x14ac:dyDescent="0.3">
      <c r="C27" s="2" t="s">
        <v>58</v>
      </c>
      <c r="D27" s="12">
        <v>12890</v>
      </c>
      <c r="E27" s="12">
        <v>13420</v>
      </c>
      <c r="F27" s="12">
        <v>12575</v>
      </c>
      <c r="G27" s="23">
        <v>14180</v>
      </c>
      <c r="H27" s="23">
        <v>12830</v>
      </c>
      <c r="I27" s="23">
        <v>11830</v>
      </c>
      <c r="J27" s="12">
        <v>13810</v>
      </c>
      <c r="K27" s="12">
        <v>12690</v>
      </c>
      <c r="L27" s="12">
        <v>13080</v>
      </c>
      <c r="M27" s="12">
        <v>12475</v>
      </c>
      <c r="N27" s="12">
        <v>11970</v>
      </c>
      <c r="O27" s="12">
        <v>13315</v>
      </c>
      <c r="P27" s="16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6.5" x14ac:dyDescent="0.3">
      <c r="C28" s="2" t="s">
        <v>59</v>
      </c>
      <c r="D28" s="12">
        <v>8350</v>
      </c>
      <c r="E28" s="12">
        <v>9225</v>
      </c>
      <c r="F28" s="12">
        <v>8990</v>
      </c>
      <c r="G28" s="12">
        <v>10105</v>
      </c>
      <c r="H28" s="12">
        <v>9605</v>
      </c>
      <c r="I28" s="12">
        <v>8420</v>
      </c>
      <c r="J28" s="12">
        <v>9580</v>
      </c>
      <c r="K28" s="12">
        <v>8985</v>
      </c>
      <c r="L28" s="12">
        <v>9580</v>
      </c>
      <c r="M28" s="12">
        <v>9350</v>
      </c>
      <c r="N28" s="12">
        <v>8840</v>
      </c>
      <c r="O28" s="12">
        <v>8760</v>
      </c>
      <c r="P28" s="16"/>
      <c r="Q28" s="25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6.5" x14ac:dyDescent="0.3">
      <c r="C29" s="2" t="s">
        <v>60</v>
      </c>
      <c r="D29" s="12">
        <v>9070</v>
      </c>
      <c r="E29" s="12">
        <v>9240</v>
      </c>
      <c r="F29" s="12">
        <v>7405</v>
      </c>
      <c r="G29" s="12">
        <v>10165</v>
      </c>
      <c r="H29" s="12">
        <v>9390</v>
      </c>
      <c r="I29" s="12">
        <v>9000</v>
      </c>
      <c r="J29" s="12">
        <v>10830</v>
      </c>
      <c r="K29" s="12">
        <v>10020</v>
      </c>
      <c r="L29" s="12">
        <v>9600</v>
      </c>
      <c r="M29" s="12">
        <v>10315</v>
      </c>
      <c r="N29" s="12">
        <v>8665</v>
      </c>
      <c r="O29" s="12">
        <v>9725</v>
      </c>
      <c r="P29" s="16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6.5" x14ac:dyDescent="0.3">
      <c r="C30" s="2" t="s">
        <v>61</v>
      </c>
      <c r="D30" s="12">
        <v>5920</v>
      </c>
      <c r="E30" s="12">
        <v>5995</v>
      </c>
      <c r="F30" s="12">
        <v>5755</v>
      </c>
      <c r="G30" s="12">
        <v>6385</v>
      </c>
      <c r="H30" s="12">
        <v>6080</v>
      </c>
      <c r="I30" s="12">
        <v>5580</v>
      </c>
      <c r="J30" s="12">
        <v>6230</v>
      </c>
      <c r="K30" s="12">
        <v>6090</v>
      </c>
      <c r="L30" s="12">
        <v>6100</v>
      </c>
      <c r="M30" s="12">
        <v>6015</v>
      </c>
      <c r="N30" s="12">
        <v>5600</v>
      </c>
      <c r="O30" s="12">
        <v>5885</v>
      </c>
      <c r="P30" s="16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</sheetData>
  <mergeCells count="2">
    <mergeCell ref="C21:C22"/>
    <mergeCell ref="D21:O21"/>
  </mergeCells>
  <conditionalFormatting sqref="D23:L30">
    <cfRule type="cellIs" dxfId="18" priority="1" operator="between">
      <formula>1</formula>
      <formula>7</formula>
    </cfRule>
  </conditionalFormatting>
  <hyperlinks>
    <hyperlink ref="B20" location="Summary!A1" display="Return to summary" xr:uid="{003550EB-387F-4441-A3D9-119D9D4A51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D010-1C45-47D0-AB7C-FE0F4F9ADD16}">
  <dimension ref="A1:AD30"/>
  <sheetViews>
    <sheetView showGridLines="0" workbookViewId="0">
      <pane xSplit="3" topLeftCell="D1" activePane="topRight" state="frozen"/>
      <selection pane="topRight" activeCell="D23" sqref="D2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0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0" x14ac:dyDescent="0.25">
      <c r="A18" s="4"/>
      <c r="B18" s="5"/>
      <c r="C18" s="4"/>
      <c r="D18" s="4"/>
      <c r="E18" s="4"/>
      <c r="F18" s="4"/>
    </row>
    <row r="19" spans="1:30" x14ac:dyDescent="0.25">
      <c r="B19" s="5" t="s">
        <v>50</v>
      </c>
      <c r="C19" t="s">
        <v>16</v>
      </c>
    </row>
    <row r="20" spans="1:30" x14ac:dyDescent="0.25">
      <c r="B20" s="19" t="s">
        <v>51</v>
      </c>
    </row>
    <row r="21" spans="1:30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0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0" x14ac:dyDescent="0.25">
      <c r="C23" s="2" t="s">
        <v>54</v>
      </c>
      <c r="D23" s="22">
        <v>40657</v>
      </c>
      <c r="E23" s="22">
        <v>42624</v>
      </c>
      <c r="F23" s="22">
        <v>39029</v>
      </c>
      <c r="G23" s="22">
        <v>44889</v>
      </c>
      <c r="H23" s="22">
        <v>41961</v>
      </c>
      <c r="I23" s="22">
        <v>37963</v>
      </c>
      <c r="J23" s="22">
        <v>45135</v>
      </c>
      <c r="K23" s="22">
        <v>42125</v>
      </c>
      <c r="L23" s="22">
        <v>42360</v>
      </c>
      <c r="M23" s="22">
        <v>43221</v>
      </c>
      <c r="N23" s="22">
        <v>40615</v>
      </c>
      <c r="O23" s="22">
        <v>44135</v>
      </c>
      <c r="P23" s="16"/>
      <c r="Q23" s="16"/>
      <c r="R23" s="16"/>
    </row>
    <row r="24" spans="1:30" ht="16.5" x14ac:dyDescent="0.3">
      <c r="C24" s="2" t="s">
        <v>55</v>
      </c>
      <c r="D24" s="22">
        <v>7410</v>
      </c>
      <c r="E24" s="22">
        <v>7560</v>
      </c>
      <c r="F24" s="22">
        <v>6915</v>
      </c>
      <c r="G24" s="22">
        <v>7960</v>
      </c>
      <c r="H24" s="22">
        <v>7095</v>
      </c>
      <c r="I24" s="22">
        <v>6495</v>
      </c>
      <c r="J24" s="22">
        <v>8485</v>
      </c>
      <c r="K24" s="22">
        <v>7725</v>
      </c>
      <c r="L24" s="22">
        <v>7755</v>
      </c>
      <c r="M24" s="22">
        <v>8090</v>
      </c>
      <c r="N24" s="22">
        <v>7455</v>
      </c>
      <c r="O24" s="22">
        <v>8000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6.5" x14ac:dyDescent="0.3">
      <c r="C25" s="2" t="s">
        <v>56</v>
      </c>
      <c r="D25" s="22">
        <v>5215</v>
      </c>
      <c r="E25" s="22">
        <v>5480</v>
      </c>
      <c r="F25" s="22">
        <v>4765</v>
      </c>
      <c r="G25" s="22">
        <v>5325</v>
      </c>
      <c r="H25" s="22">
        <v>5405</v>
      </c>
      <c r="I25" s="22">
        <v>4880</v>
      </c>
      <c r="J25" s="13">
        <v>5440</v>
      </c>
      <c r="K25" s="13">
        <v>4880</v>
      </c>
      <c r="L25" s="13">
        <v>5010</v>
      </c>
      <c r="M25" s="13">
        <v>5195</v>
      </c>
      <c r="N25" s="13">
        <v>5020</v>
      </c>
      <c r="O25" s="13">
        <v>5435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x14ac:dyDescent="0.3">
      <c r="C26" s="2" t="s">
        <v>57</v>
      </c>
      <c r="D26" s="22">
        <v>6905</v>
      </c>
      <c r="E26" s="22">
        <v>7460</v>
      </c>
      <c r="F26" s="22">
        <v>6630</v>
      </c>
      <c r="G26" s="22">
        <v>7525</v>
      </c>
      <c r="H26" s="22">
        <v>7335</v>
      </c>
      <c r="I26" s="22">
        <v>6410</v>
      </c>
      <c r="J26" s="13">
        <v>7750</v>
      </c>
      <c r="K26" s="13">
        <v>7335</v>
      </c>
      <c r="L26" s="13">
        <v>6970</v>
      </c>
      <c r="M26" s="13">
        <v>7910</v>
      </c>
      <c r="N26" s="13">
        <v>7470</v>
      </c>
      <c r="O26" s="13">
        <v>8245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6.5" x14ac:dyDescent="0.3">
      <c r="C27" s="2" t="s">
        <v>58</v>
      </c>
      <c r="D27" s="22">
        <v>9200</v>
      </c>
      <c r="E27" s="22">
        <v>9305</v>
      </c>
      <c r="F27" s="22">
        <v>9015</v>
      </c>
      <c r="G27" s="22">
        <v>10215</v>
      </c>
      <c r="H27" s="22">
        <v>9435</v>
      </c>
      <c r="I27" s="22">
        <v>8325</v>
      </c>
      <c r="J27" s="13">
        <v>9735</v>
      </c>
      <c r="K27" s="13">
        <v>9270</v>
      </c>
      <c r="L27" s="13">
        <v>9545</v>
      </c>
      <c r="M27" s="13">
        <v>8925</v>
      </c>
      <c r="N27" s="13">
        <v>8390</v>
      </c>
      <c r="O27" s="13">
        <v>9380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6.5" x14ac:dyDescent="0.3">
      <c r="C28" s="2" t="s">
        <v>59</v>
      </c>
      <c r="D28" s="22">
        <v>4300</v>
      </c>
      <c r="E28" s="22">
        <v>4705</v>
      </c>
      <c r="F28" s="22">
        <v>4585</v>
      </c>
      <c r="G28" s="22">
        <v>5250</v>
      </c>
      <c r="H28" s="22">
        <v>5110</v>
      </c>
      <c r="I28" s="22">
        <v>4490</v>
      </c>
      <c r="J28" s="13">
        <v>5170</v>
      </c>
      <c r="K28" s="13">
        <v>4730</v>
      </c>
      <c r="L28" s="13">
        <v>5240</v>
      </c>
      <c r="M28" s="13">
        <v>4860</v>
      </c>
      <c r="N28" s="13">
        <v>4655</v>
      </c>
      <c r="O28" s="13">
        <v>4705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6.5" x14ac:dyDescent="0.3">
      <c r="C29" s="2" t="s">
        <v>60</v>
      </c>
      <c r="D29" s="22">
        <v>4535</v>
      </c>
      <c r="E29" s="22">
        <v>5065</v>
      </c>
      <c r="F29" s="22">
        <v>4170</v>
      </c>
      <c r="G29" s="22">
        <v>5215</v>
      </c>
      <c r="H29" s="22">
        <v>4360</v>
      </c>
      <c r="I29" s="22">
        <v>4430</v>
      </c>
      <c r="J29" s="13">
        <v>5340</v>
      </c>
      <c r="K29" s="13">
        <v>4790</v>
      </c>
      <c r="L29" s="13">
        <v>4690</v>
      </c>
      <c r="M29" s="13">
        <v>5115</v>
      </c>
      <c r="N29" s="13">
        <v>4490</v>
      </c>
      <c r="O29" s="13">
        <v>5130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6.5" x14ac:dyDescent="0.3">
      <c r="C30" s="2" t="s">
        <v>61</v>
      </c>
      <c r="D30" s="22">
        <v>3105</v>
      </c>
      <c r="E30" s="22">
        <v>3065</v>
      </c>
      <c r="F30" s="22">
        <v>2970</v>
      </c>
      <c r="G30" s="22">
        <v>3420</v>
      </c>
      <c r="H30" s="22">
        <v>3240</v>
      </c>
      <c r="I30" s="22">
        <v>2950</v>
      </c>
      <c r="J30" s="13">
        <v>3230</v>
      </c>
      <c r="K30" s="13">
        <v>3410</v>
      </c>
      <c r="L30" s="13">
        <v>3165</v>
      </c>
      <c r="M30" s="13">
        <v>3140</v>
      </c>
      <c r="N30" s="13">
        <v>3150</v>
      </c>
      <c r="O30" s="13">
        <v>3255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</sheetData>
  <mergeCells count="2">
    <mergeCell ref="C21:C22"/>
    <mergeCell ref="D21:O21"/>
  </mergeCells>
  <conditionalFormatting sqref="D23:O30">
    <cfRule type="cellIs" dxfId="17" priority="1" operator="between">
      <formula>1</formula>
      <formula>7</formula>
    </cfRule>
  </conditionalFormatting>
  <hyperlinks>
    <hyperlink ref="B20" location="Summary!A1" display="Return to summary" xr:uid="{D2BD9B67-B507-4065-B64C-79EF4D5564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3C2-BFCB-4AAB-A170-7E48144EECE1}">
  <dimension ref="A1:AG54"/>
  <sheetViews>
    <sheetView showGridLines="0" workbookViewId="0">
      <pane xSplit="4" topLeftCell="E1" activePane="topRight" state="frozen"/>
      <selection pane="topRight" activeCell="M39" sqref="M39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3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3" x14ac:dyDescent="0.25">
      <c r="A18" s="4"/>
      <c r="B18" s="5"/>
      <c r="C18" s="4"/>
      <c r="D18" s="4"/>
      <c r="E18" s="4"/>
      <c r="F18" s="4"/>
      <c r="G18" s="4"/>
    </row>
    <row r="19" spans="1:33" x14ac:dyDescent="0.25">
      <c r="B19" s="5" t="s">
        <v>50</v>
      </c>
      <c r="C19" t="s">
        <v>18</v>
      </c>
    </row>
    <row r="20" spans="1:33" x14ac:dyDescent="0.25">
      <c r="B20" s="19" t="s">
        <v>51</v>
      </c>
    </row>
    <row r="21" spans="1:33" x14ac:dyDescent="0.25">
      <c r="C21" s="28" t="s">
        <v>52</v>
      </c>
      <c r="D21" s="35" t="s">
        <v>62</v>
      </c>
      <c r="E21" s="32" t="s">
        <v>53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1:33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3" x14ac:dyDescent="0.25">
      <c r="C23" s="2" t="s">
        <v>54</v>
      </c>
      <c r="D23" s="2" t="s">
        <v>108</v>
      </c>
      <c r="E23" s="13">
        <v>12912</v>
      </c>
      <c r="F23" s="13">
        <v>14347</v>
      </c>
      <c r="G23" s="13">
        <v>13332</v>
      </c>
      <c r="H23" s="13">
        <v>15732</v>
      </c>
      <c r="I23" s="13">
        <v>14565</v>
      </c>
      <c r="J23" s="13">
        <v>13417</v>
      </c>
      <c r="K23" s="13">
        <v>15876</v>
      </c>
      <c r="L23" s="13">
        <v>14620</v>
      </c>
      <c r="M23" s="13">
        <v>15388</v>
      </c>
      <c r="N23" s="13">
        <v>15512</v>
      </c>
      <c r="O23" s="13">
        <v>14283</v>
      </c>
      <c r="P23" s="13">
        <v>15639</v>
      </c>
      <c r="Q23" s="14"/>
      <c r="R23" s="14"/>
      <c r="S23" s="14"/>
    </row>
    <row r="24" spans="1:33" x14ac:dyDescent="0.25">
      <c r="C24" s="2" t="s">
        <v>54</v>
      </c>
      <c r="D24" s="2" t="s">
        <v>109</v>
      </c>
      <c r="E24" s="13">
        <v>27745</v>
      </c>
      <c r="F24" s="13">
        <v>28277</v>
      </c>
      <c r="G24" s="13">
        <v>25697</v>
      </c>
      <c r="H24" s="13">
        <v>29157</v>
      </c>
      <c r="I24" s="13">
        <v>27396</v>
      </c>
      <c r="J24" s="13">
        <v>24546</v>
      </c>
      <c r="K24" s="13">
        <v>29259</v>
      </c>
      <c r="L24" s="13">
        <v>27505</v>
      </c>
      <c r="M24" s="13">
        <v>26972</v>
      </c>
      <c r="N24" s="13">
        <v>27709</v>
      </c>
      <c r="O24" s="13">
        <v>26332</v>
      </c>
      <c r="P24" s="13">
        <v>28496</v>
      </c>
      <c r="Q24" s="14"/>
      <c r="R24" s="14"/>
      <c r="S24" s="14"/>
    </row>
    <row r="25" spans="1:33" ht="16.5" x14ac:dyDescent="0.3">
      <c r="C25" s="2" t="s">
        <v>106</v>
      </c>
      <c r="D25" s="2" t="s">
        <v>108</v>
      </c>
      <c r="E25" s="13">
        <v>1890</v>
      </c>
      <c r="F25" s="13">
        <v>2025</v>
      </c>
      <c r="G25" s="13">
        <v>1935</v>
      </c>
      <c r="H25" s="13">
        <v>2445</v>
      </c>
      <c r="I25" s="13">
        <v>2045</v>
      </c>
      <c r="J25" s="13">
        <v>1910</v>
      </c>
      <c r="K25" s="13">
        <v>3105</v>
      </c>
      <c r="L25" s="13">
        <v>2625</v>
      </c>
      <c r="M25" s="13">
        <v>2880</v>
      </c>
      <c r="N25" s="13">
        <v>3060</v>
      </c>
      <c r="O25" s="13">
        <v>2760</v>
      </c>
      <c r="P25" s="13">
        <v>3095</v>
      </c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6.5" x14ac:dyDescent="0.3">
      <c r="C26" s="2" t="s">
        <v>106</v>
      </c>
      <c r="D26" s="2" t="s">
        <v>109</v>
      </c>
      <c r="E26" s="13">
        <v>5525</v>
      </c>
      <c r="F26" s="13">
        <v>5535</v>
      </c>
      <c r="G26" s="13">
        <v>4980</v>
      </c>
      <c r="H26" s="13">
        <v>5515</v>
      </c>
      <c r="I26" s="13">
        <v>5050</v>
      </c>
      <c r="J26" s="13">
        <v>4585</v>
      </c>
      <c r="K26" s="13">
        <v>5385</v>
      </c>
      <c r="L26" s="13">
        <v>5105</v>
      </c>
      <c r="M26" s="13">
        <v>4880</v>
      </c>
      <c r="N26" s="13">
        <v>5035</v>
      </c>
      <c r="O26" s="13">
        <v>4700</v>
      </c>
      <c r="P26" s="13">
        <v>4905</v>
      </c>
      <c r="Q26" s="1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16.5" x14ac:dyDescent="0.3">
      <c r="C27" s="2" t="s">
        <v>56</v>
      </c>
      <c r="D27" s="2" t="s">
        <v>108</v>
      </c>
      <c r="E27" s="13">
        <v>1640</v>
      </c>
      <c r="F27" s="13">
        <v>1605</v>
      </c>
      <c r="G27" s="13">
        <v>1545</v>
      </c>
      <c r="H27" s="13">
        <v>1960</v>
      </c>
      <c r="I27" s="13">
        <v>1735</v>
      </c>
      <c r="J27" s="13">
        <v>1730</v>
      </c>
      <c r="K27" s="13">
        <v>1860</v>
      </c>
      <c r="L27" s="13">
        <v>1570</v>
      </c>
      <c r="M27" s="13">
        <v>1805</v>
      </c>
      <c r="N27" s="13">
        <v>1795</v>
      </c>
      <c r="O27" s="13">
        <v>1795</v>
      </c>
      <c r="P27" s="13">
        <v>1765</v>
      </c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6.5" x14ac:dyDescent="0.3">
      <c r="C28" s="2" t="s">
        <v>56</v>
      </c>
      <c r="D28" s="2" t="s">
        <v>109</v>
      </c>
      <c r="E28" s="13">
        <v>3575</v>
      </c>
      <c r="F28" s="13">
        <v>3880</v>
      </c>
      <c r="G28" s="13">
        <v>3220</v>
      </c>
      <c r="H28" s="13">
        <v>3365</v>
      </c>
      <c r="I28" s="13">
        <v>3670</v>
      </c>
      <c r="J28" s="13">
        <v>3150</v>
      </c>
      <c r="K28" s="13">
        <v>3580</v>
      </c>
      <c r="L28" s="13">
        <v>3310</v>
      </c>
      <c r="M28" s="13">
        <v>3205</v>
      </c>
      <c r="N28" s="13">
        <v>3405</v>
      </c>
      <c r="O28" s="13">
        <v>3230</v>
      </c>
      <c r="P28" s="13">
        <v>3675</v>
      </c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6.5" x14ac:dyDescent="0.3">
      <c r="C29" s="2" t="s">
        <v>57</v>
      </c>
      <c r="D29" s="2" t="s">
        <v>108</v>
      </c>
      <c r="E29" s="13">
        <v>2615</v>
      </c>
      <c r="F29" s="13">
        <v>2925</v>
      </c>
      <c r="G29" s="13">
        <v>2605</v>
      </c>
      <c r="H29" s="13">
        <v>2935</v>
      </c>
      <c r="I29" s="13">
        <v>2675</v>
      </c>
      <c r="J29" s="13">
        <v>2500</v>
      </c>
      <c r="K29" s="13">
        <v>2895</v>
      </c>
      <c r="L29" s="13">
        <v>2615</v>
      </c>
      <c r="M29" s="13">
        <v>2545</v>
      </c>
      <c r="N29" s="13">
        <v>2540</v>
      </c>
      <c r="O29" s="13">
        <v>2455</v>
      </c>
      <c r="P29" s="13">
        <v>2965</v>
      </c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6.5" x14ac:dyDescent="0.3">
      <c r="C30" s="2" t="s">
        <v>57</v>
      </c>
      <c r="D30" s="2" t="s">
        <v>109</v>
      </c>
      <c r="E30" s="13">
        <v>4290</v>
      </c>
      <c r="F30" s="13">
        <v>4535</v>
      </c>
      <c r="G30" s="13">
        <v>4025</v>
      </c>
      <c r="H30" s="13">
        <v>4590</v>
      </c>
      <c r="I30" s="13">
        <v>4660</v>
      </c>
      <c r="J30" s="13">
        <v>3915</v>
      </c>
      <c r="K30" s="13">
        <v>4855</v>
      </c>
      <c r="L30" s="13">
        <v>4720</v>
      </c>
      <c r="M30" s="13">
        <v>4425</v>
      </c>
      <c r="N30" s="13">
        <v>5370</v>
      </c>
      <c r="O30" s="13">
        <v>5015</v>
      </c>
      <c r="P30" s="13">
        <v>5280</v>
      </c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16.5" x14ac:dyDescent="0.3">
      <c r="C31" s="2" t="s">
        <v>58</v>
      </c>
      <c r="D31" s="2" t="s">
        <v>108</v>
      </c>
      <c r="E31" s="13">
        <v>2420</v>
      </c>
      <c r="F31" s="13">
        <v>2540</v>
      </c>
      <c r="G31" s="13">
        <v>2330</v>
      </c>
      <c r="H31" s="13">
        <v>2900</v>
      </c>
      <c r="I31" s="13">
        <v>2805</v>
      </c>
      <c r="J31" s="13">
        <v>2420</v>
      </c>
      <c r="K31" s="13">
        <v>2630</v>
      </c>
      <c r="L31" s="13">
        <v>2565</v>
      </c>
      <c r="M31" s="13">
        <v>2730</v>
      </c>
      <c r="N31" s="13">
        <v>2830</v>
      </c>
      <c r="O31" s="13">
        <v>2320</v>
      </c>
      <c r="P31" s="13">
        <v>2645</v>
      </c>
      <c r="Q31" s="1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6.5" x14ac:dyDescent="0.3">
      <c r="C32" s="2" t="s">
        <v>58</v>
      </c>
      <c r="D32" s="2" t="s">
        <v>109</v>
      </c>
      <c r="E32" s="13">
        <v>6780</v>
      </c>
      <c r="F32" s="13">
        <v>6765</v>
      </c>
      <c r="G32" s="13">
        <v>6685</v>
      </c>
      <c r="H32" s="13">
        <v>7315</v>
      </c>
      <c r="I32" s="13">
        <v>6630</v>
      </c>
      <c r="J32" s="13">
        <v>5910</v>
      </c>
      <c r="K32" s="13">
        <v>7105</v>
      </c>
      <c r="L32" s="13">
        <v>6710</v>
      </c>
      <c r="M32" s="13">
        <v>6815</v>
      </c>
      <c r="N32" s="13">
        <v>6100</v>
      </c>
      <c r="O32" s="13">
        <v>6070</v>
      </c>
      <c r="P32" s="13">
        <v>6735</v>
      </c>
      <c r="Q32" s="1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6.5" x14ac:dyDescent="0.3">
      <c r="C33" s="2" t="s">
        <v>59</v>
      </c>
      <c r="D33" s="2" t="s">
        <v>108</v>
      </c>
      <c r="E33" s="13">
        <v>1585</v>
      </c>
      <c r="F33" s="13">
        <v>2320</v>
      </c>
      <c r="G33" s="13">
        <v>2245</v>
      </c>
      <c r="H33" s="13">
        <v>2345</v>
      </c>
      <c r="I33" s="13">
        <v>2415</v>
      </c>
      <c r="J33" s="13">
        <v>2085</v>
      </c>
      <c r="K33" s="13">
        <v>2335</v>
      </c>
      <c r="L33" s="13">
        <v>2225</v>
      </c>
      <c r="M33" s="13">
        <v>2540</v>
      </c>
      <c r="N33" s="13">
        <v>2180</v>
      </c>
      <c r="O33" s="13">
        <v>2170</v>
      </c>
      <c r="P33" s="13">
        <v>2110</v>
      </c>
      <c r="Q33" s="1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6.5" x14ac:dyDescent="0.3">
      <c r="C34" s="2" t="s">
        <v>59</v>
      </c>
      <c r="D34" s="2" t="s">
        <v>109</v>
      </c>
      <c r="E34" s="13">
        <v>2720</v>
      </c>
      <c r="F34" s="13">
        <v>2390</v>
      </c>
      <c r="G34" s="13">
        <v>2340</v>
      </c>
      <c r="H34" s="13">
        <v>2910</v>
      </c>
      <c r="I34" s="13">
        <v>2695</v>
      </c>
      <c r="J34" s="13">
        <v>2410</v>
      </c>
      <c r="K34" s="13">
        <v>2835</v>
      </c>
      <c r="L34" s="13">
        <v>2505</v>
      </c>
      <c r="M34" s="13">
        <v>2700</v>
      </c>
      <c r="N34" s="13">
        <v>2685</v>
      </c>
      <c r="O34" s="13">
        <v>2485</v>
      </c>
      <c r="P34" s="13">
        <v>2600</v>
      </c>
      <c r="Q34" s="1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6.5" x14ac:dyDescent="0.3">
      <c r="C35" s="2" t="s">
        <v>60</v>
      </c>
      <c r="D35" s="2" t="s">
        <v>108</v>
      </c>
      <c r="E35" s="13">
        <v>1400</v>
      </c>
      <c r="F35" s="13">
        <v>1600</v>
      </c>
      <c r="G35" s="13">
        <v>1325</v>
      </c>
      <c r="H35" s="13">
        <v>1605</v>
      </c>
      <c r="I35" s="13">
        <v>1360</v>
      </c>
      <c r="J35" s="13">
        <v>1325</v>
      </c>
      <c r="K35" s="13">
        <v>1600</v>
      </c>
      <c r="L35" s="13">
        <v>1450</v>
      </c>
      <c r="M35" s="13">
        <v>1360</v>
      </c>
      <c r="N35" s="13">
        <v>1460</v>
      </c>
      <c r="O35" s="13">
        <v>1340</v>
      </c>
      <c r="P35" s="13">
        <v>1555</v>
      </c>
      <c r="Q35" s="1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6.5" x14ac:dyDescent="0.3">
      <c r="C36" s="2" t="s">
        <v>60</v>
      </c>
      <c r="D36" s="2" t="s">
        <v>109</v>
      </c>
      <c r="E36" s="13">
        <v>3140</v>
      </c>
      <c r="F36" s="13">
        <v>3465</v>
      </c>
      <c r="G36" s="13">
        <v>2845</v>
      </c>
      <c r="H36" s="13">
        <v>3610</v>
      </c>
      <c r="I36" s="13">
        <v>3000</v>
      </c>
      <c r="J36" s="13">
        <v>3105</v>
      </c>
      <c r="K36" s="13">
        <v>3740</v>
      </c>
      <c r="L36" s="13">
        <v>3340</v>
      </c>
      <c r="M36" s="13">
        <v>3330</v>
      </c>
      <c r="N36" s="13">
        <v>3655</v>
      </c>
      <c r="O36" s="13">
        <v>3155</v>
      </c>
      <c r="P36" s="13">
        <v>3575</v>
      </c>
      <c r="Q36" s="1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6.5" x14ac:dyDescent="0.3">
      <c r="C37" s="2" t="s">
        <v>61</v>
      </c>
      <c r="D37" s="2" t="s">
        <v>108</v>
      </c>
      <c r="E37" s="13">
        <v>1380</v>
      </c>
      <c r="F37" s="13">
        <v>1350</v>
      </c>
      <c r="G37" s="13">
        <v>1355</v>
      </c>
      <c r="H37" s="13">
        <v>1555</v>
      </c>
      <c r="I37" s="13">
        <v>1540</v>
      </c>
      <c r="J37" s="13">
        <v>1465</v>
      </c>
      <c r="K37" s="13">
        <v>1465</v>
      </c>
      <c r="L37" s="13">
        <v>1585</v>
      </c>
      <c r="M37" s="13">
        <v>1535</v>
      </c>
      <c r="N37" s="13">
        <v>1665</v>
      </c>
      <c r="O37" s="13">
        <v>1455</v>
      </c>
      <c r="P37" s="13">
        <v>1515</v>
      </c>
      <c r="Q37" s="1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6.5" x14ac:dyDescent="0.3">
      <c r="C38" s="2" t="s">
        <v>61</v>
      </c>
      <c r="D38" s="2" t="s">
        <v>109</v>
      </c>
      <c r="E38" s="13">
        <v>1725</v>
      </c>
      <c r="F38" s="13">
        <v>1720</v>
      </c>
      <c r="G38" s="13">
        <v>1615</v>
      </c>
      <c r="H38" s="13">
        <v>1870</v>
      </c>
      <c r="I38" s="13">
        <v>1705</v>
      </c>
      <c r="J38" s="13">
        <v>1490</v>
      </c>
      <c r="K38" s="13">
        <v>1770</v>
      </c>
      <c r="L38" s="13">
        <v>1825</v>
      </c>
      <c r="M38" s="13">
        <v>1630</v>
      </c>
      <c r="N38" s="13">
        <v>1475</v>
      </c>
      <c r="O38" s="13">
        <v>1695</v>
      </c>
      <c r="P38" s="13">
        <v>1740</v>
      </c>
      <c r="Q38" s="1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6.5" x14ac:dyDescent="0.3">
      <c r="C39" s="14"/>
      <c r="D39" s="14"/>
      <c r="E39" s="1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x14ac:dyDescent="0.25">
      <c r="C40" s="14"/>
      <c r="D40" s="14"/>
      <c r="E40" s="14"/>
    </row>
    <row r="41" spans="3:33" x14ac:dyDescent="0.25">
      <c r="C41" s="14"/>
      <c r="D41" s="14"/>
      <c r="E41" s="14"/>
    </row>
    <row r="42" spans="3:33" x14ac:dyDescent="0.25">
      <c r="C42" s="14"/>
      <c r="D42" s="14"/>
      <c r="E42" s="14"/>
    </row>
    <row r="43" spans="3:33" x14ac:dyDescent="0.25">
      <c r="C43" s="14"/>
      <c r="D43" s="14"/>
      <c r="E43" s="14"/>
    </row>
    <row r="44" spans="3:33" x14ac:dyDescent="0.25">
      <c r="C44" s="14"/>
      <c r="D44" s="14"/>
      <c r="E44" s="14"/>
    </row>
    <row r="45" spans="3:33" x14ac:dyDescent="0.25">
      <c r="C45" s="14"/>
      <c r="D45" s="14"/>
      <c r="E45" s="14"/>
    </row>
    <row r="46" spans="3:33" x14ac:dyDescent="0.25">
      <c r="C46" s="14"/>
      <c r="D46" s="14"/>
      <c r="E46" s="14"/>
    </row>
    <row r="47" spans="3:33" x14ac:dyDescent="0.25">
      <c r="C47" s="14"/>
      <c r="D47" s="14"/>
      <c r="E47" s="14"/>
    </row>
    <row r="48" spans="3:33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</sheetData>
  <mergeCells count="3">
    <mergeCell ref="C21:C22"/>
    <mergeCell ref="E21:P21"/>
    <mergeCell ref="D21:D22"/>
  </mergeCells>
  <conditionalFormatting sqref="E23:P38">
    <cfRule type="cellIs" dxfId="16" priority="1" operator="between">
      <formula>1</formula>
      <formula>7</formula>
    </cfRule>
  </conditionalFormatting>
  <hyperlinks>
    <hyperlink ref="B20" location="Summary!A1" display="Return to summary" xr:uid="{9035A116-3820-4984-A247-37B7B9ECC51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2587-3929-4777-896E-D4EB2E64A69E}">
  <dimension ref="A1:AF38"/>
  <sheetViews>
    <sheetView showGridLines="0" topLeftCell="A2" workbookViewId="0">
      <pane xSplit="4" topLeftCell="E1" activePane="topRight" state="frozen"/>
      <selection pane="topRight" activeCell="G43" sqref="G43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20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81</v>
      </c>
      <c r="E23" s="22">
        <v>5060</v>
      </c>
      <c r="F23" s="22">
        <v>5139</v>
      </c>
      <c r="G23" s="22">
        <v>4626</v>
      </c>
      <c r="H23" s="22">
        <v>5208</v>
      </c>
      <c r="I23" s="22">
        <v>4682</v>
      </c>
      <c r="J23" s="22">
        <v>4623</v>
      </c>
      <c r="K23" s="22">
        <v>5220</v>
      </c>
      <c r="L23" s="22">
        <v>4727</v>
      </c>
      <c r="M23" s="22">
        <v>4757</v>
      </c>
      <c r="N23" s="22">
        <v>4835</v>
      </c>
      <c r="O23" s="22">
        <v>4616</v>
      </c>
      <c r="P23" s="22">
        <v>5043</v>
      </c>
      <c r="Q23" s="14"/>
    </row>
    <row r="24" spans="1:32" x14ac:dyDescent="0.25">
      <c r="C24" s="2" t="s">
        <v>54</v>
      </c>
      <c r="D24" s="2" t="s">
        <v>64</v>
      </c>
      <c r="E24" s="22">
        <v>35511</v>
      </c>
      <c r="F24" s="22">
        <v>37398</v>
      </c>
      <c r="G24" s="22">
        <v>34265</v>
      </c>
      <c r="H24" s="22">
        <v>39583</v>
      </c>
      <c r="I24" s="22">
        <v>37193</v>
      </c>
      <c r="J24" s="22">
        <v>33262</v>
      </c>
      <c r="K24" s="22">
        <v>39791</v>
      </c>
      <c r="L24" s="22">
        <v>37325</v>
      </c>
      <c r="M24" s="22">
        <v>37515</v>
      </c>
      <c r="N24" s="22">
        <v>38332</v>
      </c>
      <c r="O24" s="22">
        <v>35942</v>
      </c>
      <c r="P24" s="22">
        <v>39025</v>
      </c>
    </row>
    <row r="25" spans="1:32" ht="16.5" x14ac:dyDescent="0.3">
      <c r="C25" s="2" t="s">
        <v>55</v>
      </c>
      <c r="D25" s="2" t="s">
        <v>81</v>
      </c>
      <c r="E25" s="22">
        <v>2280</v>
      </c>
      <c r="F25" s="22">
        <v>2210</v>
      </c>
      <c r="G25" s="22">
        <v>2055</v>
      </c>
      <c r="H25" s="22">
        <v>2325</v>
      </c>
      <c r="I25" s="22">
        <v>2195</v>
      </c>
      <c r="J25" s="22">
        <v>2005</v>
      </c>
      <c r="K25" s="13">
        <v>2390</v>
      </c>
      <c r="L25" s="13">
        <v>2165</v>
      </c>
      <c r="M25" s="13">
        <v>2140</v>
      </c>
      <c r="N25" s="13">
        <v>2175</v>
      </c>
      <c r="O25" s="13">
        <v>2070</v>
      </c>
      <c r="P25" s="13">
        <v>2300</v>
      </c>
      <c r="Q25" s="1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64</v>
      </c>
      <c r="E26" s="22">
        <v>5125</v>
      </c>
      <c r="F26" s="22">
        <v>5330</v>
      </c>
      <c r="G26" s="22">
        <v>4855</v>
      </c>
      <c r="H26" s="22">
        <v>5630</v>
      </c>
      <c r="I26" s="22">
        <v>4895</v>
      </c>
      <c r="J26" s="22">
        <v>4490</v>
      </c>
      <c r="K26" s="13">
        <v>6090</v>
      </c>
      <c r="L26" s="13">
        <v>5560</v>
      </c>
      <c r="M26" s="13">
        <v>5615</v>
      </c>
      <c r="N26" s="13">
        <v>5905</v>
      </c>
      <c r="O26" s="13">
        <v>5385</v>
      </c>
      <c r="P26" s="13">
        <v>5695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81</v>
      </c>
      <c r="E27" s="22">
        <v>285</v>
      </c>
      <c r="F27" s="22">
        <v>295</v>
      </c>
      <c r="G27" s="22">
        <v>250</v>
      </c>
      <c r="H27" s="22">
        <v>250</v>
      </c>
      <c r="I27" s="22">
        <v>260</v>
      </c>
      <c r="J27" s="22">
        <v>310</v>
      </c>
      <c r="K27" s="13">
        <v>270</v>
      </c>
      <c r="L27" s="13">
        <v>250</v>
      </c>
      <c r="M27" s="13">
        <v>285</v>
      </c>
      <c r="N27" s="13">
        <v>275</v>
      </c>
      <c r="O27" s="13">
        <v>225</v>
      </c>
      <c r="P27" s="13">
        <v>250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64</v>
      </c>
      <c r="E28" s="22">
        <v>4935</v>
      </c>
      <c r="F28" s="22">
        <v>5185</v>
      </c>
      <c r="G28" s="22">
        <v>4515</v>
      </c>
      <c r="H28" s="22">
        <v>5075</v>
      </c>
      <c r="I28" s="22">
        <v>5145</v>
      </c>
      <c r="J28" s="22">
        <v>4570</v>
      </c>
      <c r="K28" s="13">
        <v>5170</v>
      </c>
      <c r="L28" s="13">
        <v>4630</v>
      </c>
      <c r="M28" s="13">
        <v>4730</v>
      </c>
      <c r="N28" s="13">
        <v>4925</v>
      </c>
      <c r="O28" s="13">
        <v>4800</v>
      </c>
      <c r="P28" s="13">
        <v>5190</v>
      </c>
      <c r="Q28" s="1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81</v>
      </c>
      <c r="E29" s="22">
        <v>455</v>
      </c>
      <c r="F29" s="22">
        <v>560</v>
      </c>
      <c r="G29" s="22">
        <v>455</v>
      </c>
      <c r="H29" s="22">
        <v>525</v>
      </c>
      <c r="I29" s="22">
        <v>440</v>
      </c>
      <c r="J29" s="22">
        <v>485</v>
      </c>
      <c r="K29" s="13">
        <v>555</v>
      </c>
      <c r="L29" s="13">
        <v>470</v>
      </c>
      <c r="M29" s="13">
        <v>465</v>
      </c>
      <c r="N29" s="13">
        <v>505</v>
      </c>
      <c r="O29" s="13">
        <v>500</v>
      </c>
      <c r="P29" s="13">
        <v>585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64</v>
      </c>
      <c r="E30" s="22">
        <v>6410</v>
      </c>
      <c r="F30" s="22">
        <v>6865</v>
      </c>
      <c r="G30" s="22">
        <v>6140</v>
      </c>
      <c r="H30" s="22">
        <v>6950</v>
      </c>
      <c r="I30" s="22">
        <v>6850</v>
      </c>
      <c r="J30" s="22">
        <v>5890</v>
      </c>
      <c r="K30" s="13">
        <v>7140</v>
      </c>
      <c r="L30" s="13">
        <v>6840</v>
      </c>
      <c r="M30" s="13">
        <v>6470</v>
      </c>
      <c r="N30" s="13">
        <v>7400</v>
      </c>
      <c r="O30" s="13">
        <v>6940</v>
      </c>
      <c r="P30" s="13">
        <v>7625</v>
      </c>
      <c r="Q30" s="1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81</v>
      </c>
      <c r="E31" s="22">
        <v>1260</v>
      </c>
      <c r="F31" s="22">
        <v>1190</v>
      </c>
      <c r="G31" s="22">
        <v>1070</v>
      </c>
      <c r="H31" s="22">
        <v>1240</v>
      </c>
      <c r="I31" s="22">
        <v>1005</v>
      </c>
      <c r="J31" s="22">
        <v>1070</v>
      </c>
      <c r="K31" s="13">
        <v>1210</v>
      </c>
      <c r="L31" s="13">
        <v>1115</v>
      </c>
      <c r="M31" s="13">
        <v>1060</v>
      </c>
      <c r="N31" s="13">
        <v>1010</v>
      </c>
      <c r="O31" s="13">
        <v>1070</v>
      </c>
      <c r="P31" s="13">
        <v>1105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64</v>
      </c>
      <c r="E32" s="22">
        <v>7930</v>
      </c>
      <c r="F32" s="22">
        <v>8105</v>
      </c>
      <c r="G32" s="22">
        <v>7930</v>
      </c>
      <c r="H32" s="22">
        <v>8965</v>
      </c>
      <c r="I32" s="22">
        <v>8410</v>
      </c>
      <c r="J32" s="22">
        <v>7235</v>
      </c>
      <c r="K32" s="13">
        <v>8500</v>
      </c>
      <c r="L32" s="13">
        <v>8125</v>
      </c>
      <c r="M32" s="13">
        <v>8445</v>
      </c>
      <c r="N32" s="13">
        <v>7890</v>
      </c>
      <c r="O32" s="13">
        <v>7310</v>
      </c>
      <c r="P32" s="13">
        <v>8260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81</v>
      </c>
      <c r="E33" s="22">
        <v>310</v>
      </c>
      <c r="F33" s="22">
        <v>385</v>
      </c>
      <c r="G33" s="22">
        <v>360</v>
      </c>
      <c r="H33" s="22">
        <v>360</v>
      </c>
      <c r="I33" s="22">
        <v>335</v>
      </c>
      <c r="J33" s="22">
        <v>255</v>
      </c>
      <c r="K33" s="13">
        <v>325</v>
      </c>
      <c r="L33" s="13">
        <v>310</v>
      </c>
      <c r="M33" s="13">
        <v>340</v>
      </c>
      <c r="N33" s="13">
        <v>400</v>
      </c>
      <c r="O33" s="13">
        <v>300</v>
      </c>
      <c r="P33" s="13">
        <v>310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64</v>
      </c>
      <c r="E34" s="22">
        <v>3970</v>
      </c>
      <c r="F34" s="22">
        <v>4300</v>
      </c>
      <c r="G34" s="22">
        <v>4140</v>
      </c>
      <c r="H34" s="22">
        <v>4860</v>
      </c>
      <c r="I34" s="22">
        <v>4765</v>
      </c>
      <c r="J34" s="22">
        <v>4225</v>
      </c>
      <c r="K34" s="13">
        <v>4820</v>
      </c>
      <c r="L34" s="13">
        <v>4410</v>
      </c>
      <c r="M34" s="13">
        <v>4895</v>
      </c>
      <c r="N34" s="13">
        <v>4455</v>
      </c>
      <c r="O34" s="13">
        <v>4345</v>
      </c>
      <c r="P34" s="13">
        <v>4395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81</v>
      </c>
      <c r="E35" s="22">
        <v>195</v>
      </c>
      <c r="F35" s="22">
        <v>255</v>
      </c>
      <c r="G35" s="22">
        <v>205</v>
      </c>
      <c r="H35" s="22">
        <v>250</v>
      </c>
      <c r="I35" s="22">
        <v>195</v>
      </c>
      <c r="J35" s="22">
        <v>250</v>
      </c>
      <c r="K35" s="13">
        <v>230</v>
      </c>
      <c r="L35" s="13">
        <v>240</v>
      </c>
      <c r="M35" s="13">
        <v>215</v>
      </c>
      <c r="N35" s="13">
        <v>270</v>
      </c>
      <c r="O35" s="13">
        <v>215</v>
      </c>
      <c r="P35" s="13">
        <v>250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64</v>
      </c>
      <c r="E36" s="22">
        <v>4340</v>
      </c>
      <c r="F36" s="22">
        <v>4810</v>
      </c>
      <c r="G36" s="22">
        <v>3970</v>
      </c>
      <c r="H36" s="22">
        <v>4965</v>
      </c>
      <c r="I36" s="22">
        <v>4165</v>
      </c>
      <c r="J36" s="22">
        <v>4185</v>
      </c>
      <c r="K36" s="13">
        <v>5110</v>
      </c>
      <c r="L36" s="13">
        <v>4550</v>
      </c>
      <c r="M36" s="13">
        <v>4475</v>
      </c>
      <c r="N36" s="13">
        <v>4850</v>
      </c>
      <c r="O36" s="13">
        <v>4280</v>
      </c>
      <c r="P36" s="13">
        <v>4885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81</v>
      </c>
      <c r="E37" s="22">
        <v>290</v>
      </c>
      <c r="F37" s="22">
        <v>255</v>
      </c>
      <c r="G37" s="22">
        <v>240</v>
      </c>
      <c r="H37" s="22">
        <v>270</v>
      </c>
      <c r="I37" s="22">
        <v>260</v>
      </c>
      <c r="J37" s="22">
        <v>265</v>
      </c>
      <c r="K37" s="13">
        <v>255</v>
      </c>
      <c r="L37" s="13">
        <v>195</v>
      </c>
      <c r="M37" s="13">
        <v>270</v>
      </c>
      <c r="N37" s="13">
        <v>215</v>
      </c>
      <c r="O37" s="13">
        <v>255</v>
      </c>
      <c r="P37" s="13">
        <v>255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64</v>
      </c>
      <c r="E38" s="22">
        <v>2815</v>
      </c>
      <c r="F38" s="22">
        <v>2810</v>
      </c>
      <c r="G38" s="22">
        <v>2730</v>
      </c>
      <c r="H38" s="22">
        <v>3150</v>
      </c>
      <c r="I38" s="22">
        <v>2980</v>
      </c>
      <c r="J38" s="22">
        <v>2685</v>
      </c>
      <c r="K38" s="13">
        <v>2975</v>
      </c>
      <c r="L38" s="13">
        <v>3220</v>
      </c>
      <c r="M38" s="13">
        <v>2900</v>
      </c>
      <c r="N38" s="13">
        <v>2925</v>
      </c>
      <c r="O38" s="13">
        <v>2895</v>
      </c>
      <c r="P38" s="13">
        <v>2990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D21:D22"/>
    <mergeCell ref="E21:P21"/>
  </mergeCells>
  <conditionalFormatting sqref="E23:P38">
    <cfRule type="cellIs" dxfId="15" priority="1" operator="between">
      <formula>1</formula>
      <formula>7</formula>
    </cfRule>
  </conditionalFormatting>
  <hyperlinks>
    <hyperlink ref="B20" location="Summary!A1" display="Return to summary" xr:uid="{78EC421D-C6FB-4024-BCBE-AC8EADA7DB4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7AB-EDAD-49AE-9B5F-D41B0EC55FD2}">
  <dimension ref="A1:AE31"/>
  <sheetViews>
    <sheetView showGridLines="0" topLeftCell="A5" workbookViewId="0">
      <pane xSplit="3" topLeftCell="D1" activePane="topRight" state="frozen"/>
      <selection pane="topRight" activeCell="K39" sqref="K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22</v>
      </c>
    </row>
    <row r="20" spans="1:31" x14ac:dyDescent="0.25">
      <c r="B20" s="19" t="s">
        <v>51</v>
      </c>
    </row>
    <row r="21" spans="1:31" x14ac:dyDescent="0.25">
      <c r="C21" s="37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3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30112</v>
      </c>
      <c r="E23" s="13">
        <v>30682</v>
      </c>
      <c r="F23" s="13">
        <v>27433</v>
      </c>
      <c r="G23" s="13">
        <v>33658</v>
      </c>
      <c r="H23" s="13">
        <v>30912</v>
      </c>
      <c r="I23" s="13">
        <v>28124</v>
      </c>
      <c r="J23" s="13">
        <v>31322</v>
      </c>
      <c r="K23" s="13">
        <v>29335</v>
      </c>
      <c r="L23" s="13">
        <v>28085</v>
      </c>
      <c r="M23" s="13">
        <v>29895</v>
      </c>
      <c r="N23" s="13">
        <v>26967</v>
      </c>
      <c r="O23" s="13">
        <v>29644</v>
      </c>
      <c r="P23" s="14"/>
      <c r="Q23" s="14"/>
      <c r="R23" s="14"/>
    </row>
    <row r="24" spans="1:31" ht="16.5" x14ac:dyDescent="0.3">
      <c r="C24" s="2" t="s">
        <v>55</v>
      </c>
      <c r="D24" s="13">
        <v>8165</v>
      </c>
      <c r="E24" s="13">
        <v>8355</v>
      </c>
      <c r="F24" s="13">
        <v>7105</v>
      </c>
      <c r="G24" s="13">
        <v>8925</v>
      </c>
      <c r="H24" s="13">
        <v>7065</v>
      </c>
      <c r="I24" s="13">
        <v>6675</v>
      </c>
      <c r="J24" s="13">
        <v>7415</v>
      </c>
      <c r="K24" s="13">
        <v>6475</v>
      </c>
      <c r="L24" s="13">
        <v>6085</v>
      </c>
      <c r="M24" s="13">
        <v>6530</v>
      </c>
      <c r="N24" s="13">
        <v>5625</v>
      </c>
      <c r="O24" s="13">
        <v>6765</v>
      </c>
      <c r="P24" s="14"/>
      <c r="Q24" s="1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3860</v>
      </c>
      <c r="E25" s="13">
        <v>3765</v>
      </c>
      <c r="F25" s="13">
        <v>3655</v>
      </c>
      <c r="G25" s="13">
        <v>4520</v>
      </c>
      <c r="H25" s="13">
        <v>4315</v>
      </c>
      <c r="I25" s="13">
        <v>3690</v>
      </c>
      <c r="J25" s="13">
        <v>3790</v>
      </c>
      <c r="K25" s="13">
        <v>3890</v>
      </c>
      <c r="L25" s="13">
        <v>3375</v>
      </c>
      <c r="M25" s="13">
        <v>3925</v>
      </c>
      <c r="N25" s="13">
        <v>3840</v>
      </c>
      <c r="O25" s="13">
        <v>4180</v>
      </c>
      <c r="P25" s="14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3010</v>
      </c>
      <c r="E26" s="13">
        <v>2835</v>
      </c>
      <c r="F26" s="13">
        <v>2695</v>
      </c>
      <c r="G26" s="13">
        <v>3480</v>
      </c>
      <c r="H26" s="13">
        <v>3775</v>
      </c>
      <c r="I26" s="13">
        <v>3135</v>
      </c>
      <c r="J26" s="13">
        <v>3145</v>
      </c>
      <c r="K26" s="13">
        <v>3385</v>
      </c>
      <c r="L26" s="13">
        <v>2910</v>
      </c>
      <c r="M26" s="13">
        <v>3370</v>
      </c>
      <c r="N26" s="13">
        <v>3165</v>
      </c>
      <c r="O26" s="13">
        <v>3545</v>
      </c>
      <c r="P26" s="14"/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3690</v>
      </c>
      <c r="E27" s="13">
        <v>4120</v>
      </c>
      <c r="F27" s="13">
        <v>3565</v>
      </c>
      <c r="G27" s="13">
        <v>3965</v>
      </c>
      <c r="H27" s="13">
        <v>3400</v>
      </c>
      <c r="I27" s="13">
        <v>3505</v>
      </c>
      <c r="J27" s="13">
        <v>4075</v>
      </c>
      <c r="K27" s="13">
        <v>3420</v>
      </c>
      <c r="L27" s="13">
        <v>3540</v>
      </c>
      <c r="M27" s="13">
        <v>3555</v>
      </c>
      <c r="N27" s="13">
        <v>3580</v>
      </c>
      <c r="O27" s="13">
        <v>3935</v>
      </c>
      <c r="P27" s="14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4050</v>
      </c>
      <c r="E28" s="13">
        <v>4520</v>
      </c>
      <c r="F28" s="13">
        <v>4410</v>
      </c>
      <c r="G28" s="13">
        <v>4855</v>
      </c>
      <c r="H28" s="13">
        <v>4500</v>
      </c>
      <c r="I28" s="13">
        <v>3930</v>
      </c>
      <c r="J28" s="13">
        <v>4415</v>
      </c>
      <c r="K28" s="13">
        <v>4260</v>
      </c>
      <c r="L28" s="13">
        <v>4345</v>
      </c>
      <c r="M28" s="13">
        <v>4460</v>
      </c>
      <c r="N28" s="13">
        <v>4155</v>
      </c>
      <c r="O28" s="13">
        <v>4015</v>
      </c>
      <c r="P28" s="14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4535</v>
      </c>
      <c r="E29" s="13">
        <v>4175</v>
      </c>
      <c r="F29" s="13">
        <v>3235</v>
      </c>
      <c r="G29" s="13">
        <v>4950</v>
      </c>
      <c r="H29" s="13">
        <v>5030</v>
      </c>
      <c r="I29" s="13">
        <v>4570</v>
      </c>
      <c r="J29" s="13">
        <v>5495</v>
      </c>
      <c r="K29" s="13">
        <v>5235</v>
      </c>
      <c r="L29" s="13">
        <v>4910</v>
      </c>
      <c r="M29" s="13">
        <v>5205</v>
      </c>
      <c r="N29" s="13">
        <v>4180</v>
      </c>
      <c r="O29" s="13">
        <v>4600</v>
      </c>
      <c r="P29" s="14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2815</v>
      </c>
      <c r="E30" s="13">
        <v>2930</v>
      </c>
      <c r="F30" s="13">
        <v>2790</v>
      </c>
      <c r="G30" s="13">
        <v>2970</v>
      </c>
      <c r="H30" s="13">
        <v>2845</v>
      </c>
      <c r="I30" s="13">
        <v>2630</v>
      </c>
      <c r="J30" s="13">
        <v>3000</v>
      </c>
      <c r="K30" s="13">
        <v>2680</v>
      </c>
      <c r="L30" s="13">
        <v>2935</v>
      </c>
      <c r="M30" s="13">
        <v>2870</v>
      </c>
      <c r="N30" s="13">
        <v>2435</v>
      </c>
      <c r="O30" s="13">
        <v>2615</v>
      </c>
      <c r="P30" s="14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P31" s="14"/>
      <c r="Q31" s="14"/>
      <c r="R31" s="14"/>
    </row>
  </sheetData>
  <mergeCells count="2">
    <mergeCell ref="C21:C22"/>
    <mergeCell ref="D21:O21"/>
  </mergeCells>
  <conditionalFormatting sqref="D23:O30">
    <cfRule type="cellIs" dxfId="14" priority="1" operator="between">
      <formula>1</formula>
      <formula>7</formula>
    </cfRule>
  </conditionalFormatting>
  <hyperlinks>
    <hyperlink ref="B20" location="Summary!A1" display="Return to summary" xr:uid="{0C8B303F-F6C0-4F95-8A53-F1E582E686E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F72-7977-4EB9-9486-1A8D3EA04A80}">
  <dimension ref="A1:AE168"/>
  <sheetViews>
    <sheetView showGridLines="0" workbookViewId="0">
      <pane xSplit="4" topLeftCell="E1" activePane="topRight" state="frozen"/>
      <selection pane="topRight" activeCell="K175" sqref="K17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42578125" bestFit="1" customWidth="1"/>
    <col min="8" max="10" width="8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20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20" x14ac:dyDescent="0.25">
      <c r="A18" s="4"/>
      <c r="B18" s="5"/>
      <c r="C18" s="4"/>
      <c r="D18" s="4"/>
      <c r="E18" s="4"/>
      <c r="F18" s="4"/>
      <c r="G18" s="4"/>
    </row>
    <row r="19" spans="1:20" x14ac:dyDescent="0.25">
      <c r="B19" s="5" t="s">
        <v>50</v>
      </c>
      <c r="C19" s="27" t="s">
        <v>107</v>
      </c>
    </row>
    <row r="20" spans="1:20" x14ac:dyDescent="0.25">
      <c r="B20" s="19" t="s">
        <v>51</v>
      </c>
    </row>
    <row r="21" spans="1:20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20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20" x14ac:dyDescent="0.25">
      <c r="C23" s="2" t="s">
        <v>54</v>
      </c>
      <c r="D23" s="2" t="s">
        <v>84</v>
      </c>
      <c r="E23" s="22">
        <v>164</v>
      </c>
      <c r="F23" s="22">
        <v>468</v>
      </c>
      <c r="G23" s="22">
        <v>155</v>
      </c>
      <c r="H23" s="22">
        <v>235</v>
      </c>
      <c r="I23" s="22">
        <v>211</v>
      </c>
      <c r="J23" s="22">
        <v>228</v>
      </c>
      <c r="K23" s="22">
        <v>337</v>
      </c>
      <c r="L23" s="22">
        <v>143</v>
      </c>
      <c r="M23" s="22">
        <v>105</v>
      </c>
      <c r="N23" s="22">
        <v>116</v>
      </c>
      <c r="O23" s="22">
        <v>104</v>
      </c>
      <c r="P23" s="22">
        <v>362</v>
      </c>
      <c r="Q23" s="17"/>
      <c r="R23" s="17"/>
      <c r="S23" s="17"/>
      <c r="T23" s="17"/>
    </row>
    <row r="24" spans="1:20" x14ac:dyDescent="0.25">
      <c r="C24" s="2" t="s">
        <v>54</v>
      </c>
      <c r="D24" s="2" t="s">
        <v>85</v>
      </c>
      <c r="E24" s="22">
        <v>815</v>
      </c>
      <c r="F24" s="22">
        <v>725</v>
      </c>
      <c r="G24" s="22">
        <v>608</v>
      </c>
      <c r="H24" s="22">
        <v>765</v>
      </c>
      <c r="I24" s="22">
        <v>880</v>
      </c>
      <c r="J24" s="22">
        <v>702</v>
      </c>
      <c r="K24" s="22">
        <v>771</v>
      </c>
      <c r="L24" s="22">
        <v>841</v>
      </c>
      <c r="M24" s="22">
        <v>766</v>
      </c>
      <c r="N24" s="22">
        <v>672</v>
      </c>
      <c r="O24" s="22">
        <v>696</v>
      </c>
      <c r="P24" s="22">
        <v>1155</v>
      </c>
      <c r="Q24" s="17"/>
      <c r="R24" s="17"/>
      <c r="S24" s="17"/>
      <c r="T24" s="17"/>
    </row>
    <row r="25" spans="1:20" x14ac:dyDescent="0.25">
      <c r="C25" s="2" t="s">
        <v>54</v>
      </c>
      <c r="D25" s="2" t="s">
        <v>86</v>
      </c>
      <c r="E25" s="22">
        <v>17335</v>
      </c>
      <c r="F25" s="22">
        <v>17650</v>
      </c>
      <c r="G25" s="22">
        <v>16241</v>
      </c>
      <c r="H25" s="22">
        <v>19709</v>
      </c>
      <c r="I25" s="22">
        <v>18334</v>
      </c>
      <c r="J25" s="22">
        <v>16146</v>
      </c>
      <c r="K25" s="22">
        <v>17605</v>
      </c>
      <c r="L25" s="22">
        <v>16724</v>
      </c>
      <c r="M25" s="22">
        <v>16182</v>
      </c>
      <c r="N25" s="22">
        <v>16732</v>
      </c>
      <c r="O25" s="22">
        <v>14808</v>
      </c>
      <c r="P25" s="22">
        <v>16064</v>
      </c>
      <c r="Q25" s="17"/>
      <c r="R25" s="17"/>
      <c r="S25" s="17"/>
      <c r="T25" s="17"/>
    </row>
    <row r="26" spans="1:20" x14ac:dyDescent="0.25">
      <c r="C26" s="2" t="s">
        <v>54</v>
      </c>
      <c r="D26" s="2" t="s">
        <v>87</v>
      </c>
      <c r="E26" s="22">
        <v>4511</v>
      </c>
      <c r="F26" s="22">
        <v>4796</v>
      </c>
      <c r="G26" s="22">
        <v>4397</v>
      </c>
      <c r="H26" s="22">
        <v>5195</v>
      </c>
      <c r="I26" s="22">
        <v>4670</v>
      </c>
      <c r="J26" s="22">
        <v>4255</v>
      </c>
      <c r="K26" s="22">
        <v>5089</v>
      </c>
      <c r="L26" s="22">
        <v>4713</v>
      </c>
      <c r="M26" s="22">
        <v>4485</v>
      </c>
      <c r="N26" s="22">
        <v>4683</v>
      </c>
      <c r="O26" s="22">
        <v>4335</v>
      </c>
      <c r="P26" s="22">
        <v>4630</v>
      </c>
      <c r="Q26" s="17"/>
      <c r="R26" s="17"/>
      <c r="S26" s="17"/>
      <c r="T26" s="17"/>
    </row>
    <row r="27" spans="1:20" x14ac:dyDescent="0.25">
      <c r="C27" s="2" t="s">
        <v>54</v>
      </c>
      <c r="D27" s="2" t="s">
        <v>88</v>
      </c>
      <c r="E27" s="22">
        <v>215</v>
      </c>
      <c r="F27" s="22">
        <v>195</v>
      </c>
      <c r="G27" s="22">
        <v>96</v>
      </c>
      <c r="H27" s="22">
        <v>162</v>
      </c>
      <c r="I27" s="22">
        <v>117</v>
      </c>
      <c r="J27" s="22">
        <v>169</v>
      </c>
      <c r="K27" s="22">
        <v>136</v>
      </c>
      <c r="L27" s="22">
        <v>153</v>
      </c>
      <c r="M27" s="22">
        <v>104</v>
      </c>
      <c r="N27" s="22">
        <v>115</v>
      </c>
      <c r="O27" s="22">
        <v>111</v>
      </c>
      <c r="P27" s="22">
        <v>112</v>
      </c>
      <c r="Q27" s="17"/>
      <c r="R27" s="17"/>
      <c r="S27" s="17"/>
      <c r="T27" s="17"/>
    </row>
    <row r="28" spans="1:20" x14ac:dyDescent="0.25">
      <c r="C28" s="2" t="s">
        <v>54</v>
      </c>
      <c r="D28" s="2" t="s">
        <v>89</v>
      </c>
      <c r="E28" s="22">
        <v>1096</v>
      </c>
      <c r="F28" s="22">
        <v>1293</v>
      </c>
      <c r="G28" s="22">
        <v>1066</v>
      </c>
      <c r="H28" s="22">
        <v>1376</v>
      </c>
      <c r="I28" s="22">
        <v>1281</v>
      </c>
      <c r="J28" s="22">
        <v>1232</v>
      </c>
      <c r="K28" s="22">
        <v>985</v>
      </c>
      <c r="L28" s="22">
        <v>1056</v>
      </c>
      <c r="M28" s="22">
        <v>976</v>
      </c>
      <c r="N28" s="22">
        <v>1099</v>
      </c>
      <c r="O28" s="22">
        <v>1133</v>
      </c>
      <c r="P28" s="22">
        <v>1134</v>
      </c>
      <c r="Q28" s="17"/>
      <c r="R28" s="17"/>
      <c r="S28" s="17"/>
      <c r="T28" s="17"/>
    </row>
    <row r="29" spans="1:20" x14ac:dyDescent="0.25">
      <c r="C29" s="2" t="s">
        <v>54</v>
      </c>
      <c r="D29" s="2" t="s">
        <v>90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17"/>
      <c r="R29" s="17"/>
      <c r="S29" s="17"/>
      <c r="T29" s="17"/>
    </row>
    <row r="30" spans="1:20" x14ac:dyDescent="0.25">
      <c r="C30" s="2" t="s">
        <v>54</v>
      </c>
      <c r="D30" s="2" t="s">
        <v>91</v>
      </c>
      <c r="E30" s="22">
        <v>210</v>
      </c>
      <c r="F30" s="22">
        <v>207</v>
      </c>
      <c r="G30" s="22">
        <v>216</v>
      </c>
      <c r="H30" s="22">
        <v>301</v>
      </c>
      <c r="I30" s="22">
        <v>328</v>
      </c>
      <c r="J30" s="22">
        <v>227</v>
      </c>
      <c r="K30" s="22">
        <v>363</v>
      </c>
      <c r="L30" s="22">
        <v>365</v>
      </c>
      <c r="M30" s="22">
        <v>355</v>
      </c>
      <c r="N30" s="22">
        <v>523</v>
      </c>
      <c r="O30" s="22">
        <v>320</v>
      </c>
      <c r="P30" s="22">
        <v>315</v>
      </c>
      <c r="Q30" s="17"/>
      <c r="R30" s="17"/>
      <c r="S30" s="17"/>
      <c r="T30" s="17"/>
    </row>
    <row r="31" spans="1:20" x14ac:dyDescent="0.25">
      <c r="C31" s="2" t="s">
        <v>54</v>
      </c>
      <c r="D31" s="2" t="s">
        <v>92</v>
      </c>
      <c r="E31" s="22">
        <v>1576</v>
      </c>
      <c r="F31" s="22">
        <v>1201</v>
      </c>
      <c r="G31" s="22">
        <v>1159</v>
      </c>
      <c r="H31" s="22">
        <v>1529</v>
      </c>
      <c r="I31" s="22">
        <v>1294</v>
      </c>
      <c r="J31" s="22">
        <v>1359</v>
      </c>
      <c r="K31" s="22">
        <v>1810</v>
      </c>
      <c r="L31" s="22">
        <v>1551</v>
      </c>
      <c r="M31" s="22">
        <v>1567</v>
      </c>
      <c r="N31" s="22">
        <v>1936</v>
      </c>
      <c r="O31" s="22">
        <v>1546</v>
      </c>
      <c r="P31" s="22">
        <v>1572</v>
      </c>
      <c r="Q31" s="17"/>
      <c r="R31" s="17"/>
      <c r="S31" s="17"/>
      <c r="T31" s="17"/>
    </row>
    <row r="32" spans="1:20" x14ac:dyDescent="0.25">
      <c r="C32" s="2" t="s">
        <v>54</v>
      </c>
      <c r="D32" s="2" t="s">
        <v>93</v>
      </c>
      <c r="E32" s="22">
        <v>120</v>
      </c>
      <c r="F32" s="22">
        <v>146</v>
      </c>
      <c r="G32" s="22">
        <v>147</v>
      </c>
      <c r="H32" s="22">
        <v>168</v>
      </c>
      <c r="I32" s="22">
        <v>126</v>
      </c>
      <c r="J32" s="22">
        <v>112</v>
      </c>
      <c r="K32" s="22">
        <v>157</v>
      </c>
      <c r="L32" s="22">
        <v>180</v>
      </c>
      <c r="M32" s="22">
        <v>119</v>
      </c>
      <c r="N32" s="22">
        <v>208</v>
      </c>
      <c r="O32" s="22">
        <v>162</v>
      </c>
      <c r="P32" s="22">
        <v>155</v>
      </c>
      <c r="Q32" s="17"/>
      <c r="R32" s="17"/>
      <c r="S32" s="17"/>
      <c r="T32" s="17"/>
    </row>
    <row r="33" spans="3:31" x14ac:dyDescent="0.25">
      <c r="C33" s="2" t="s">
        <v>54</v>
      </c>
      <c r="D33" s="2" t="s">
        <v>94</v>
      </c>
      <c r="E33" s="22">
        <v>324</v>
      </c>
      <c r="F33" s="22">
        <v>334</v>
      </c>
      <c r="G33" s="22">
        <v>297</v>
      </c>
      <c r="H33" s="22">
        <v>292</v>
      </c>
      <c r="I33" s="22">
        <v>336</v>
      </c>
      <c r="J33" s="22">
        <v>295</v>
      </c>
      <c r="K33" s="22">
        <v>272</v>
      </c>
      <c r="L33" s="22">
        <v>217</v>
      </c>
      <c r="M33" s="22">
        <v>204</v>
      </c>
      <c r="N33" s="22">
        <v>262</v>
      </c>
      <c r="O33" s="22">
        <v>183</v>
      </c>
      <c r="P33" s="22">
        <v>290</v>
      </c>
      <c r="Q33" s="17"/>
      <c r="R33" s="17"/>
      <c r="S33" s="17"/>
      <c r="T33" s="17"/>
    </row>
    <row r="34" spans="3:31" x14ac:dyDescent="0.25">
      <c r="C34" s="2" t="s">
        <v>54</v>
      </c>
      <c r="D34" s="2" t="s">
        <v>95</v>
      </c>
      <c r="E34" s="22">
        <v>100</v>
      </c>
      <c r="F34" s="22">
        <v>124</v>
      </c>
      <c r="G34" s="22">
        <v>120</v>
      </c>
      <c r="H34" s="22">
        <v>114</v>
      </c>
      <c r="I34" s="22">
        <v>147</v>
      </c>
      <c r="J34" s="22">
        <v>105</v>
      </c>
      <c r="K34" s="22">
        <v>131</v>
      </c>
      <c r="L34" s="22">
        <v>104</v>
      </c>
      <c r="M34" s="22">
        <v>122</v>
      </c>
      <c r="N34" s="22">
        <v>117</v>
      </c>
      <c r="O34" s="22">
        <v>122</v>
      </c>
      <c r="P34" s="22">
        <v>132</v>
      </c>
      <c r="Q34" s="17"/>
      <c r="R34" s="17"/>
      <c r="S34" s="17"/>
      <c r="T34" s="17"/>
    </row>
    <row r="35" spans="3:31" x14ac:dyDescent="0.25">
      <c r="C35" s="2" t="s">
        <v>54</v>
      </c>
      <c r="D35" s="2" t="s">
        <v>96</v>
      </c>
      <c r="E35" s="22">
        <v>75</v>
      </c>
      <c r="F35" s="22">
        <v>41</v>
      </c>
      <c r="G35" s="22">
        <v>32</v>
      </c>
      <c r="H35" s="22">
        <v>98</v>
      </c>
      <c r="I35" s="22">
        <v>20</v>
      </c>
      <c r="J35" s="22">
        <v>49</v>
      </c>
      <c r="K35" s="22">
        <v>17</v>
      </c>
      <c r="L35" s="22">
        <v>64</v>
      </c>
      <c r="M35" s="22">
        <v>64</v>
      </c>
      <c r="N35" s="22">
        <v>15</v>
      </c>
      <c r="O35" s="22">
        <v>67</v>
      </c>
      <c r="P35" s="22">
        <v>24</v>
      </c>
      <c r="Q35" s="17"/>
      <c r="R35" s="17"/>
      <c r="S35" s="17"/>
      <c r="T35" s="17"/>
    </row>
    <row r="36" spans="3:31" x14ac:dyDescent="0.25">
      <c r="C36" s="2" t="s">
        <v>54</v>
      </c>
      <c r="D36" s="2" t="s">
        <v>97</v>
      </c>
      <c r="E36" s="22">
        <v>356</v>
      </c>
      <c r="F36" s="22">
        <v>334</v>
      </c>
      <c r="G36" s="22">
        <v>334</v>
      </c>
      <c r="H36" s="22">
        <v>394</v>
      </c>
      <c r="I36" s="22">
        <v>291</v>
      </c>
      <c r="J36" s="22">
        <v>298</v>
      </c>
      <c r="K36" s="22">
        <v>385</v>
      </c>
      <c r="L36" s="22">
        <v>225</v>
      </c>
      <c r="M36" s="22">
        <v>316</v>
      </c>
      <c r="N36" s="22">
        <v>296</v>
      </c>
      <c r="O36" s="22">
        <v>203</v>
      </c>
      <c r="P36" s="22">
        <v>307</v>
      </c>
      <c r="Q36" s="17"/>
      <c r="R36" s="17"/>
      <c r="S36" s="17"/>
      <c r="T36" s="17"/>
    </row>
    <row r="37" spans="3:31" x14ac:dyDescent="0.25">
      <c r="C37" s="2" t="s">
        <v>54</v>
      </c>
      <c r="D37" s="2" t="s">
        <v>98</v>
      </c>
      <c r="E37" s="22">
        <v>267</v>
      </c>
      <c r="F37" s="22">
        <v>126</v>
      </c>
      <c r="G37" s="22">
        <v>97</v>
      </c>
      <c r="H37" s="22">
        <v>121</v>
      </c>
      <c r="I37" s="22">
        <v>98</v>
      </c>
      <c r="J37" s="22">
        <v>142</v>
      </c>
      <c r="K37" s="22">
        <v>110</v>
      </c>
      <c r="L37" s="22">
        <v>103</v>
      </c>
      <c r="M37" s="22">
        <v>113</v>
      </c>
      <c r="N37" s="22">
        <v>129</v>
      </c>
      <c r="O37" s="22">
        <v>125</v>
      </c>
      <c r="P37" s="22">
        <v>92</v>
      </c>
      <c r="Q37" s="17"/>
      <c r="R37" s="17"/>
      <c r="S37" s="17"/>
      <c r="T37" s="17"/>
    </row>
    <row r="38" spans="3:31" x14ac:dyDescent="0.25">
      <c r="C38" s="2" t="s">
        <v>54</v>
      </c>
      <c r="D38" s="2" t="s">
        <v>99</v>
      </c>
      <c r="E38" s="22">
        <v>1672</v>
      </c>
      <c r="F38" s="22">
        <v>1753</v>
      </c>
      <c r="G38" s="22">
        <v>1370</v>
      </c>
      <c r="H38" s="22">
        <v>1865</v>
      </c>
      <c r="I38" s="22">
        <v>1577</v>
      </c>
      <c r="J38" s="22">
        <v>1704</v>
      </c>
      <c r="K38" s="22">
        <v>1803</v>
      </c>
      <c r="L38" s="22">
        <v>1715</v>
      </c>
      <c r="M38" s="22">
        <v>1636</v>
      </c>
      <c r="N38" s="22">
        <v>1722</v>
      </c>
      <c r="O38" s="22">
        <v>1903</v>
      </c>
      <c r="P38" s="22">
        <v>2063</v>
      </c>
      <c r="Q38" s="17"/>
      <c r="R38" s="17"/>
      <c r="S38" s="17"/>
      <c r="T38" s="17"/>
    </row>
    <row r="39" spans="3:31" x14ac:dyDescent="0.25">
      <c r="C39" s="2" t="s">
        <v>54</v>
      </c>
      <c r="D39" s="2" t="s">
        <v>100</v>
      </c>
      <c r="E39" s="22">
        <v>374</v>
      </c>
      <c r="F39" s="22">
        <v>280</v>
      </c>
      <c r="G39" s="22">
        <v>252</v>
      </c>
      <c r="H39" s="22">
        <v>348</v>
      </c>
      <c r="I39" s="22">
        <v>341</v>
      </c>
      <c r="J39" s="22">
        <v>240</v>
      </c>
      <c r="K39" s="22">
        <v>338</v>
      </c>
      <c r="L39" s="22">
        <v>317</v>
      </c>
      <c r="M39" s="22">
        <v>225</v>
      </c>
      <c r="N39" s="22">
        <v>392</v>
      </c>
      <c r="O39" s="22">
        <v>328</v>
      </c>
      <c r="P39" s="22">
        <v>328</v>
      </c>
      <c r="Q39" s="17"/>
      <c r="R39" s="17"/>
      <c r="S39" s="17"/>
      <c r="T39" s="17"/>
    </row>
    <row r="40" spans="3:31" x14ac:dyDescent="0.25">
      <c r="C40" s="2" t="s">
        <v>54</v>
      </c>
      <c r="D40" s="2" t="s">
        <v>101</v>
      </c>
      <c r="E40" s="22">
        <v>0</v>
      </c>
      <c r="F40" s="22">
        <v>6</v>
      </c>
      <c r="G40" s="22">
        <v>2</v>
      </c>
      <c r="H40" s="22">
        <v>0</v>
      </c>
      <c r="I40" s="22">
        <v>0</v>
      </c>
      <c r="J40" s="22">
        <v>1</v>
      </c>
      <c r="K40" s="22">
        <v>0</v>
      </c>
      <c r="L40" s="13">
        <v>2</v>
      </c>
      <c r="M40" s="13">
        <v>6</v>
      </c>
      <c r="N40" s="22">
        <v>6</v>
      </c>
      <c r="O40" s="22">
        <v>2</v>
      </c>
      <c r="P40" s="22">
        <v>0</v>
      </c>
      <c r="Q40" s="17"/>
      <c r="R40" s="17"/>
      <c r="S40" s="17"/>
      <c r="T40" s="17"/>
    </row>
    <row r="41" spans="3:31" x14ac:dyDescent="0.25">
      <c r="C41" s="2" t="s">
        <v>54</v>
      </c>
      <c r="D41" s="2" t="s">
        <v>102</v>
      </c>
      <c r="E41" s="22">
        <v>364</v>
      </c>
      <c r="F41" s="22">
        <v>375</v>
      </c>
      <c r="G41" s="22">
        <v>357</v>
      </c>
      <c r="H41" s="22">
        <v>426</v>
      </c>
      <c r="I41" s="22">
        <v>359</v>
      </c>
      <c r="J41" s="22">
        <v>331</v>
      </c>
      <c r="K41" s="22">
        <v>461</v>
      </c>
      <c r="L41" s="22">
        <v>347</v>
      </c>
      <c r="M41" s="22">
        <v>368</v>
      </c>
      <c r="N41" s="22">
        <v>399</v>
      </c>
      <c r="O41" s="22">
        <v>385</v>
      </c>
      <c r="P41" s="22">
        <v>379</v>
      </c>
      <c r="Q41" s="17"/>
      <c r="R41" s="17"/>
      <c r="S41" s="17"/>
      <c r="T41" s="17"/>
    </row>
    <row r="42" spans="3:31" x14ac:dyDescent="0.25">
      <c r="C42" s="2" t="s">
        <v>54</v>
      </c>
      <c r="D42" s="2" t="s">
        <v>103</v>
      </c>
      <c r="E42" s="22">
        <v>379</v>
      </c>
      <c r="F42" s="22">
        <v>364</v>
      </c>
      <c r="G42" s="22">
        <v>272</v>
      </c>
      <c r="H42" s="22">
        <v>281</v>
      </c>
      <c r="I42" s="22">
        <v>298</v>
      </c>
      <c r="J42" s="22">
        <v>293</v>
      </c>
      <c r="K42" s="22">
        <v>313</v>
      </c>
      <c r="L42" s="22">
        <v>273</v>
      </c>
      <c r="M42" s="22">
        <v>216</v>
      </c>
      <c r="N42" s="22">
        <v>256</v>
      </c>
      <c r="O42" s="22">
        <v>221</v>
      </c>
      <c r="P42" s="22">
        <v>239</v>
      </c>
      <c r="Q42" s="17"/>
      <c r="R42" s="17"/>
      <c r="S42" s="17"/>
      <c r="T42" s="17"/>
    </row>
    <row r="43" spans="3:31" ht="16.5" x14ac:dyDescent="0.3">
      <c r="C43" s="2" t="s">
        <v>54</v>
      </c>
      <c r="D43" s="2" t="s">
        <v>104</v>
      </c>
      <c r="E43" s="22">
        <v>147</v>
      </c>
      <c r="F43" s="22">
        <v>254</v>
      </c>
      <c r="G43" s="22">
        <v>204</v>
      </c>
      <c r="H43" s="22">
        <v>266</v>
      </c>
      <c r="I43" s="22">
        <v>187</v>
      </c>
      <c r="J43" s="22">
        <v>219</v>
      </c>
      <c r="K43" s="22">
        <v>229</v>
      </c>
      <c r="L43" s="22">
        <v>220</v>
      </c>
      <c r="M43" s="13">
        <v>147</v>
      </c>
      <c r="N43" s="13">
        <v>205</v>
      </c>
      <c r="O43" s="22">
        <v>204</v>
      </c>
      <c r="P43" s="22">
        <v>276</v>
      </c>
      <c r="Q43" s="17"/>
      <c r="R43" s="17"/>
      <c r="S43" s="17"/>
      <c r="T43" s="1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3:31" ht="16.5" x14ac:dyDescent="0.3">
      <c r="C44" s="2" t="s">
        <v>54</v>
      </c>
      <c r="D44" s="2" t="s">
        <v>105</v>
      </c>
      <c r="E44" s="22">
        <v>12</v>
      </c>
      <c r="F44" s="22">
        <v>10</v>
      </c>
      <c r="G44" s="22">
        <v>11</v>
      </c>
      <c r="H44" s="22">
        <v>13</v>
      </c>
      <c r="I44" s="22">
        <v>17</v>
      </c>
      <c r="J44" s="22">
        <v>17</v>
      </c>
      <c r="K44" s="13">
        <v>10</v>
      </c>
      <c r="L44" s="13">
        <v>22</v>
      </c>
      <c r="M44" s="13">
        <v>9</v>
      </c>
      <c r="N44" s="13">
        <v>12</v>
      </c>
      <c r="O44" s="13">
        <v>9</v>
      </c>
      <c r="P44" s="13">
        <v>15</v>
      </c>
      <c r="Q44" s="17"/>
      <c r="R44" s="17"/>
      <c r="S44" s="17"/>
      <c r="T44" s="17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3:31" ht="16.5" x14ac:dyDescent="0.3">
      <c r="C45" s="2" t="s">
        <v>106</v>
      </c>
      <c r="D45" s="2" t="s">
        <v>84</v>
      </c>
      <c r="E45" s="22">
        <v>10</v>
      </c>
      <c r="F45" s="22">
        <v>10</v>
      </c>
      <c r="G45" s="22" t="s">
        <v>63</v>
      </c>
      <c r="H45" s="22" t="s">
        <v>63</v>
      </c>
      <c r="I45" s="22" t="s">
        <v>63</v>
      </c>
      <c r="J45" s="22" t="s">
        <v>63</v>
      </c>
      <c r="K45" s="13" t="s">
        <v>63</v>
      </c>
      <c r="L45" s="13">
        <v>10</v>
      </c>
      <c r="M45" s="13" t="s">
        <v>63</v>
      </c>
      <c r="N45" s="13" t="s">
        <v>63</v>
      </c>
      <c r="O45" s="13">
        <v>0</v>
      </c>
      <c r="P45" s="13">
        <v>10</v>
      </c>
      <c r="Q45" s="17"/>
      <c r="R45" s="17"/>
      <c r="S45" s="17"/>
      <c r="T45" s="17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6.5" x14ac:dyDescent="0.3">
      <c r="C46" s="2" t="s">
        <v>106</v>
      </c>
      <c r="D46" s="2" t="s">
        <v>85</v>
      </c>
      <c r="E46" s="22">
        <v>155</v>
      </c>
      <c r="F46" s="22">
        <v>190</v>
      </c>
      <c r="G46" s="22">
        <v>90</v>
      </c>
      <c r="H46" s="22">
        <v>110</v>
      </c>
      <c r="I46" s="22">
        <v>160</v>
      </c>
      <c r="J46" s="22">
        <v>115</v>
      </c>
      <c r="K46" s="13">
        <v>140</v>
      </c>
      <c r="L46" s="13">
        <v>145</v>
      </c>
      <c r="M46" s="13">
        <v>165</v>
      </c>
      <c r="N46" s="13">
        <v>155</v>
      </c>
      <c r="O46" s="13">
        <v>90</v>
      </c>
      <c r="P46" s="13">
        <v>160</v>
      </c>
      <c r="Q46" s="17"/>
      <c r="R46" s="17"/>
      <c r="S46" s="17"/>
      <c r="T46" s="17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6.5" x14ac:dyDescent="0.3">
      <c r="C47" s="2" t="s">
        <v>106</v>
      </c>
      <c r="D47" s="2" t="s">
        <v>86</v>
      </c>
      <c r="E47" s="22">
        <v>4380</v>
      </c>
      <c r="F47" s="22">
        <v>4480</v>
      </c>
      <c r="G47" s="22">
        <v>3985</v>
      </c>
      <c r="H47" s="22">
        <v>4690</v>
      </c>
      <c r="I47" s="22">
        <v>3915</v>
      </c>
      <c r="J47" s="22">
        <v>3570</v>
      </c>
      <c r="K47" s="13">
        <v>3925</v>
      </c>
      <c r="L47" s="22">
        <v>3440</v>
      </c>
      <c r="M47" s="22">
        <v>2960</v>
      </c>
      <c r="N47" s="22">
        <v>3300</v>
      </c>
      <c r="O47" s="13">
        <v>2805</v>
      </c>
      <c r="P47" s="13">
        <v>3245</v>
      </c>
      <c r="Q47" s="17"/>
      <c r="R47" s="17"/>
      <c r="S47" s="17"/>
      <c r="T47" s="1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3:31" ht="16.5" x14ac:dyDescent="0.3">
      <c r="C48" s="2" t="s">
        <v>106</v>
      </c>
      <c r="D48" s="2" t="s">
        <v>87</v>
      </c>
      <c r="E48" s="22">
        <v>1370</v>
      </c>
      <c r="F48" s="22">
        <v>1465</v>
      </c>
      <c r="G48" s="22">
        <v>1215</v>
      </c>
      <c r="H48" s="22">
        <v>1560</v>
      </c>
      <c r="I48" s="22">
        <v>1210</v>
      </c>
      <c r="J48" s="22">
        <v>1185</v>
      </c>
      <c r="K48" s="13">
        <v>1440</v>
      </c>
      <c r="L48" s="13">
        <v>1295</v>
      </c>
      <c r="M48" s="13">
        <v>1225</v>
      </c>
      <c r="N48" s="13">
        <v>1225</v>
      </c>
      <c r="O48" s="13">
        <v>1225</v>
      </c>
      <c r="P48" s="13">
        <v>1355</v>
      </c>
      <c r="Q48" s="17"/>
      <c r="R48" s="17"/>
      <c r="S48" s="17"/>
      <c r="T48" s="17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3:31" ht="16.5" x14ac:dyDescent="0.3">
      <c r="C49" s="2" t="s">
        <v>106</v>
      </c>
      <c r="D49" s="2" t="s">
        <v>88</v>
      </c>
      <c r="E49" s="22" t="s">
        <v>63</v>
      </c>
      <c r="F49" s="22">
        <v>10</v>
      </c>
      <c r="G49" s="22">
        <v>10</v>
      </c>
      <c r="H49" s="22">
        <v>10</v>
      </c>
      <c r="I49" s="22" t="s">
        <v>63</v>
      </c>
      <c r="J49" s="22" t="s">
        <v>63</v>
      </c>
      <c r="K49" s="13" t="s">
        <v>63</v>
      </c>
      <c r="L49" s="13" t="s">
        <v>63</v>
      </c>
      <c r="M49" s="13" t="s">
        <v>63</v>
      </c>
      <c r="N49" s="22" t="s">
        <v>63</v>
      </c>
      <c r="O49" s="22" t="s">
        <v>63</v>
      </c>
      <c r="P49" s="22" t="s">
        <v>63</v>
      </c>
      <c r="Q49" s="17"/>
      <c r="R49" s="17"/>
      <c r="S49" s="17"/>
      <c r="T49" s="1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3:31" ht="16.5" x14ac:dyDescent="0.3">
      <c r="C50" s="2" t="s">
        <v>106</v>
      </c>
      <c r="D50" s="2" t="s">
        <v>89</v>
      </c>
      <c r="E50" s="22">
        <v>580</v>
      </c>
      <c r="F50" s="22">
        <v>640</v>
      </c>
      <c r="G50" s="22">
        <v>520</v>
      </c>
      <c r="H50" s="22">
        <v>835</v>
      </c>
      <c r="I50" s="22">
        <v>395</v>
      </c>
      <c r="J50" s="22">
        <v>450</v>
      </c>
      <c r="K50" s="13">
        <v>425</v>
      </c>
      <c r="L50" s="13">
        <v>320</v>
      </c>
      <c r="M50" s="13">
        <v>365</v>
      </c>
      <c r="N50" s="13">
        <v>385</v>
      </c>
      <c r="O50" s="13">
        <v>345</v>
      </c>
      <c r="P50" s="13">
        <v>480</v>
      </c>
      <c r="Q50" s="17"/>
      <c r="R50" s="17"/>
      <c r="S50" s="17"/>
      <c r="T50" s="1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3:31" ht="16.5" x14ac:dyDescent="0.3">
      <c r="C51" s="2" t="s">
        <v>106</v>
      </c>
      <c r="D51" s="2" t="s">
        <v>90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3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17"/>
      <c r="R51" s="17"/>
      <c r="S51" s="17"/>
      <c r="T51" s="1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3:31" ht="16.5" x14ac:dyDescent="0.3">
      <c r="C52" s="2" t="s">
        <v>106</v>
      </c>
      <c r="D52" s="2" t="s">
        <v>91</v>
      </c>
      <c r="E52" s="22">
        <v>0</v>
      </c>
      <c r="F52" s="22" t="s">
        <v>63</v>
      </c>
      <c r="G52" s="22" t="s">
        <v>63</v>
      </c>
      <c r="H52" s="22">
        <v>0</v>
      </c>
      <c r="I52" s="22">
        <v>0</v>
      </c>
      <c r="J52" s="22" t="s">
        <v>63</v>
      </c>
      <c r="K52" s="13">
        <v>0</v>
      </c>
      <c r="L52" s="13" t="s">
        <v>63</v>
      </c>
      <c r="M52" s="13">
        <v>0</v>
      </c>
      <c r="N52" s="13">
        <v>0</v>
      </c>
      <c r="O52" s="13">
        <v>0</v>
      </c>
      <c r="P52" s="13">
        <v>0</v>
      </c>
      <c r="Q52" s="17"/>
      <c r="R52" s="17"/>
      <c r="S52" s="17"/>
      <c r="T52" s="17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3:31" ht="16.5" x14ac:dyDescent="0.3">
      <c r="C53" s="2" t="s">
        <v>106</v>
      </c>
      <c r="D53" s="2" t="s">
        <v>92</v>
      </c>
      <c r="E53" s="22">
        <v>475</v>
      </c>
      <c r="F53" s="22">
        <v>455</v>
      </c>
      <c r="G53" s="22">
        <v>430</v>
      </c>
      <c r="H53" s="22">
        <v>525</v>
      </c>
      <c r="I53" s="22">
        <v>365</v>
      </c>
      <c r="J53" s="22">
        <v>310</v>
      </c>
      <c r="K53" s="13">
        <v>365</v>
      </c>
      <c r="L53" s="13">
        <v>380</v>
      </c>
      <c r="M53" s="13">
        <v>465</v>
      </c>
      <c r="N53" s="13">
        <v>440</v>
      </c>
      <c r="O53" s="13">
        <v>335</v>
      </c>
      <c r="P53" s="13">
        <v>360</v>
      </c>
      <c r="Q53" s="17"/>
      <c r="R53" s="17"/>
      <c r="S53" s="17"/>
      <c r="T53" s="1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3:31" ht="16.5" x14ac:dyDescent="0.3">
      <c r="C54" s="2" t="s">
        <v>106</v>
      </c>
      <c r="D54" s="2" t="s">
        <v>93</v>
      </c>
      <c r="E54" s="22">
        <v>0</v>
      </c>
      <c r="F54" s="22" t="s">
        <v>63</v>
      </c>
      <c r="G54" s="22" t="s">
        <v>63</v>
      </c>
      <c r="H54" s="22" t="s">
        <v>63</v>
      </c>
      <c r="I54" s="22" t="s">
        <v>63</v>
      </c>
      <c r="J54" s="22" t="s">
        <v>63</v>
      </c>
      <c r="K54" s="22" t="s">
        <v>63</v>
      </c>
      <c r="L54" s="13" t="s">
        <v>63</v>
      </c>
      <c r="M54" s="13" t="s">
        <v>63</v>
      </c>
      <c r="N54" s="13" t="s">
        <v>63</v>
      </c>
      <c r="O54" s="13" t="s">
        <v>63</v>
      </c>
      <c r="P54" s="13" t="s">
        <v>63</v>
      </c>
      <c r="Q54" s="17"/>
      <c r="R54" s="17"/>
      <c r="S54" s="17"/>
      <c r="T54" s="17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3:31" ht="16.5" x14ac:dyDescent="0.3">
      <c r="C55" s="2" t="s">
        <v>106</v>
      </c>
      <c r="D55" s="2" t="s">
        <v>94</v>
      </c>
      <c r="E55" s="22">
        <v>245</v>
      </c>
      <c r="F55" s="22">
        <v>205</v>
      </c>
      <c r="G55" s="22">
        <v>165</v>
      </c>
      <c r="H55" s="22">
        <v>175</v>
      </c>
      <c r="I55" s="22">
        <v>185</v>
      </c>
      <c r="J55" s="22">
        <v>160</v>
      </c>
      <c r="K55" s="13">
        <v>120</v>
      </c>
      <c r="L55" s="13">
        <v>70</v>
      </c>
      <c r="M55" s="13">
        <v>90</v>
      </c>
      <c r="N55" s="13">
        <v>135</v>
      </c>
      <c r="O55" s="13">
        <v>70</v>
      </c>
      <c r="P55" s="13">
        <v>140</v>
      </c>
      <c r="Q55" s="17"/>
      <c r="R55" s="17"/>
      <c r="S55" s="17"/>
      <c r="T55" s="1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3:31" ht="16.5" x14ac:dyDescent="0.3">
      <c r="C56" s="2" t="s">
        <v>106</v>
      </c>
      <c r="D56" s="2" t="s">
        <v>95</v>
      </c>
      <c r="E56" s="22">
        <v>30</v>
      </c>
      <c r="F56" s="22">
        <v>40</v>
      </c>
      <c r="G56" s="22">
        <v>30</v>
      </c>
      <c r="H56" s="22">
        <v>60</v>
      </c>
      <c r="I56" s="22">
        <v>45</v>
      </c>
      <c r="J56" s="22">
        <v>30</v>
      </c>
      <c r="K56" s="13">
        <v>45</v>
      </c>
      <c r="L56" s="13">
        <v>25</v>
      </c>
      <c r="M56" s="13">
        <v>40</v>
      </c>
      <c r="N56" s="13">
        <v>30</v>
      </c>
      <c r="O56" s="13">
        <v>30</v>
      </c>
      <c r="P56" s="13">
        <v>45</v>
      </c>
      <c r="Q56" s="17"/>
      <c r="R56" s="17"/>
      <c r="S56" s="17"/>
      <c r="T56" s="17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3:31" ht="16.5" x14ac:dyDescent="0.3">
      <c r="C57" s="2" t="s">
        <v>106</v>
      </c>
      <c r="D57" s="2" t="s">
        <v>96</v>
      </c>
      <c r="E57" s="22" t="s">
        <v>63</v>
      </c>
      <c r="F57" s="22">
        <v>25</v>
      </c>
      <c r="G57" s="22">
        <v>10</v>
      </c>
      <c r="H57" s="22">
        <v>10</v>
      </c>
      <c r="I57" s="22">
        <v>10</v>
      </c>
      <c r="J57" s="22">
        <v>15</v>
      </c>
      <c r="K57" s="13" t="s">
        <v>63</v>
      </c>
      <c r="L57" s="13">
        <v>10</v>
      </c>
      <c r="M57" s="13">
        <v>10</v>
      </c>
      <c r="N57" s="13">
        <v>15</v>
      </c>
      <c r="O57" s="13" t="s">
        <v>63</v>
      </c>
      <c r="P57" s="13">
        <v>20</v>
      </c>
      <c r="Q57" s="17"/>
      <c r="R57" s="17"/>
      <c r="S57" s="17"/>
      <c r="T57" s="17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3:31" ht="16.5" x14ac:dyDescent="0.3">
      <c r="C58" s="2" t="s">
        <v>106</v>
      </c>
      <c r="D58" s="2" t="s">
        <v>97</v>
      </c>
      <c r="E58" s="22" t="s">
        <v>63</v>
      </c>
      <c r="F58" s="22">
        <v>10</v>
      </c>
      <c r="G58" s="22">
        <v>10</v>
      </c>
      <c r="H58" s="22" t="s">
        <v>63</v>
      </c>
      <c r="I58" s="22" t="s">
        <v>63</v>
      </c>
      <c r="J58" s="22">
        <v>0</v>
      </c>
      <c r="K58" s="13" t="s">
        <v>63</v>
      </c>
      <c r="L58" s="13">
        <v>15</v>
      </c>
      <c r="M58" s="13" t="s">
        <v>63</v>
      </c>
      <c r="N58" s="13">
        <v>10</v>
      </c>
      <c r="O58" s="13" t="s">
        <v>63</v>
      </c>
      <c r="P58" s="13">
        <v>10</v>
      </c>
      <c r="Q58" s="17"/>
      <c r="R58" s="17"/>
      <c r="S58" s="17"/>
      <c r="T58" s="17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3:31" ht="16.5" x14ac:dyDescent="0.3">
      <c r="C59" s="2" t="s">
        <v>106</v>
      </c>
      <c r="D59" s="2" t="s">
        <v>98</v>
      </c>
      <c r="E59" s="22">
        <v>75</v>
      </c>
      <c r="F59" s="22">
        <v>70</v>
      </c>
      <c r="G59" s="22">
        <v>75</v>
      </c>
      <c r="H59" s="22">
        <v>80</v>
      </c>
      <c r="I59" s="22">
        <v>85</v>
      </c>
      <c r="J59" s="22">
        <v>105</v>
      </c>
      <c r="K59" s="13">
        <v>75</v>
      </c>
      <c r="L59" s="13">
        <v>65</v>
      </c>
      <c r="M59" s="13">
        <v>90</v>
      </c>
      <c r="N59" s="13">
        <v>90</v>
      </c>
      <c r="O59" s="13">
        <v>85</v>
      </c>
      <c r="P59" s="22">
        <v>65</v>
      </c>
      <c r="Q59" s="17"/>
      <c r="R59" s="17"/>
      <c r="S59" s="17"/>
      <c r="T59" s="17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3:31" ht="16.5" x14ac:dyDescent="0.3">
      <c r="C60" s="2" t="s">
        <v>106</v>
      </c>
      <c r="D60" s="2" t="s">
        <v>99</v>
      </c>
      <c r="E60" s="22">
        <v>550</v>
      </c>
      <c r="F60" s="22">
        <v>495</v>
      </c>
      <c r="G60" s="22">
        <v>335</v>
      </c>
      <c r="H60" s="22">
        <v>560</v>
      </c>
      <c r="I60" s="22">
        <v>385</v>
      </c>
      <c r="J60" s="22">
        <v>470</v>
      </c>
      <c r="K60" s="22">
        <v>525</v>
      </c>
      <c r="L60" s="13">
        <v>460</v>
      </c>
      <c r="M60" s="22">
        <v>400</v>
      </c>
      <c r="N60" s="22">
        <v>405</v>
      </c>
      <c r="O60" s="22">
        <v>365</v>
      </c>
      <c r="P60" s="22">
        <v>555</v>
      </c>
      <c r="Q60" s="17"/>
      <c r="R60" s="17"/>
      <c r="S60" s="17"/>
      <c r="T60" s="17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3:31" ht="16.5" x14ac:dyDescent="0.3">
      <c r="C61" s="2" t="s">
        <v>106</v>
      </c>
      <c r="D61" s="2" t="s">
        <v>100</v>
      </c>
      <c r="E61" s="22">
        <v>110</v>
      </c>
      <c r="F61" s="22">
        <v>70</v>
      </c>
      <c r="G61" s="22">
        <v>45</v>
      </c>
      <c r="H61" s="22">
        <v>105</v>
      </c>
      <c r="I61" s="22">
        <v>100</v>
      </c>
      <c r="J61" s="22">
        <v>70</v>
      </c>
      <c r="K61" s="13">
        <v>110</v>
      </c>
      <c r="L61" s="13">
        <v>90</v>
      </c>
      <c r="M61" s="13">
        <v>100</v>
      </c>
      <c r="N61" s="13">
        <v>135</v>
      </c>
      <c r="O61" s="13">
        <v>60</v>
      </c>
      <c r="P61" s="13">
        <v>105</v>
      </c>
      <c r="Q61" s="17"/>
      <c r="R61" s="17"/>
      <c r="S61" s="17"/>
      <c r="T61" s="17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3:31" ht="16.5" x14ac:dyDescent="0.3">
      <c r="C62" s="2" t="s">
        <v>106</v>
      </c>
      <c r="D62" s="2" t="s">
        <v>101</v>
      </c>
      <c r="E62" s="22">
        <v>0</v>
      </c>
      <c r="F62" s="22">
        <v>0</v>
      </c>
      <c r="G62" s="22" t="s">
        <v>63</v>
      </c>
      <c r="H62" s="22">
        <v>0</v>
      </c>
      <c r="I62" s="22">
        <v>0</v>
      </c>
      <c r="J62" s="2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7"/>
      <c r="R62" s="17"/>
      <c r="S62" s="17"/>
      <c r="T62" s="17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3:31" ht="16.5" x14ac:dyDescent="0.3">
      <c r="C63" s="2" t="s">
        <v>106</v>
      </c>
      <c r="D63" s="2" t="s">
        <v>102</v>
      </c>
      <c r="E63" s="22">
        <v>160</v>
      </c>
      <c r="F63" s="22">
        <v>170</v>
      </c>
      <c r="G63" s="22">
        <v>160</v>
      </c>
      <c r="H63" s="22">
        <v>195</v>
      </c>
      <c r="I63" s="22">
        <v>185</v>
      </c>
      <c r="J63" s="22">
        <v>160</v>
      </c>
      <c r="K63" s="13">
        <v>195</v>
      </c>
      <c r="L63" s="13">
        <v>135</v>
      </c>
      <c r="M63" s="22">
        <v>150</v>
      </c>
      <c r="N63" s="13">
        <v>175</v>
      </c>
      <c r="O63" s="13">
        <v>180</v>
      </c>
      <c r="P63" s="13">
        <v>165</v>
      </c>
      <c r="Q63" s="17"/>
      <c r="R63" s="17"/>
      <c r="S63" s="17"/>
      <c r="T63" s="17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3:31" ht="16.5" x14ac:dyDescent="0.3">
      <c r="C64" s="2" t="s">
        <v>106</v>
      </c>
      <c r="D64" s="2" t="s">
        <v>103</v>
      </c>
      <c r="E64" s="22">
        <v>0</v>
      </c>
      <c r="F64" s="22">
        <v>10</v>
      </c>
      <c r="G64" s="22">
        <v>0</v>
      </c>
      <c r="H64" s="22" t="s">
        <v>63</v>
      </c>
      <c r="I64" s="22" t="s">
        <v>63</v>
      </c>
      <c r="J64" s="22" t="s">
        <v>63</v>
      </c>
      <c r="K64" s="13" t="s">
        <v>63</v>
      </c>
      <c r="L64" s="22" t="s">
        <v>63</v>
      </c>
      <c r="M64" s="13" t="s">
        <v>63</v>
      </c>
      <c r="N64" s="22" t="s">
        <v>63</v>
      </c>
      <c r="O64" s="22" t="s">
        <v>63</v>
      </c>
      <c r="P64" s="22" t="s">
        <v>63</v>
      </c>
      <c r="Q64" s="17"/>
      <c r="R64" s="17"/>
      <c r="S64" s="17"/>
      <c r="T64" s="17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3:31" ht="16.5" x14ac:dyDescent="0.3">
      <c r="C65" s="2" t="s">
        <v>106</v>
      </c>
      <c r="D65" s="2" t="s">
        <v>104</v>
      </c>
      <c r="E65" s="22">
        <v>30</v>
      </c>
      <c r="F65" s="22">
        <v>40</v>
      </c>
      <c r="G65" s="22">
        <v>35</v>
      </c>
      <c r="H65" s="22">
        <v>30</v>
      </c>
      <c r="I65" s="22">
        <v>35</v>
      </c>
      <c r="J65" s="22">
        <v>40</v>
      </c>
      <c r="K65" s="13">
        <v>45</v>
      </c>
      <c r="L65" s="13">
        <v>25</v>
      </c>
      <c r="M65" s="13">
        <v>35</v>
      </c>
      <c r="N65" s="13">
        <v>45</v>
      </c>
      <c r="O65" s="13">
        <v>35</v>
      </c>
      <c r="P65" s="13">
        <v>70</v>
      </c>
      <c r="Q65" s="17"/>
      <c r="R65" s="17"/>
      <c r="S65" s="17"/>
      <c r="T65" s="17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3:31" ht="16.5" x14ac:dyDescent="0.3">
      <c r="C66" s="2" t="s">
        <v>106</v>
      </c>
      <c r="D66" s="2" t="s">
        <v>105</v>
      </c>
      <c r="E66" s="22" t="s">
        <v>63</v>
      </c>
      <c r="F66" s="22">
        <v>10</v>
      </c>
      <c r="G66" s="22">
        <v>10</v>
      </c>
      <c r="H66" s="22" t="s">
        <v>63</v>
      </c>
      <c r="I66" s="22" t="s">
        <v>63</v>
      </c>
      <c r="J66" s="22">
        <v>0</v>
      </c>
      <c r="K66" s="13" t="s">
        <v>63</v>
      </c>
      <c r="L66" s="13">
        <v>15</v>
      </c>
      <c r="M66" s="13" t="s">
        <v>63</v>
      </c>
      <c r="N66" s="13">
        <v>10</v>
      </c>
      <c r="O66" s="13" t="s">
        <v>63</v>
      </c>
      <c r="P66" s="13">
        <v>10</v>
      </c>
      <c r="Q66" s="17"/>
      <c r="R66" s="17"/>
      <c r="S66" s="17"/>
      <c r="T66" s="17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3:31" ht="16.5" x14ac:dyDescent="0.3">
      <c r="C67" s="2" t="s">
        <v>56</v>
      </c>
      <c r="D67" s="2" t="s">
        <v>84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13">
        <v>0</v>
      </c>
      <c r="L67" s="13">
        <v>0</v>
      </c>
      <c r="M67" s="13">
        <v>0</v>
      </c>
      <c r="N67" s="22">
        <v>0</v>
      </c>
      <c r="O67" s="13" t="s">
        <v>63</v>
      </c>
      <c r="P67" s="13" t="s">
        <v>63</v>
      </c>
      <c r="Q67" s="17"/>
      <c r="R67" s="17"/>
      <c r="S67" s="17"/>
      <c r="T67" s="17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3:31" ht="16.5" x14ac:dyDescent="0.3">
      <c r="C68" s="2" t="s">
        <v>56</v>
      </c>
      <c r="D68" s="2" t="s">
        <v>85</v>
      </c>
      <c r="E68" s="22">
        <v>0</v>
      </c>
      <c r="F68" s="22">
        <v>0</v>
      </c>
      <c r="G68" s="22" t="s">
        <v>63</v>
      </c>
      <c r="H68" s="22">
        <v>0</v>
      </c>
      <c r="I68" s="22">
        <v>0</v>
      </c>
      <c r="J68" s="22">
        <v>0</v>
      </c>
      <c r="K68" s="13">
        <v>0</v>
      </c>
      <c r="L68" s="13" t="s">
        <v>63</v>
      </c>
      <c r="M68" s="13">
        <v>10</v>
      </c>
      <c r="N68" s="13">
        <v>0</v>
      </c>
      <c r="O68" s="13">
        <v>0</v>
      </c>
      <c r="P68" s="13" t="s">
        <v>63</v>
      </c>
      <c r="Q68" s="17"/>
      <c r="R68" s="17"/>
      <c r="S68" s="17"/>
      <c r="T68" s="17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3:31" ht="16.5" x14ac:dyDescent="0.3">
      <c r="C69" s="2" t="s">
        <v>56</v>
      </c>
      <c r="D69" s="2" t="s">
        <v>86</v>
      </c>
      <c r="E69" s="22">
        <v>2965</v>
      </c>
      <c r="F69" s="22">
        <v>2845</v>
      </c>
      <c r="G69" s="22">
        <v>2825</v>
      </c>
      <c r="H69" s="22">
        <v>3710</v>
      </c>
      <c r="I69" s="22">
        <v>3205</v>
      </c>
      <c r="J69" s="22">
        <v>2810</v>
      </c>
      <c r="K69" s="13">
        <v>2795</v>
      </c>
      <c r="L69" s="13">
        <v>2975</v>
      </c>
      <c r="M69" s="13">
        <v>2585</v>
      </c>
      <c r="N69" s="13">
        <v>3020</v>
      </c>
      <c r="O69" s="22">
        <v>2675</v>
      </c>
      <c r="P69" s="13">
        <v>2885</v>
      </c>
      <c r="Q69" s="17"/>
      <c r="R69" s="17"/>
      <c r="S69" s="17"/>
      <c r="T69" s="17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3:31" ht="16.5" x14ac:dyDescent="0.3">
      <c r="C70" s="2" t="s">
        <v>56</v>
      </c>
      <c r="D70" s="2" t="s">
        <v>87</v>
      </c>
      <c r="E70" s="22">
        <v>535</v>
      </c>
      <c r="F70" s="22">
        <v>470</v>
      </c>
      <c r="G70" s="22">
        <v>545</v>
      </c>
      <c r="H70" s="22">
        <v>405</v>
      </c>
      <c r="I70" s="22">
        <v>420</v>
      </c>
      <c r="J70" s="22">
        <v>315</v>
      </c>
      <c r="K70" s="22">
        <v>505</v>
      </c>
      <c r="L70" s="13">
        <v>345</v>
      </c>
      <c r="M70" s="22">
        <v>370</v>
      </c>
      <c r="N70" s="13">
        <v>400</v>
      </c>
      <c r="O70" s="22">
        <v>355</v>
      </c>
      <c r="P70" s="22">
        <v>370</v>
      </c>
      <c r="Q70" s="17"/>
      <c r="R70" s="17"/>
      <c r="S70" s="17"/>
      <c r="T70" s="17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3:31" ht="16.5" x14ac:dyDescent="0.3">
      <c r="C71" s="2" t="s">
        <v>56</v>
      </c>
      <c r="D71" s="2" t="s">
        <v>88</v>
      </c>
      <c r="E71" s="22" t="s">
        <v>63</v>
      </c>
      <c r="F71" s="22">
        <v>0</v>
      </c>
      <c r="G71" s="22">
        <v>0</v>
      </c>
      <c r="H71" s="22">
        <v>0</v>
      </c>
      <c r="I71" s="22" t="s">
        <v>63</v>
      </c>
      <c r="J71" s="22">
        <v>0</v>
      </c>
      <c r="K71" s="13">
        <v>0</v>
      </c>
      <c r="L71" s="13">
        <v>0</v>
      </c>
      <c r="M71" s="13" t="s">
        <v>63</v>
      </c>
      <c r="N71" s="13">
        <v>0</v>
      </c>
      <c r="O71" s="22" t="s">
        <v>63</v>
      </c>
      <c r="P71" s="13">
        <v>10</v>
      </c>
      <c r="Q71" s="17"/>
      <c r="R71" s="17"/>
      <c r="S71" s="17"/>
      <c r="T71" s="1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3:31" ht="16.5" x14ac:dyDescent="0.3">
      <c r="C72" s="2" t="s">
        <v>56</v>
      </c>
      <c r="D72" s="2" t="s">
        <v>89</v>
      </c>
      <c r="E72" s="22">
        <v>140</v>
      </c>
      <c r="F72" s="22">
        <v>295</v>
      </c>
      <c r="G72" s="22">
        <v>145</v>
      </c>
      <c r="H72" s="22">
        <v>210</v>
      </c>
      <c r="I72" s="22">
        <v>475</v>
      </c>
      <c r="J72" s="22">
        <v>350</v>
      </c>
      <c r="K72" s="22">
        <v>265</v>
      </c>
      <c r="L72" s="22">
        <v>330</v>
      </c>
      <c r="M72" s="22">
        <v>185</v>
      </c>
      <c r="N72" s="22">
        <v>300</v>
      </c>
      <c r="O72" s="22">
        <v>425</v>
      </c>
      <c r="P72" s="22">
        <v>375</v>
      </c>
      <c r="Q72" s="17"/>
      <c r="R72" s="17"/>
      <c r="S72" s="17"/>
      <c r="T72" s="17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3:31" ht="16.5" x14ac:dyDescent="0.3">
      <c r="C73" s="2" t="s">
        <v>56</v>
      </c>
      <c r="D73" s="2" t="s">
        <v>90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13">
        <v>0</v>
      </c>
      <c r="L73" s="13">
        <v>0</v>
      </c>
      <c r="M73" s="13">
        <v>0</v>
      </c>
      <c r="N73" s="13">
        <v>0</v>
      </c>
      <c r="O73" s="22">
        <v>0</v>
      </c>
      <c r="P73" s="13">
        <v>0</v>
      </c>
      <c r="Q73" s="17"/>
      <c r="R73" s="17"/>
      <c r="S73" s="17"/>
      <c r="T73" s="17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3:31" ht="16.5" x14ac:dyDescent="0.3">
      <c r="C74" s="2" t="s">
        <v>56</v>
      </c>
      <c r="D74" s="2" t="s">
        <v>91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13">
        <v>0</v>
      </c>
      <c r="L74" s="13">
        <v>0</v>
      </c>
      <c r="M74" s="13" t="s">
        <v>63</v>
      </c>
      <c r="N74" s="13">
        <v>0</v>
      </c>
      <c r="O74" s="22">
        <v>0</v>
      </c>
      <c r="P74" s="13">
        <v>0</v>
      </c>
      <c r="Q74" s="17"/>
      <c r="R74" s="17"/>
      <c r="S74" s="17"/>
      <c r="T74" s="17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3:31" ht="16.5" x14ac:dyDescent="0.3">
      <c r="C75" s="2" t="s">
        <v>56</v>
      </c>
      <c r="D75" s="2" t="s">
        <v>92</v>
      </c>
      <c r="E75" s="22" t="s">
        <v>63</v>
      </c>
      <c r="F75" s="22" t="s">
        <v>63</v>
      </c>
      <c r="G75" s="22">
        <v>0</v>
      </c>
      <c r="H75" s="22" t="s">
        <v>63</v>
      </c>
      <c r="I75" s="22">
        <v>0</v>
      </c>
      <c r="J75" s="22" t="s">
        <v>63</v>
      </c>
      <c r="K75" s="13">
        <v>0</v>
      </c>
      <c r="L75" s="22" t="s">
        <v>63</v>
      </c>
      <c r="M75" s="13">
        <v>0</v>
      </c>
      <c r="N75" s="22" t="s">
        <v>63</v>
      </c>
      <c r="O75" s="22">
        <v>0</v>
      </c>
      <c r="P75" s="13">
        <v>0</v>
      </c>
      <c r="Q75" s="17"/>
      <c r="R75" s="17"/>
      <c r="S75" s="17"/>
      <c r="T75" s="17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3:31" ht="16.5" x14ac:dyDescent="0.3">
      <c r="C76" s="2" t="s">
        <v>56</v>
      </c>
      <c r="D76" s="2" t="s">
        <v>93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7"/>
      <c r="R76" s="17"/>
      <c r="S76" s="17"/>
      <c r="T76" s="17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3:31" ht="16.5" x14ac:dyDescent="0.3">
      <c r="C77" s="2" t="s">
        <v>56</v>
      </c>
      <c r="D77" s="2" t="s">
        <v>94</v>
      </c>
      <c r="E77" s="22">
        <v>0</v>
      </c>
      <c r="F77" s="22">
        <v>10</v>
      </c>
      <c r="G77" s="22" t="s">
        <v>63</v>
      </c>
      <c r="H77" s="22">
        <v>15</v>
      </c>
      <c r="I77" s="22" t="s">
        <v>63</v>
      </c>
      <c r="J77" s="22">
        <v>10</v>
      </c>
      <c r="K77" s="13">
        <v>10</v>
      </c>
      <c r="L77" s="13">
        <v>10</v>
      </c>
      <c r="M77" s="13">
        <v>10</v>
      </c>
      <c r="N77" s="13">
        <v>10</v>
      </c>
      <c r="O77" s="13" t="s">
        <v>63</v>
      </c>
      <c r="P77" s="13" t="s">
        <v>63</v>
      </c>
      <c r="Q77" s="17"/>
      <c r="R77" s="17"/>
      <c r="S77" s="17"/>
      <c r="T77" s="17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3:31" ht="16.5" x14ac:dyDescent="0.3">
      <c r="C78" s="2" t="s">
        <v>56</v>
      </c>
      <c r="D78" s="2" t="s">
        <v>95</v>
      </c>
      <c r="E78" s="22" t="s">
        <v>63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13">
        <v>0</v>
      </c>
      <c r="L78" s="22">
        <v>0</v>
      </c>
      <c r="M78" s="22">
        <v>0</v>
      </c>
      <c r="N78" s="13" t="s">
        <v>63</v>
      </c>
      <c r="O78" s="22" t="s">
        <v>63</v>
      </c>
      <c r="P78" s="13">
        <v>15</v>
      </c>
      <c r="Q78" s="17"/>
      <c r="R78" s="17"/>
      <c r="S78" s="17"/>
      <c r="T78" s="17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3:31" ht="16.5" x14ac:dyDescent="0.3">
      <c r="C79" s="2" t="s">
        <v>56</v>
      </c>
      <c r="D79" s="2" t="s">
        <v>96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7"/>
      <c r="R79" s="17"/>
      <c r="S79" s="17"/>
      <c r="T79" s="17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3:31" ht="16.5" x14ac:dyDescent="0.3">
      <c r="C80" s="2" t="s">
        <v>56</v>
      </c>
      <c r="D80" s="2" t="s">
        <v>97</v>
      </c>
      <c r="E80" s="22" t="s">
        <v>63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13" t="s">
        <v>63</v>
      </c>
      <c r="M80" s="13" t="s">
        <v>63</v>
      </c>
      <c r="N80" s="13">
        <v>0</v>
      </c>
      <c r="O80" s="22" t="s">
        <v>63</v>
      </c>
      <c r="P80" s="13">
        <v>0</v>
      </c>
      <c r="Q80" s="17"/>
      <c r="R80" s="17"/>
      <c r="S80" s="17"/>
      <c r="T80" s="17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3:31" ht="16.5" x14ac:dyDescent="0.3">
      <c r="C81" s="2" t="s">
        <v>56</v>
      </c>
      <c r="D81" s="2" t="s">
        <v>98</v>
      </c>
      <c r="E81" s="22">
        <v>0</v>
      </c>
      <c r="F81" s="22">
        <v>0</v>
      </c>
      <c r="G81" s="22" t="s">
        <v>63</v>
      </c>
      <c r="H81" s="22">
        <v>0</v>
      </c>
      <c r="I81" s="22">
        <v>0</v>
      </c>
      <c r="J81" s="22">
        <v>0</v>
      </c>
      <c r="K81" s="13">
        <v>0</v>
      </c>
      <c r="L81" s="13">
        <v>0</v>
      </c>
      <c r="M81" s="13" t="s">
        <v>63</v>
      </c>
      <c r="N81" s="13">
        <v>0</v>
      </c>
      <c r="O81" s="13">
        <v>0</v>
      </c>
      <c r="P81" s="13" t="s">
        <v>63</v>
      </c>
      <c r="Q81" s="17"/>
      <c r="R81" s="17"/>
      <c r="S81" s="17"/>
      <c r="T81" s="17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ht="16.5" x14ac:dyDescent="0.3">
      <c r="C82" s="2" t="s">
        <v>56</v>
      </c>
      <c r="D82" s="2" t="s">
        <v>99</v>
      </c>
      <c r="E82" s="22">
        <v>220</v>
      </c>
      <c r="F82" s="22">
        <v>145</v>
      </c>
      <c r="G82" s="22">
        <v>140</v>
      </c>
      <c r="H82" s="22">
        <v>190</v>
      </c>
      <c r="I82" s="22">
        <v>215</v>
      </c>
      <c r="J82" s="22">
        <v>210</v>
      </c>
      <c r="K82" s="13">
        <v>225</v>
      </c>
      <c r="L82" s="13">
        <v>225</v>
      </c>
      <c r="M82" s="13">
        <v>215</v>
      </c>
      <c r="N82" s="13">
        <v>195</v>
      </c>
      <c r="O82" s="13">
        <v>375</v>
      </c>
      <c r="P82" s="13">
        <v>510</v>
      </c>
      <c r="Q82" s="17"/>
      <c r="R82" s="17"/>
      <c r="S82" s="17"/>
      <c r="T82" s="17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3:31" ht="16.5" x14ac:dyDescent="0.3">
      <c r="C83" s="2" t="s">
        <v>56</v>
      </c>
      <c r="D83" s="2" t="s">
        <v>100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13" t="s">
        <v>63</v>
      </c>
      <c r="L83" s="13" t="s">
        <v>63</v>
      </c>
      <c r="M83" s="13">
        <v>0</v>
      </c>
      <c r="N83" s="13" t="s">
        <v>63</v>
      </c>
      <c r="O83" s="13" t="s">
        <v>63</v>
      </c>
      <c r="P83" s="13">
        <v>10</v>
      </c>
      <c r="Q83" s="17"/>
      <c r="R83" s="17"/>
      <c r="S83" s="17"/>
      <c r="T83" s="17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3:31" ht="16.5" x14ac:dyDescent="0.3">
      <c r="C84" s="2" t="s">
        <v>56</v>
      </c>
      <c r="D84" s="2" t="s">
        <v>102</v>
      </c>
      <c r="E84" s="22" t="s">
        <v>63</v>
      </c>
      <c r="F84" s="22" t="s">
        <v>63</v>
      </c>
      <c r="G84" s="22">
        <v>0</v>
      </c>
      <c r="H84" s="22">
        <v>0</v>
      </c>
      <c r="I84" s="22" t="s">
        <v>63</v>
      </c>
      <c r="J84" s="22">
        <v>0</v>
      </c>
      <c r="K84" s="13" t="s">
        <v>63</v>
      </c>
      <c r="L84" s="13" t="s">
        <v>63</v>
      </c>
      <c r="M84" s="13" t="s">
        <v>63</v>
      </c>
      <c r="N84" s="13" t="s">
        <v>63</v>
      </c>
      <c r="O84" s="13" t="s">
        <v>63</v>
      </c>
      <c r="P84" s="13" t="s">
        <v>63</v>
      </c>
      <c r="Q84" s="17"/>
      <c r="R84" s="17"/>
      <c r="S84" s="17"/>
      <c r="T84" s="17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3:31" ht="16.5" x14ac:dyDescent="0.3">
      <c r="C85" s="2" t="s">
        <v>56</v>
      </c>
      <c r="D85" s="2" t="s">
        <v>103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7"/>
      <c r="R85" s="17"/>
      <c r="S85" s="17"/>
      <c r="T85" s="17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3:31" ht="16.5" x14ac:dyDescent="0.3">
      <c r="C86" s="2" t="s">
        <v>56</v>
      </c>
      <c r="D86" s="2" t="s">
        <v>104</v>
      </c>
      <c r="E86" s="22" t="s">
        <v>63</v>
      </c>
      <c r="F86" s="22">
        <v>0</v>
      </c>
      <c r="G86" s="22">
        <v>0</v>
      </c>
      <c r="H86" s="22">
        <v>0</v>
      </c>
      <c r="I86" s="22">
        <v>0</v>
      </c>
      <c r="J86" s="22" t="s">
        <v>63</v>
      </c>
      <c r="K86" s="13">
        <v>0</v>
      </c>
      <c r="L86" s="13" t="s">
        <v>63</v>
      </c>
      <c r="M86" s="13">
        <v>0</v>
      </c>
      <c r="N86" s="13">
        <v>0</v>
      </c>
      <c r="O86" s="13">
        <v>0</v>
      </c>
      <c r="P86" s="13" t="s">
        <v>63</v>
      </c>
      <c r="Q86" s="17"/>
      <c r="R86" s="17"/>
      <c r="S86" s="17"/>
      <c r="T86" s="17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3:31" ht="16.5" x14ac:dyDescent="0.3">
      <c r="C87" s="2" t="s">
        <v>56</v>
      </c>
      <c r="D87" s="2" t="s">
        <v>105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13">
        <v>0</v>
      </c>
      <c r="L87" s="13" t="s">
        <v>63</v>
      </c>
      <c r="M87" s="13" t="s">
        <v>63</v>
      </c>
      <c r="N87" s="13">
        <v>0</v>
      </c>
      <c r="O87" s="13" t="s">
        <v>63</v>
      </c>
      <c r="P87" s="13">
        <v>0</v>
      </c>
      <c r="Q87" s="17"/>
      <c r="R87" s="17"/>
      <c r="S87" s="17"/>
      <c r="T87" s="17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3:31" ht="16.5" x14ac:dyDescent="0.3">
      <c r="C88" s="2" t="s">
        <v>57</v>
      </c>
      <c r="D88" s="2" t="s">
        <v>86</v>
      </c>
      <c r="E88" s="22">
        <v>2000</v>
      </c>
      <c r="F88" s="22">
        <v>1770</v>
      </c>
      <c r="G88" s="22">
        <v>1790</v>
      </c>
      <c r="H88" s="22">
        <v>2365</v>
      </c>
      <c r="I88" s="22">
        <v>2700</v>
      </c>
      <c r="J88" s="22">
        <v>2130</v>
      </c>
      <c r="K88" s="22">
        <v>2125</v>
      </c>
      <c r="L88" s="22">
        <v>2090</v>
      </c>
      <c r="M88" s="22">
        <v>1935</v>
      </c>
      <c r="N88" s="22">
        <v>1990</v>
      </c>
      <c r="O88" s="22">
        <v>1785</v>
      </c>
      <c r="P88" s="22">
        <v>2155</v>
      </c>
      <c r="Q88" s="17"/>
      <c r="R88" s="17"/>
      <c r="S88" s="17"/>
      <c r="T88" s="17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3:31" ht="16.5" x14ac:dyDescent="0.3">
      <c r="C89" s="2" t="s">
        <v>57</v>
      </c>
      <c r="D89" s="2" t="s">
        <v>87</v>
      </c>
      <c r="E89" s="22">
        <v>470</v>
      </c>
      <c r="F89" s="22">
        <v>570</v>
      </c>
      <c r="G89" s="22">
        <v>465</v>
      </c>
      <c r="H89" s="22">
        <v>585</v>
      </c>
      <c r="I89" s="22">
        <v>530</v>
      </c>
      <c r="J89" s="22">
        <v>450</v>
      </c>
      <c r="K89" s="13">
        <v>490</v>
      </c>
      <c r="L89" s="13">
        <v>545</v>
      </c>
      <c r="M89" s="13">
        <v>445</v>
      </c>
      <c r="N89" s="13">
        <v>475</v>
      </c>
      <c r="O89" s="13">
        <v>455</v>
      </c>
      <c r="P89" s="13">
        <v>615</v>
      </c>
      <c r="Q89" s="17"/>
      <c r="R89" s="17"/>
      <c r="S89" s="17"/>
      <c r="T89" s="17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3:31" ht="16.5" x14ac:dyDescent="0.3">
      <c r="C90" s="2" t="s">
        <v>57</v>
      </c>
      <c r="D90" s="2" t="s">
        <v>89</v>
      </c>
      <c r="E90" s="22" t="s">
        <v>63</v>
      </c>
      <c r="F90" s="22">
        <v>0</v>
      </c>
      <c r="G90" s="22" t="s">
        <v>63</v>
      </c>
      <c r="H90" s="22">
        <v>0</v>
      </c>
      <c r="I90" s="22">
        <v>0</v>
      </c>
      <c r="J90" s="22" t="s">
        <v>63</v>
      </c>
      <c r="K90" s="13" t="s">
        <v>63</v>
      </c>
      <c r="L90" s="13">
        <v>0</v>
      </c>
      <c r="M90" s="13">
        <v>0</v>
      </c>
      <c r="N90" s="13">
        <v>0</v>
      </c>
      <c r="O90" s="13" t="s">
        <v>63</v>
      </c>
      <c r="P90" s="13" t="s">
        <v>63</v>
      </c>
      <c r="Q90" s="17"/>
      <c r="R90" s="17"/>
      <c r="S90" s="17"/>
      <c r="T90" s="17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3:31" ht="16.5" x14ac:dyDescent="0.3">
      <c r="C91" s="2" t="s">
        <v>57</v>
      </c>
      <c r="D91" s="2" t="s">
        <v>91</v>
      </c>
      <c r="E91" s="22">
        <v>60</v>
      </c>
      <c r="F91" s="22">
        <v>50</v>
      </c>
      <c r="G91" s="22">
        <v>55</v>
      </c>
      <c r="H91" s="22">
        <v>75</v>
      </c>
      <c r="I91" s="22">
        <v>115</v>
      </c>
      <c r="J91" s="22">
        <v>105</v>
      </c>
      <c r="K91" s="22">
        <v>100</v>
      </c>
      <c r="L91" s="13">
        <v>180</v>
      </c>
      <c r="M91" s="22">
        <v>80</v>
      </c>
      <c r="N91" s="13">
        <v>210</v>
      </c>
      <c r="O91" s="13">
        <v>195</v>
      </c>
      <c r="P91" s="13">
        <v>140</v>
      </c>
      <c r="Q91" s="17"/>
      <c r="R91" s="17"/>
      <c r="S91" s="17"/>
      <c r="T91" s="17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3:31" ht="16.5" x14ac:dyDescent="0.3">
      <c r="C92" s="2" t="s">
        <v>57</v>
      </c>
      <c r="D92" s="2" t="s">
        <v>92</v>
      </c>
      <c r="E92" s="22">
        <v>90</v>
      </c>
      <c r="F92" s="22">
        <v>75</v>
      </c>
      <c r="G92" s="22">
        <v>65</v>
      </c>
      <c r="H92" s="22">
        <v>75</v>
      </c>
      <c r="I92" s="22">
        <v>110</v>
      </c>
      <c r="J92" s="22">
        <v>95</v>
      </c>
      <c r="K92" s="13">
        <v>100</v>
      </c>
      <c r="L92" s="13">
        <v>155</v>
      </c>
      <c r="M92" s="13">
        <v>165</v>
      </c>
      <c r="N92" s="13">
        <v>205</v>
      </c>
      <c r="O92" s="13">
        <v>165</v>
      </c>
      <c r="P92" s="13">
        <v>175</v>
      </c>
      <c r="Q92" s="17"/>
      <c r="R92" s="17"/>
      <c r="S92" s="17"/>
      <c r="T92" s="17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3:31" ht="16.5" x14ac:dyDescent="0.3">
      <c r="C93" s="2" t="s">
        <v>57</v>
      </c>
      <c r="D93" s="2" t="s">
        <v>93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13">
        <v>0</v>
      </c>
      <c r="L93" s="13">
        <v>0</v>
      </c>
      <c r="M93" s="13">
        <v>0</v>
      </c>
      <c r="N93" s="13" t="s">
        <v>63</v>
      </c>
      <c r="O93" s="13">
        <v>0</v>
      </c>
      <c r="P93" s="13">
        <v>0</v>
      </c>
      <c r="Q93" s="17"/>
      <c r="R93" s="17"/>
      <c r="S93" s="17"/>
      <c r="T93" s="17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3:31" ht="16.5" x14ac:dyDescent="0.3">
      <c r="C94" s="2" t="s">
        <v>57</v>
      </c>
      <c r="D94" s="2" t="s">
        <v>94</v>
      </c>
      <c r="E94" s="22">
        <v>30</v>
      </c>
      <c r="F94" s="22">
        <v>70</v>
      </c>
      <c r="G94" s="22">
        <v>60</v>
      </c>
      <c r="H94" s="22">
        <v>40</v>
      </c>
      <c r="I94" s="22">
        <v>80</v>
      </c>
      <c r="J94" s="22">
        <v>65</v>
      </c>
      <c r="K94" s="13">
        <v>55</v>
      </c>
      <c r="L94" s="22">
        <v>70</v>
      </c>
      <c r="M94" s="22">
        <v>35</v>
      </c>
      <c r="N94" s="22">
        <v>50</v>
      </c>
      <c r="O94" s="13">
        <v>30</v>
      </c>
      <c r="P94" s="13">
        <v>50</v>
      </c>
      <c r="Q94" s="17"/>
      <c r="R94" s="17"/>
      <c r="S94" s="17"/>
      <c r="T94" s="17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3:31" ht="16.5" x14ac:dyDescent="0.3">
      <c r="C95" s="2" t="s">
        <v>57</v>
      </c>
      <c r="D95" s="2" t="s">
        <v>95</v>
      </c>
      <c r="E95" s="22">
        <v>0</v>
      </c>
      <c r="F95" s="22" t="s">
        <v>63</v>
      </c>
      <c r="G95" s="22">
        <v>0</v>
      </c>
      <c r="H95" s="22">
        <v>0</v>
      </c>
      <c r="I95" s="22">
        <v>0</v>
      </c>
      <c r="J95" s="22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7"/>
      <c r="R95" s="17"/>
      <c r="S95" s="17"/>
      <c r="T95" s="17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3:31" ht="16.5" x14ac:dyDescent="0.3">
      <c r="C96" s="2" t="s">
        <v>57</v>
      </c>
      <c r="D96" s="2" t="s">
        <v>96</v>
      </c>
      <c r="E96" s="22">
        <v>15</v>
      </c>
      <c r="F96" s="22">
        <v>15</v>
      </c>
      <c r="G96" s="22">
        <v>15</v>
      </c>
      <c r="H96" s="22">
        <v>15</v>
      </c>
      <c r="I96" s="22">
        <v>10</v>
      </c>
      <c r="J96" s="22">
        <v>10</v>
      </c>
      <c r="K96" s="13">
        <v>0</v>
      </c>
      <c r="L96" s="13">
        <v>15</v>
      </c>
      <c r="M96" s="13" t="s">
        <v>63</v>
      </c>
      <c r="N96" s="13" t="s">
        <v>63</v>
      </c>
      <c r="O96" s="13">
        <v>20</v>
      </c>
      <c r="P96" s="13">
        <v>10</v>
      </c>
      <c r="Q96" s="17"/>
      <c r="R96" s="17"/>
      <c r="S96" s="17"/>
      <c r="T96" s="17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3:31" ht="16.5" x14ac:dyDescent="0.3">
      <c r="C97" s="2" t="s">
        <v>57</v>
      </c>
      <c r="D97" s="2" t="s">
        <v>98</v>
      </c>
      <c r="E97" s="22">
        <v>185</v>
      </c>
      <c r="F97" s="22">
        <v>50</v>
      </c>
      <c r="G97" s="22">
        <v>20</v>
      </c>
      <c r="H97" s="22">
        <v>35</v>
      </c>
      <c r="I97" s="22">
        <v>10</v>
      </c>
      <c r="J97" s="22">
        <v>35</v>
      </c>
      <c r="K97" s="13">
        <v>30</v>
      </c>
      <c r="L97" s="13">
        <v>35</v>
      </c>
      <c r="M97" s="13">
        <v>20</v>
      </c>
      <c r="N97" s="13">
        <v>35</v>
      </c>
      <c r="O97" s="13">
        <v>35</v>
      </c>
      <c r="P97" s="13">
        <v>20</v>
      </c>
      <c r="Q97" s="17"/>
      <c r="R97" s="17"/>
      <c r="S97" s="17"/>
      <c r="T97" s="17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3:31" ht="16.5" x14ac:dyDescent="0.3">
      <c r="C98" s="2" t="s">
        <v>57</v>
      </c>
      <c r="D98" s="2" t="s">
        <v>99</v>
      </c>
      <c r="E98" s="22">
        <v>135</v>
      </c>
      <c r="F98" s="22">
        <v>130</v>
      </c>
      <c r="G98" s="22">
        <v>175</v>
      </c>
      <c r="H98" s="22">
        <v>195</v>
      </c>
      <c r="I98" s="22">
        <v>180</v>
      </c>
      <c r="J98" s="22">
        <v>190</v>
      </c>
      <c r="K98" s="13">
        <v>170</v>
      </c>
      <c r="L98" s="13">
        <v>200</v>
      </c>
      <c r="M98" s="13">
        <v>170</v>
      </c>
      <c r="N98" s="13">
        <v>325</v>
      </c>
      <c r="O98" s="22">
        <v>380</v>
      </c>
      <c r="P98" s="13">
        <v>290</v>
      </c>
      <c r="Q98" s="17"/>
      <c r="R98" s="17"/>
      <c r="S98" s="17"/>
      <c r="T98" s="17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3:31" ht="16.5" x14ac:dyDescent="0.3">
      <c r="C99" s="2" t="s">
        <v>57</v>
      </c>
      <c r="D99" s="2" t="s">
        <v>100</v>
      </c>
      <c r="E99" s="22">
        <v>0</v>
      </c>
      <c r="F99" s="22" t="s">
        <v>63</v>
      </c>
      <c r="G99" s="22">
        <v>0</v>
      </c>
      <c r="H99" s="22">
        <v>0</v>
      </c>
      <c r="I99" s="22" t="s">
        <v>63</v>
      </c>
      <c r="J99" s="2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7"/>
      <c r="R99" s="17"/>
      <c r="S99" s="17"/>
      <c r="T99" s="17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3:31" ht="16.5" x14ac:dyDescent="0.3">
      <c r="C100" s="2" t="s">
        <v>57</v>
      </c>
      <c r="D100" s="2" t="s">
        <v>102</v>
      </c>
      <c r="E100" s="22" t="s">
        <v>63</v>
      </c>
      <c r="F100" s="22">
        <v>0</v>
      </c>
      <c r="G100" s="22">
        <v>0</v>
      </c>
      <c r="H100" s="22" t="s">
        <v>63</v>
      </c>
      <c r="I100" s="22" t="s">
        <v>63</v>
      </c>
      <c r="J100" s="22" t="s">
        <v>63</v>
      </c>
      <c r="K100" s="13" t="s">
        <v>63</v>
      </c>
      <c r="L100" s="13" t="s">
        <v>63</v>
      </c>
      <c r="M100" s="13" t="s">
        <v>63</v>
      </c>
      <c r="N100" s="13">
        <v>0</v>
      </c>
      <c r="O100" s="13" t="s">
        <v>63</v>
      </c>
      <c r="P100" s="13">
        <v>0</v>
      </c>
      <c r="Q100" s="17"/>
      <c r="R100" s="17"/>
      <c r="S100" s="17"/>
      <c r="T100" s="17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3:31" ht="16.5" x14ac:dyDescent="0.3">
      <c r="C101" s="2" t="s">
        <v>57</v>
      </c>
      <c r="D101" s="2" t="s">
        <v>103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7"/>
      <c r="R101" s="17"/>
      <c r="S101" s="17"/>
      <c r="T101" s="1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3:31" ht="16.5" x14ac:dyDescent="0.3">
      <c r="C102" s="2" t="s">
        <v>57</v>
      </c>
      <c r="D102" s="2" t="s">
        <v>104</v>
      </c>
      <c r="E102" s="22">
        <v>35</v>
      </c>
      <c r="F102" s="22">
        <v>115</v>
      </c>
      <c r="G102" s="22">
        <v>65</v>
      </c>
      <c r="H102" s="22">
        <v>105</v>
      </c>
      <c r="I102" s="22">
        <v>50</v>
      </c>
      <c r="J102" s="22">
        <v>75</v>
      </c>
      <c r="K102" s="13">
        <v>90</v>
      </c>
      <c r="L102" s="13">
        <v>110</v>
      </c>
      <c r="M102" s="13">
        <v>60</v>
      </c>
      <c r="N102" s="13">
        <v>85</v>
      </c>
      <c r="O102" s="13">
        <v>115</v>
      </c>
      <c r="P102" s="13">
        <v>110</v>
      </c>
      <c r="Q102" s="17"/>
      <c r="R102" s="17"/>
      <c r="S102" s="17"/>
      <c r="T102" s="1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3:31" ht="16.5" x14ac:dyDescent="0.3">
      <c r="C103" s="2" t="s">
        <v>58</v>
      </c>
      <c r="D103" s="2" t="s">
        <v>84</v>
      </c>
      <c r="E103" s="22">
        <v>85</v>
      </c>
      <c r="F103" s="22">
        <v>400</v>
      </c>
      <c r="G103" s="22">
        <v>85</v>
      </c>
      <c r="H103" s="22">
        <v>130</v>
      </c>
      <c r="I103" s="22">
        <v>135</v>
      </c>
      <c r="J103" s="22">
        <v>150</v>
      </c>
      <c r="K103" s="13">
        <v>220</v>
      </c>
      <c r="L103" s="13">
        <v>55</v>
      </c>
      <c r="M103" s="13">
        <v>35</v>
      </c>
      <c r="N103" s="13">
        <v>35</v>
      </c>
      <c r="O103" s="13">
        <v>35</v>
      </c>
      <c r="P103" s="13">
        <v>210</v>
      </c>
      <c r="Q103" s="17"/>
      <c r="R103" s="17"/>
      <c r="S103" s="17"/>
      <c r="T103" s="17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3:31" ht="16.5" x14ac:dyDescent="0.3">
      <c r="C104" s="2" t="s">
        <v>58</v>
      </c>
      <c r="D104" s="2" t="s">
        <v>86</v>
      </c>
      <c r="E104" s="22">
        <v>1830</v>
      </c>
      <c r="F104" s="22">
        <v>2205</v>
      </c>
      <c r="G104" s="22">
        <v>2095</v>
      </c>
      <c r="H104" s="22">
        <v>2085</v>
      </c>
      <c r="I104" s="22">
        <v>1995</v>
      </c>
      <c r="J104" s="22">
        <v>1890</v>
      </c>
      <c r="K104" s="13">
        <v>2180</v>
      </c>
      <c r="L104" s="13">
        <v>1865</v>
      </c>
      <c r="M104" s="13">
        <v>2115</v>
      </c>
      <c r="N104" s="13">
        <v>2020</v>
      </c>
      <c r="O104" s="13">
        <v>2140</v>
      </c>
      <c r="P104" s="13">
        <v>2265</v>
      </c>
      <c r="Q104" s="17"/>
      <c r="R104" s="17"/>
      <c r="S104" s="17"/>
      <c r="T104" s="17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3:31" ht="16.5" x14ac:dyDescent="0.3">
      <c r="C105" s="2" t="s">
        <v>58</v>
      </c>
      <c r="D105" s="2" t="s">
        <v>87</v>
      </c>
      <c r="E105" s="22">
        <v>555</v>
      </c>
      <c r="F105" s="22">
        <v>465</v>
      </c>
      <c r="G105" s="22">
        <v>480</v>
      </c>
      <c r="H105" s="22">
        <v>600</v>
      </c>
      <c r="I105" s="22">
        <v>445</v>
      </c>
      <c r="J105" s="22">
        <v>485</v>
      </c>
      <c r="K105" s="13">
        <v>580</v>
      </c>
      <c r="L105" s="13">
        <v>445</v>
      </c>
      <c r="M105" s="13">
        <v>470</v>
      </c>
      <c r="N105" s="13">
        <v>520</v>
      </c>
      <c r="O105" s="13">
        <v>445</v>
      </c>
      <c r="P105" s="13">
        <v>530</v>
      </c>
      <c r="Q105" s="17"/>
      <c r="R105" s="17"/>
      <c r="S105" s="17"/>
      <c r="T105" s="17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3:31" ht="16.5" x14ac:dyDescent="0.3">
      <c r="C106" s="2" t="s">
        <v>58</v>
      </c>
      <c r="D106" s="2" t="s">
        <v>88</v>
      </c>
      <c r="E106" s="22">
        <v>155</v>
      </c>
      <c r="F106" s="22">
        <v>125</v>
      </c>
      <c r="G106" s="22">
        <v>80</v>
      </c>
      <c r="H106" s="22">
        <v>85</v>
      </c>
      <c r="I106" s="22">
        <v>65</v>
      </c>
      <c r="J106" s="22">
        <v>135</v>
      </c>
      <c r="K106" s="13">
        <v>100</v>
      </c>
      <c r="L106" s="13">
        <v>110</v>
      </c>
      <c r="M106" s="13">
        <v>85</v>
      </c>
      <c r="N106" s="13">
        <v>85</v>
      </c>
      <c r="O106" s="13">
        <v>75</v>
      </c>
      <c r="P106" s="13">
        <v>70</v>
      </c>
      <c r="Q106" s="17"/>
      <c r="R106" s="17"/>
      <c r="S106" s="17"/>
      <c r="T106" s="17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3:31" ht="16.5" x14ac:dyDescent="0.3">
      <c r="C107" s="2" t="s">
        <v>58</v>
      </c>
      <c r="D107" s="2" t="s">
        <v>89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13">
        <v>0</v>
      </c>
      <c r="L107" s="13">
        <v>0</v>
      </c>
      <c r="M107" s="13" t="s">
        <v>63</v>
      </c>
      <c r="N107" s="13">
        <v>0</v>
      </c>
      <c r="O107" s="13">
        <v>0</v>
      </c>
      <c r="P107" s="13">
        <v>0</v>
      </c>
      <c r="Q107" s="17"/>
      <c r="R107" s="17"/>
      <c r="S107" s="17"/>
      <c r="T107" s="17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3:31" ht="16.5" x14ac:dyDescent="0.3">
      <c r="C108" s="2" t="s">
        <v>58</v>
      </c>
      <c r="D108" s="2" t="s">
        <v>90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17"/>
      <c r="R108" s="17"/>
      <c r="S108" s="17"/>
      <c r="T108" s="17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3:31" ht="16.5" x14ac:dyDescent="0.3">
      <c r="C109" s="2" t="s">
        <v>58</v>
      </c>
      <c r="D109" s="2" t="s">
        <v>92</v>
      </c>
      <c r="E109" s="22">
        <v>105</v>
      </c>
      <c r="F109" s="22">
        <v>90</v>
      </c>
      <c r="G109" s="22">
        <v>105</v>
      </c>
      <c r="H109" s="22">
        <v>120</v>
      </c>
      <c r="I109" s="22">
        <v>105</v>
      </c>
      <c r="J109" s="22">
        <v>90</v>
      </c>
      <c r="K109" s="13">
        <v>165</v>
      </c>
      <c r="L109" s="13">
        <v>95</v>
      </c>
      <c r="M109" s="13">
        <v>75</v>
      </c>
      <c r="N109" s="13">
        <v>100</v>
      </c>
      <c r="O109" s="13">
        <v>75</v>
      </c>
      <c r="P109" s="13">
        <v>90</v>
      </c>
      <c r="Q109" s="17"/>
      <c r="R109" s="17"/>
      <c r="S109" s="17"/>
      <c r="T109" s="17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3:31" ht="16.5" x14ac:dyDescent="0.3">
      <c r="C110" s="2" t="s">
        <v>58</v>
      </c>
      <c r="D110" s="2" t="s">
        <v>93</v>
      </c>
      <c r="E110" s="22">
        <v>75</v>
      </c>
      <c r="F110" s="22">
        <v>95</v>
      </c>
      <c r="G110" s="22">
        <v>80</v>
      </c>
      <c r="H110" s="22">
        <v>110</v>
      </c>
      <c r="I110" s="22">
        <v>55</v>
      </c>
      <c r="J110" s="22">
        <v>55</v>
      </c>
      <c r="K110" s="13">
        <v>60</v>
      </c>
      <c r="L110" s="13">
        <v>130</v>
      </c>
      <c r="M110" s="13">
        <v>60</v>
      </c>
      <c r="N110" s="13">
        <v>140</v>
      </c>
      <c r="O110" s="13">
        <v>95</v>
      </c>
      <c r="P110" s="13">
        <v>90</v>
      </c>
      <c r="Q110" s="17"/>
      <c r="R110" s="17"/>
      <c r="S110" s="17"/>
      <c r="T110" s="17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3:31" ht="16.5" x14ac:dyDescent="0.3">
      <c r="C111" s="2" t="s">
        <v>58</v>
      </c>
      <c r="D111" s="2" t="s">
        <v>94</v>
      </c>
      <c r="E111" s="22">
        <v>45</v>
      </c>
      <c r="F111" s="22">
        <v>30</v>
      </c>
      <c r="G111" s="22">
        <v>45</v>
      </c>
      <c r="H111" s="22">
        <v>30</v>
      </c>
      <c r="I111" s="22">
        <v>40</v>
      </c>
      <c r="J111" s="22">
        <v>45</v>
      </c>
      <c r="K111" s="13">
        <v>60</v>
      </c>
      <c r="L111" s="13">
        <v>60</v>
      </c>
      <c r="M111" s="13">
        <v>50</v>
      </c>
      <c r="N111" s="13">
        <v>40</v>
      </c>
      <c r="O111" s="13">
        <v>55</v>
      </c>
      <c r="P111" s="13">
        <v>70</v>
      </c>
      <c r="Q111" s="17"/>
      <c r="R111" s="17"/>
      <c r="S111" s="17"/>
      <c r="T111" s="1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3:31" ht="16.5" x14ac:dyDescent="0.3">
      <c r="C112" s="2" t="s">
        <v>58</v>
      </c>
      <c r="D112" s="2" t="s">
        <v>95</v>
      </c>
      <c r="E112" s="22">
        <v>20</v>
      </c>
      <c r="F112" s="22">
        <v>30</v>
      </c>
      <c r="G112" s="22">
        <v>30</v>
      </c>
      <c r="H112" s="22">
        <v>25</v>
      </c>
      <c r="I112" s="22">
        <v>30</v>
      </c>
      <c r="J112" s="22">
        <v>15</v>
      </c>
      <c r="K112" s="13">
        <v>35</v>
      </c>
      <c r="L112" s="13">
        <v>30</v>
      </c>
      <c r="M112" s="22">
        <v>25</v>
      </c>
      <c r="N112" s="13">
        <v>30</v>
      </c>
      <c r="O112" s="13">
        <v>30</v>
      </c>
      <c r="P112" s="13">
        <v>20</v>
      </c>
      <c r="Q112" s="17"/>
      <c r="R112" s="17"/>
      <c r="S112" s="17"/>
      <c r="T112" s="17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3:31" ht="16.5" x14ac:dyDescent="0.3">
      <c r="C113" s="2" t="s">
        <v>58</v>
      </c>
      <c r="D113" s="2" t="s">
        <v>96</v>
      </c>
      <c r="E113" s="22">
        <v>60</v>
      </c>
      <c r="F113" s="22">
        <v>10</v>
      </c>
      <c r="G113" s="22">
        <v>15</v>
      </c>
      <c r="H113" s="22">
        <v>80</v>
      </c>
      <c r="I113" s="22">
        <v>10</v>
      </c>
      <c r="J113" s="22">
        <v>35</v>
      </c>
      <c r="K113" s="13">
        <v>15</v>
      </c>
      <c r="L113" s="13">
        <v>45</v>
      </c>
      <c r="M113" s="13">
        <v>55</v>
      </c>
      <c r="N113" s="13">
        <v>0</v>
      </c>
      <c r="O113" s="13">
        <v>50</v>
      </c>
      <c r="P113" s="13">
        <v>0</v>
      </c>
      <c r="Q113" s="17"/>
      <c r="R113" s="17"/>
      <c r="S113" s="17"/>
      <c r="T113" s="17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3:31" ht="16.5" x14ac:dyDescent="0.3">
      <c r="C114" s="2" t="s">
        <v>58</v>
      </c>
      <c r="D114" s="2" t="s">
        <v>98</v>
      </c>
      <c r="E114" s="22">
        <v>10</v>
      </c>
      <c r="F114" s="22">
        <v>10</v>
      </c>
      <c r="G114" s="22" t="s">
        <v>63</v>
      </c>
      <c r="H114" s="22">
        <v>10</v>
      </c>
      <c r="I114" s="22" t="s">
        <v>63</v>
      </c>
      <c r="J114" s="22">
        <v>10</v>
      </c>
      <c r="K114" s="13">
        <v>10</v>
      </c>
      <c r="L114" s="13" t="s">
        <v>63</v>
      </c>
      <c r="M114" s="13" t="s">
        <v>63</v>
      </c>
      <c r="N114" s="22">
        <v>10</v>
      </c>
      <c r="O114" s="22">
        <v>10</v>
      </c>
      <c r="P114" s="13">
        <v>10</v>
      </c>
      <c r="Q114" s="17"/>
      <c r="R114" s="17"/>
      <c r="S114" s="17"/>
      <c r="T114" s="17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3:31" ht="16.5" x14ac:dyDescent="0.3">
      <c r="C115" s="2" t="s">
        <v>58</v>
      </c>
      <c r="D115" s="2" t="s">
        <v>99</v>
      </c>
      <c r="E115" s="22">
        <v>240</v>
      </c>
      <c r="F115" s="22">
        <v>300</v>
      </c>
      <c r="G115" s="22">
        <v>230</v>
      </c>
      <c r="H115" s="22">
        <v>330</v>
      </c>
      <c r="I115" s="22">
        <v>190</v>
      </c>
      <c r="J115" s="22">
        <v>305</v>
      </c>
      <c r="K115" s="22">
        <v>300</v>
      </c>
      <c r="L115" s="13">
        <v>270</v>
      </c>
      <c r="M115" s="13">
        <v>300</v>
      </c>
      <c r="N115" s="22">
        <v>285</v>
      </c>
      <c r="O115" s="13">
        <v>285</v>
      </c>
      <c r="P115" s="13">
        <v>295</v>
      </c>
      <c r="Q115" s="17"/>
      <c r="R115" s="17"/>
      <c r="S115" s="17"/>
      <c r="T115" s="17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3:31" ht="16.5" x14ac:dyDescent="0.3">
      <c r="C116" s="2" t="s">
        <v>58</v>
      </c>
      <c r="D116" s="2" t="s">
        <v>100</v>
      </c>
      <c r="E116" s="22">
        <v>155</v>
      </c>
      <c r="F116" s="22">
        <v>80</v>
      </c>
      <c r="G116" s="22">
        <v>90</v>
      </c>
      <c r="H116" s="22">
        <v>130</v>
      </c>
      <c r="I116" s="22">
        <v>115</v>
      </c>
      <c r="J116" s="22">
        <v>75</v>
      </c>
      <c r="K116" s="13">
        <v>75</v>
      </c>
      <c r="L116" s="13">
        <v>85</v>
      </c>
      <c r="M116" s="13">
        <v>55</v>
      </c>
      <c r="N116" s="13">
        <v>75</v>
      </c>
      <c r="O116" s="13">
        <v>70</v>
      </c>
      <c r="P116" s="13">
        <v>70</v>
      </c>
      <c r="Q116" s="17"/>
      <c r="R116" s="17"/>
      <c r="S116" s="17"/>
      <c r="T116" s="17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3:31" ht="16.5" x14ac:dyDescent="0.3">
      <c r="C117" s="2" t="s">
        <v>58</v>
      </c>
      <c r="D117" s="2" t="s">
        <v>102</v>
      </c>
      <c r="E117" s="22">
        <v>165</v>
      </c>
      <c r="F117" s="22">
        <v>165</v>
      </c>
      <c r="G117" s="22">
        <v>155</v>
      </c>
      <c r="H117" s="22">
        <v>175</v>
      </c>
      <c r="I117" s="22">
        <v>130</v>
      </c>
      <c r="J117" s="22">
        <v>140</v>
      </c>
      <c r="K117" s="13">
        <v>205</v>
      </c>
      <c r="L117" s="13">
        <v>155</v>
      </c>
      <c r="M117" s="13">
        <v>175</v>
      </c>
      <c r="N117" s="13">
        <v>170</v>
      </c>
      <c r="O117" s="13">
        <v>170</v>
      </c>
      <c r="P117" s="13">
        <v>165</v>
      </c>
      <c r="Q117" s="17"/>
      <c r="R117" s="17"/>
      <c r="S117" s="17"/>
      <c r="T117" s="17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3:31" ht="16.5" x14ac:dyDescent="0.3">
      <c r="C118" s="2" t="s">
        <v>58</v>
      </c>
      <c r="D118" s="2" t="s">
        <v>103</v>
      </c>
      <c r="E118" s="22">
        <v>215</v>
      </c>
      <c r="F118" s="22">
        <v>140</v>
      </c>
      <c r="G118" s="22">
        <v>95</v>
      </c>
      <c r="H118" s="22">
        <v>90</v>
      </c>
      <c r="I118" s="22">
        <v>105</v>
      </c>
      <c r="J118" s="22">
        <v>100</v>
      </c>
      <c r="K118" s="13">
        <v>100</v>
      </c>
      <c r="L118" s="13">
        <v>90</v>
      </c>
      <c r="M118" s="13">
        <v>55</v>
      </c>
      <c r="N118" s="13">
        <v>60</v>
      </c>
      <c r="O118" s="13">
        <v>75</v>
      </c>
      <c r="P118" s="13">
        <v>80</v>
      </c>
      <c r="Q118" s="17"/>
      <c r="R118" s="17"/>
      <c r="S118" s="17"/>
      <c r="T118" s="17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3:31" ht="16.5" x14ac:dyDescent="0.3">
      <c r="C119" s="2" t="s">
        <v>59</v>
      </c>
      <c r="D119" s="2" t="s">
        <v>84</v>
      </c>
      <c r="E119" s="22">
        <v>75</v>
      </c>
      <c r="F119" s="22">
        <v>65</v>
      </c>
      <c r="G119" s="22">
        <v>70</v>
      </c>
      <c r="H119" s="22">
        <v>105</v>
      </c>
      <c r="I119" s="22">
        <v>75</v>
      </c>
      <c r="J119" s="22">
        <v>80</v>
      </c>
      <c r="K119" s="13">
        <v>115</v>
      </c>
      <c r="L119" s="13">
        <v>85</v>
      </c>
      <c r="M119" s="13">
        <v>75</v>
      </c>
      <c r="N119" s="13">
        <v>85</v>
      </c>
      <c r="O119" s="13">
        <v>75</v>
      </c>
      <c r="P119" s="13">
        <v>145</v>
      </c>
      <c r="Q119" s="17"/>
      <c r="R119" s="17"/>
      <c r="S119" s="17"/>
      <c r="T119" s="17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3:31" ht="16.5" x14ac:dyDescent="0.3">
      <c r="C120" s="2" t="s">
        <v>59</v>
      </c>
      <c r="D120" s="2" t="s">
        <v>85</v>
      </c>
      <c r="E120" s="22">
        <v>170</v>
      </c>
      <c r="F120" s="22">
        <v>160</v>
      </c>
      <c r="G120" s="22">
        <v>135</v>
      </c>
      <c r="H120" s="22">
        <v>195</v>
      </c>
      <c r="I120" s="22">
        <v>165</v>
      </c>
      <c r="J120" s="22">
        <v>160</v>
      </c>
      <c r="K120" s="13">
        <v>185</v>
      </c>
      <c r="L120" s="13">
        <v>255</v>
      </c>
      <c r="M120" s="13">
        <v>220</v>
      </c>
      <c r="N120" s="13">
        <v>190</v>
      </c>
      <c r="O120" s="13">
        <v>250</v>
      </c>
      <c r="P120" s="13">
        <v>410</v>
      </c>
      <c r="Q120" s="17"/>
      <c r="R120" s="17"/>
      <c r="S120" s="17"/>
      <c r="T120" s="17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3:31" ht="16.5" x14ac:dyDescent="0.3">
      <c r="C121" s="2" t="s">
        <v>59</v>
      </c>
      <c r="D121" s="2" t="s">
        <v>86</v>
      </c>
      <c r="E121" s="22">
        <v>2530</v>
      </c>
      <c r="F121" s="22">
        <v>2590</v>
      </c>
      <c r="G121" s="22">
        <v>2665</v>
      </c>
      <c r="H121" s="22">
        <v>2810</v>
      </c>
      <c r="I121" s="22">
        <v>2560</v>
      </c>
      <c r="J121" s="22">
        <v>2165</v>
      </c>
      <c r="K121" s="13">
        <v>2370</v>
      </c>
      <c r="L121" s="13">
        <v>2130</v>
      </c>
      <c r="M121" s="13">
        <v>2375</v>
      </c>
      <c r="N121" s="13">
        <v>2365</v>
      </c>
      <c r="O121" s="13">
        <v>2070</v>
      </c>
      <c r="P121" s="13">
        <v>2055</v>
      </c>
      <c r="Q121" s="17"/>
      <c r="R121" s="17"/>
      <c r="S121" s="17"/>
      <c r="T121" s="17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3:31" ht="16.5" x14ac:dyDescent="0.3">
      <c r="C122" s="2" t="s">
        <v>59</v>
      </c>
      <c r="D122" s="2" t="s">
        <v>87</v>
      </c>
      <c r="E122" s="22">
        <v>585</v>
      </c>
      <c r="F122" s="22">
        <v>880</v>
      </c>
      <c r="G122" s="22">
        <v>900</v>
      </c>
      <c r="H122" s="22">
        <v>1005</v>
      </c>
      <c r="I122" s="22">
        <v>975</v>
      </c>
      <c r="J122" s="22">
        <v>875</v>
      </c>
      <c r="K122" s="13">
        <v>885</v>
      </c>
      <c r="L122" s="13">
        <v>1010</v>
      </c>
      <c r="M122" s="13">
        <v>970</v>
      </c>
      <c r="N122" s="13">
        <v>985</v>
      </c>
      <c r="O122" s="13">
        <v>945</v>
      </c>
      <c r="P122" s="13">
        <v>735</v>
      </c>
      <c r="Q122" s="17"/>
      <c r="R122" s="17"/>
      <c r="S122" s="17"/>
      <c r="T122" s="17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3:31" ht="16.5" x14ac:dyDescent="0.3">
      <c r="C123" s="2" t="s">
        <v>59</v>
      </c>
      <c r="D123" s="2" t="s">
        <v>88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7"/>
      <c r="R123" s="17"/>
      <c r="S123" s="17"/>
      <c r="T123" s="17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3:31" ht="16.5" x14ac:dyDescent="0.3">
      <c r="C124" s="2" t="s">
        <v>59</v>
      </c>
      <c r="D124" s="2" t="s">
        <v>89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13">
        <v>0</v>
      </c>
      <c r="L124" s="13">
        <v>0</v>
      </c>
      <c r="M124" s="13">
        <v>0</v>
      </c>
      <c r="N124" s="13" t="s">
        <v>63</v>
      </c>
      <c r="O124" s="13" t="s">
        <v>63</v>
      </c>
      <c r="P124" s="13" t="s">
        <v>63</v>
      </c>
      <c r="Q124" s="17"/>
      <c r="R124" s="17"/>
      <c r="S124" s="17"/>
      <c r="T124" s="17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3:31" ht="16.5" x14ac:dyDescent="0.3">
      <c r="C125" s="2" t="s">
        <v>59</v>
      </c>
      <c r="D125" s="2" t="s">
        <v>90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7"/>
      <c r="R125" s="17"/>
      <c r="S125" s="17"/>
      <c r="T125" s="17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3:31" ht="16.5" x14ac:dyDescent="0.3">
      <c r="C126" s="2" t="s">
        <v>59</v>
      </c>
      <c r="D126" s="2" t="s">
        <v>92</v>
      </c>
      <c r="E126" s="22">
        <v>185</v>
      </c>
      <c r="F126" s="22">
        <v>185</v>
      </c>
      <c r="G126" s="22">
        <v>180</v>
      </c>
      <c r="H126" s="22">
        <v>230</v>
      </c>
      <c r="I126" s="22">
        <v>125</v>
      </c>
      <c r="J126" s="22">
        <v>180</v>
      </c>
      <c r="K126" s="13">
        <v>280</v>
      </c>
      <c r="L126" s="13">
        <v>225</v>
      </c>
      <c r="M126" s="13">
        <v>220</v>
      </c>
      <c r="N126" s="13">
        <v>255</v>
      </c>
      <c r="O126" s="13">
        <v>255</v>
      </c>
      <c r="P126" s="13">
        <v>175</v>
      </c>
      <c r="Q126" s="17"/>
      <c r="R126" s="17"/>
      <c r="S126" s="17"/>
      <c r="T126" s="17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3:31" ht="16.5" x14ac:dyDescent="0.3">
      <c r="C127" s="2" t="s">
        <v>59</v>
      </c>
      <c r="D127" s="2" t="s">
        <v>93</v>
      </c>
      <c r="E127" s="22">
        <v>50</v>
      </c>
      <c r="F127" s="22">
        <v>50</v>
      </c>
      <c r="G127" s="22">
        <v>65</v>
      </c>
      <c r="H127" s="22">
        <v>60</v>
      </c>
      <c r="I127" s="22">
        <v>75</v>
      </c>
      <c r="J127" s="22">
        <v>55</v>
      </c>
      <c r="K127" s="13">
        <v>100</v>
      </c>
      <c r="L127" s="13">
        <v>50</v>
      </c>
      <c r="M127" s="13">
        <v>60</v>
      </c>
      <c r="N127" s="13">
        <v>70</v>
      </c>
      <c r="O127" s="13">
        <v>65</v>
      </c>
      <c r="P127" s="13">
        <v>70</v>
      </c>
      <c r="Q127" s="17"/>
      <c r="R127" s="17"/>
      <c r="S127" s="17"/>
      <c r="T127" s="17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3:31" ht="16.5" x14ac:dyDescent="0.3">
      <c r="C128" s="2" t="s">
        <v>59</v>
      </c>
      <c r="D128" s="2" t="s">
        <v>94</v>
      </c>
      <c r="E128" s="22">
        <v>15</v>
      </c>
      <c r="F128" s="22">
        <v>25</v>
      </c>
      <c r="G128" s="22">
        <v>35</v>
      </c>
      <c r="H128" s="22">
        <v>45</v>
      </c>
      <c r="I128" s="22">
        <v>35</v>
      </c>
      <c r="J128" s="22">
        <v>20</v>
      </c>
      <c r="K128" s="13">
        <v>40</v>
      </c>
      <c r="L128" s="13">
        <v>20</v>
      </c>
      <c r="M128" s="13">
        <v>30</v>
      </c>
      <c r="N128" s="13">
        <v>30</v>
      </c>
      <c r="O128" s="13">
        <v>35</v>
      </c>
      <c r="P128" s="13">
        <v>35</v>
      </c>
      <c r="Q128" s="17"/>
      <c r="R128" s="17"/>
      <c r="S128" s="17"/>
      <c r="T128" s="17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3:31" ht="16.5" x14ac:dyDescent="0.3">
      <c r="C129" s="2" t="s">
        <v>59</v>
      </c>
      <c r="D129" s="2" t="s">
        <v>95</v>
      </c>
      <c r="E129" s="22">
        <v>20</v>
      </c>
      <c r="F129" s="22">
        <v>30</v>
      </c>
      <c r="G129" s="22">
        <v>30</v>
      </c>
      <c r="H129" s="22">
        <v>20</v>
      </c>
      <c r="I129" s="22">
        <v>45</v>
      </c>
      <c r="J129" s="22">
        <v>35</v>
      </c>
      <c r="K129" s="13">
        <v>40</v>
      </c>
      <c r="L129" s="13">
        <v>30</v>
      </c>
      <c r="M129" s="13">
        <v>35</v>
      </c>
      <c r="N129" s="13">
        <v>35</v>
      </c>
      <c r="O129" s="13">
        <v>45</v>
      </c>
      <c r="P129" s="13">
        <v>35</v>
      </c>
      <c r="Q129" s="17"/>
      <c r="R129" s="17"/>
      <c r="S129" s="17"/>
      <c r="T129" s="17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3:31" ht="16.5" x14ac:dyDescent="0.3">
      <c r="C130" s="2" t="s">
        <v>59</v>
      </c>
      <c r="D130" s="2" t="s">
        <v>97</v>
      </c>
      <c r="E130" s="22">
        <v>10</v>
      </c>
      <c r="F130" s="22">
        <v>20</v>
      </c>
      <c r="G130" s="22">
        <v>15</v>
      </c>
      <c r="H130" s="22">
        <v>20</v>
      </c>
      <c r="I130" s="22">
        <v>30</v>
      </c>
      <c r="J130" s="22">
        <v>35</v>
      </c>
      <c r="K130" s="13">
        <v>15</v>
      </c>
      <c r="L130" s="13">
        <v>15</v>
      </c>
      <c r="M130" s="13">
        <v>15</v>
      </c>
      <c r="N130" s="13">
        <v>20</v>
      </c>
      <c r="O130" s="13">
        <v>10</v>
      </c>
      <c r="P130" s="13">
        <v>20</v>
      </c>
      <c r="Q130" s="17"/>
      <c r="R130" s="17"/>
      <c r="S130" s="17"/>
      <c r="T130" s="17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3:31" ht="16.5" x14ac:dyDescent="0.3">
      <c r="C131" s="2" t="s">
        <v>59</v>
      </c>
      <c r="D131" s="2" t="s">
        <v>99</v>
      </c>
      <c r="E131" s="22">
        <v>305</v>
      </c>
      <c r="F131" s="22">
        <v>405</v>
      </c>
      <c r="G131" s="22">
        <v>210</v>
      </c>
      <c r="H131" s="22">
        <v>260</v>
      </c>
      <c r="I131" s="22">
        <v>295</v>
      </c>
      <c r="J131" s="22">
        <v>240</v>
      </c>
      <c r="K131" s="13">
        <v>240</v>
      </c>
      <c r="L131" s="13">
        <v>315</v>
      </c>
      <c r="M131" s="13">
        <v>295</v>
      </c>
      <c r="N131" s="13">
        <v>265</v>
      </c>
      <c r="O131" s="13">
        <v>225</v>
      </c>
      <c r="P131" s="13">
        <v>200</v>
      </c>
      <c r="Q131" s="17"/>
      <c r="R131" s="17"/>
      <c r="S131" s="17"/>
      <c r="T131" s="17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ht="16.5" x14ac:dyDescent="0.3">
      <c r="C132" s="2" t="s">
        <v>59</v>
      </c>
      <c r="D132" s="2" t="s">
        <v>100</v>
      </c>
      <c r="E132" s="22">
        <v>110</v>
      </c>
      <c r="F132" s="22">
        <v>130</v>
      </c>
      <c r="G132" s="22">
        <v>120</v>
      </c>
      <c r="H132" s="22">
        <v>120</v>
      </c>
      <c r="I132" s="22">
        <v>130</v>
      </c>
      <c r="J132" s="22">
        <v>95</v>
      </c>
      <c r="K132" s="13">
        <v>155</v>
      </c>
      <c r="L132" s="13">
        <v>145</v>
      </c>
      <c r="M132" s="13">
        <v>70</v>
      </c>
      <c r="N132" s="13">
        <v>170</v>
      </c>
      <c r="O132" s="13">
        <v>195</v>
      </c>
      <c r="P132" s="13">
        <v>145</v>
      </c>
      <c r="Q132" s="17"/>
      <c r="R132" s="17"/>
      <c r="S132" s="17"/>
      <c r="T132" s="17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3:31" ht="16.5" x14ac:dyDescent="0.3">
      <c r="C133" s="2" t="s">
        <v>59</v>
      </c>
      <c r="D133" s="2" t="s">
        <v>102</v>
      </c>
      <c r="E133" s="22" t="s">
        <v>63</v>
      </c>
      <c r="F133" s="22" t="s">
        <v>63</v>
      </c>
      <c r="G133" s="22" t="s">
        <v>63</v>
      </c>
      <c r="H133" s="22" t="s">
        <v>63</v>
      </c>
      <c r="I133" s="22">
        <v>0</v>
      </c>
      <c r="J133" s="22">
        <v>0</v>
      </c>
      <c r="K133" s="13" t="s">
        <v>63</v>
      </c>
      <c r="L133" s="13" t="s">
        <v>63</v>
      </c>
      <c r="M133" s="13" t="s">
        <v>63</v>
      </c>
      <c r="N133" s="13" t="s">
        <v>63</v>
      </c>
      <c r="O133" s="13" t="s">
        <v>63</v>
      </c>
      <c r="P133" s="13" t="s">
        <v>63</v>
      </c>
      <c r="Q133" s="17"/>
      <c r="R133" s="17"/>
      <c r="S133" s="17"/>
      <c r="T133" s="17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ht="16.5" x14ac:dyDescent="0.3">
      <c r="C134" s="2" t="s">
        <v>59</v>
      </c>
      <c r="D134" s="2" t="s">
        <v>105</v>
      </c>
      <c r="E134" s="22">
        <v>10</v>
      </c>
      <c r="F134" s="22" t="s">
        <v>63</v>
      </c>
      <c r="G134" s="22" t="s">
        <v>63</v>
      </c>
      <c r="H134" s="22" t="s">
        <v>63</v>
      </c>
      <c r="I134" s="22">
        <v>15</v>
      </c>
      <c r="J134" s="22">
        <v>10</v>
      </c>
      <c r="K134" s="13">
        <v>10</v>
      </c>
      <c r="L134" s="13" t="s">
        <v>63</v>
      </c>
      <c r="M134" s="13" t="s">
        <v>63</v>
      </c>
      <c r="N134" s="13" t="s">
        <v>63</v>
      </c>
      <c r="O134" s="13" t="s">
        <v>63</v>
      </c>
      <c r="P134" s="13" t="s">
        <v>63</v>
      </c>
      <c r="Q134" s="17"/>
      <c r="R134" s="17"/>
      <c r="S134" s="17"/>
      <c r="T134" s="17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3:31" ht="16.5" x14ac:dyDescent="0.3">
      <c r="C135" s="2" t="s">
        <v>60</v>
      </c>
      <c r="D135" s="2" t="s">
        <v>84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7"/>
      <c r="R135" s="17"/>
      <c r="S135" s="17"/>
      <c r="T135" s="17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3:31" ht="16.5" x14ac:dyDescent="0.3">
      <c r="C136" s="2" t="s">
        <v>60</v>
      </c>
      <c r="D136" s="2" t="s">
        <v>85</v>
      </c>
      <c r="E136" s="22">
        <v>310</v>
      </c>
      <c r="F136" s="22">
        <v>225</v>
      </c>
      <c r="G136" s="22">
        <v>225</v>
      </c>
      <c r="H136" s="22">
        <v>320</v>
      </c>
      <c r="I136" s="22">
        <v>390</v>
      </c>
      <c r="J136" s="22">
        <v>275</v>
      </c>
      <c r="K136" s="13">
        <v>265</v>
      </c>
      <c r="L136" s="13">
        <v>290</v>
      </c>
      <c r="M136" s="13">
        <v>170</v>
      </c>
      <c r="N136" s="13">
        <v>185</v>
      </c>
      <c r="O136" s="13">
        <v>200</v>
      </c>
      <c r="P136" s="13">
        <v>335</v>
      </c>
      <c r="Q136" s="17"/>
      <c r="R136" s="17"/>
      <c r="S136" s="17"/>
      <c r="T136" s="17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3:31" ht="16.5" x14ac:dyDescent="0.3">
      <c r="C137" s="2" t="s">
        <v>60</v>
      </c>
      <c r="D137" s="2" t="s">
        <v>86</v>
      </c>
      <c r="E137" s="22">
        <v>2450</v>
      </c>
      <c r="F137" s="22">
        <v>2485</v>
      </c>
      <c r="G137" s="22">
        <v>1725</v>
      </c>
      <c r="H137" s="22">
        <v>2755</v>
      </c>
      <c r="I137" s="22">
        <v>2815</v>
      </c>
      <c r="J137" s="22">
        <v>2545</v>
      </c>
      <c r="K137" s="13">
        <v>2990</v>
      </c>
      <c r="L137" s="13">
        <v>3125</v>
      </c>
      <c r="M137" s="13">
        <v>3045</v>
      </c>
      <c r="N137" s="13">
        <v>2855</v>
      </c>
      <c r="O137" s="13">
        <v>2375</v>
      </c>
      <c r="P137" s="13">
        <v>2450</v>
      </c>
      <c r="Q137" s="17"/>
      <c r="R137" s="17"/>
      <c r="S137" s="17"/>
      <c r="T137" s="17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3:31" ht="16.5" x14ac:dyDescent="0.3">
      <c r="C138" s="2" t="s">
        <v>60</v>
      </c>
      <c r="D138" s="2" t="s">
        <v>87</v>
      </c>
      <c r="E138" s="22">
        <v>615</v>
      </c>
      <c r="F138" s="22">
        <v>555</v>
      </c>
      <c r="G138" s="22">
        <v>420</v>
      </c>
      <c r="H138" s="22">
        <v>580</v>
      </c>
      <c r="I138" s="22">
        <v>635</v>
      </c>
      <c r="J138" s="22">
        <v>560</v>
      </c>
      <c r="K138" s="13">
        <v>710</v>
      </c>
      <c r="L138" s="13">
        <v>605</v>
      </c>
      <c r="M138" s="13">
        <v>530</v>
      </c>
      <c r="N138" s="13">
        <v>610</v>
      </c>
      <c r="O138" s="13">
        <v>490</v>
      </c>
      <c r="P138" s="13">
        <v>535</v>
      </c>
      <c r="Q138" s="17"/>
      <c r="R138" s="17"/>
      <c r="S138" s="17"/>
      <c r="T138" s="17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3:31" ht="16.5" x14ac:dyDescent="0.3">
      <c r="C139" s="2" t="s">
        <v>60</v>
      </c>
      <c r="D139" s="2" t="s">
        <v>88</v>
      </c>
      <c r="E139" s="22">
        <v>60</v>
      </c>
      <c r="F139" s="22">
        <v>65</v>
      </c>
      <c r="G139" s="22">
        <v>15</v>
      </c>
      <c r="H139" s="22">
        <v>75</v>
      </c>
      <c r="I139" s="22">
        <v>50</v>
      </c>
      <c r="J139" s="22">
        <v>40</v>
      </c>
      <c r="K139" s="13">
        <v>40</v>
      </c>
      <c r="L139" s="13">
        <v>40</v>
      </c>
      <c r="M139" s="13">
        <v>20</v>
      </c>
      <c r="N139" s="13">
        <v>30</v>
      </c>
      <c r="O139" s="13">
        <v>35</v>
      </c>
      <c r="P139" s="13">
        <v>35</v>
      </c>
      <c r="Q139" s="17"/>
      <c r="R139" s="17"/>
      <c r="S139" s="17"/>
      <c r="T139" s="17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3:31" ht="16.5" x14ac:dyDescent="0.3">
      <c r="C140" s="2" t="s">
        <v>60</v>
      </c>
      <c r="D140" s="2" t="s">
        <v>89</v>
      </c>
      <c r="E140" s="22">
        <v>15</v>
      </c>
      <c r="F140" s="22">
        <v>30</v>
      </c>
      <c r="G140" s="22">
        <v>10</v>
      </c>
      <c r="H140" s="22">
        <v>10</v>
      </c>
      <c r="I140" s="22">
        <v>20</v>
      </c>
      <c r="J140" s="22">
        <v>20</v>
      </c>
      <c r="K140" s="13">
        <v>20</v>
      </c>
      <c r="L140" s="13">
        <v>20</v>
      </c>
      <c r="M140" s="13">
        <v>20</v>
      </c>
      <c r="N140" s="13">
        <v>15</v>
      </c>
      <c r="O140" s="13">
        <v>15</v>
      </c>
      <c r="P140" s="13">
        <v>10</v>
      </c>
      <c r="Q140" s="17"/>
      <c r="R140" s="17"/>
      <c r="S140" s="17"/>
      <c r="T140" s="17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3:31" ht="16.5" x14ac:dyDescent="0.3">
      <c r="C141" s="2" t="s">
        <v>60</v>
      </c>
      <c r="D141" s="2" t="s">
        <v>91</v>
      </c>
      <c r="E141" s="22">
        <v>155</v>
      </c>
      <c r="F141" s="22">
        <v>160</v>
      </c>
      <c r="G141" s="22">
        <v>165</v>
      </c>
      <c r="H141" s="22">
        <v>230</v>
      </c>
      <c r="I141" s="22">
        <v>220</v>
      </c>
      <c r="J141" s="22">
        <v>125</v>
      </c>
      <c r="K141" s="13">
        <v>270</v>
      </c>
      <c r="L141" s="13">
        <v>185</v>
      </c>
      <c r="M141" s="13">
        <v>275</v>
      </c>
      <c r="N141" s="13">
        <v>315</v>
      </c>
      <c r="O141" s="13">
        <v>130</v>
      </c>
      <c r="P141" s="13">
        <v>180</v>
      </c>
      <c r="Q141" s="17"/>
      <c r="R141" s="17"/>
      <c r="S141" s="17"/>
      <c r="T141" s="1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3:31" ht="16.5" x14ac:dyDescent="0.3">
      <c r="C142" s="2" t="s">
        <v>60</v>
      </c>
      <c r="D142" s="2" t="s">
        <v>92</v>
      </c>
      <c r="E142" s="22">
        <v>730</v>
      </c>
      <c r="F142" s="22">
        <v>400</v>
      </c>
      <c r="G142" s="22">
        <v>390</v>
      </c>
      <c r="H142" s="22">
        <v>590</v>
      </c>
      <c r="I142" s="22">
        <v>595</v>
      </c>
      <c r="J142" s="22">
        <v>685</v>
      </c>
      <c r="K142" s="13">
        <v>915</v>
      </c>
      <c r="L142" s="13">
        <v>710</v>
      </c>
      <c r="M142" s="13">
        <v>650</v>
      </c>
      <c r="N142" s="13">
        <v>950</v>
      </c>
      <c r="O142" s="13">
        <v>730</v>
      </c>
      <c r="P142" s="13">
        <v>785</v>
      </c>
      <c r="Q142" s="17"/>
      <c r="R142" s="17"/>
      <c r="S142" s="17"/>
      <c r="T142" s="17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3:31" ht="16.5" x14ac:dyDescent="0.3">
      <c r="C143" s="2" t="s">
        <v>60</v>
      </c>
      <c r="D143" s="2" t="s">
        <v>94</v>
      </c>
      <c r="E143" s="22" t="s">
        <v>63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13">
        <v>0</v>
      </c>
      <c r="M143" s="22">
        <v>0</v>
      </c>
      <c r="N143" s="13" t="s">
        <v>63</v>
      </c>
      <c r="O143" s="13">
        <v>0</v>
      </c>
      <c r="P143" s="13">
        <v>0</v>
      </c>
      <c r="Q143" s="17"/>
      <c r="R143" s="17"/>
      <c r="S143" s="17"/>
      <c r="T143" s="17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3:31" ht="16.5" x14ac:dyDescent="0.3">
      <c r="C144" s="2" t="s">
        <v>60</v>
      </c>
      <c r="D144" s="2" t="s">
        <v>95</v>
      </c>
      <c r="E144" s="22">
        <v>0</v>
      </c>
      <c r="F144" s="22" t="s">
        <v>63</v>
      </c>
      <c r="G144" s="22">
        <v>0</v>
      </c>
      <c r="H144" s="22">
        <v>0</v>
      </c>
      <c r="I144" s="22" t="s">
        <v>63</v>
      </c>
      <c r="J144" s="22">
        <v>0</v>
      </c>
      <c r="K144" s="13">
        <v>0</v>
      </c>
      <c r="L144" s="13">
        <v>0</v>
      </c>
      <c r="M144" s="13" t="s">
        <v>63</v>
      </c>
      <c r="N144" s="13">
        <v>0</v>
      </c>
      <c r="O144" s="13">
        <v>0</v>
      </c>
      <c r="P144" s="13" t="s">
        <v>63</v>
      </c>
      <c r="Q144" s="17"/>
      <c r="R144" s="17"/>
      <c r="S144" s="17"/>
      <c r="T144" s="17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3:31" ht="16.5" x14ac:dyDescent="0.3">
      <c r="C145" s="2" t="s">
        <v>60</v>
      </c>
      <c r="D145" s="2" t="s">
        <v>97</v>
      </c>
      <c r="E145" s="22" t="s">
        <v>63</v>
      </c>
      <c r="F145" s="22">
        <v>0</v>
      </c>
      <c r="G145" s="22">
        <v>0</v>
      </c>
      <c r="H145" s="22" t="s">
        <v>63</v>
      </c>
      <c r="I145" s="22">
        <v>0</v>
      </c>
      <c r="J145" s="22">
        <v>10</v>
      </c>
      <c r="K145" s="13">
        <v>0</v>
      </c>
      <c r="L145" s="13" t="s">
        <v>63</v>
      </c>
      <c r="M145" s="13">
        <v>0</v>
      </c>
      <c r="N145" s="13">
        <v>0</v>
      </c>
      <c r="O145" s="13">
        <v>0</v>
      </c>
      <c r="P145" s="13">
        <v>0</v>
      </c>
      <c r="Q145" s="17"/>
      <c r="R145" s="17"/>
      <c r="S145" s="17"/>
      <c r="T145" s="17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3:31" ht="16.5" x14ac:dyDescent="0.3">
      <c r="C146" s="2" t="s">
        <v>60</v>
      </c>
      <c r="D146" s="2" t="s">
        <v>98</v>
      </c>
      <c r="E146" s="22">
        <v>0</v>
      </c>
      <c r="F146" s="22">
        <v>0</v>
      </c>
      <c r="G146" s="22">
        <v>0</v>
      </c>
      <c r="H146" s="22">
        <v>0</v>
      </c>
      <c r="I146" s="22" t="s">
        <v>63</v>
      </c>
      <c r="J146" s="22">
        <v>0</v>
      </c>
      <c r="K146" s="13" t="s">
        <v>63</v>
      </c>
      <c r="L146" s="13">
        <v>0</v>
      </c>
      <c r="M146" s="13" t="s">
        <v>63</v>
      </c>
      <c r="N146" s="13">
        <v>0</v>
      </c>
      <c r="O146" s="13">
        <v>0</v>
      </c>
      <c r="P146" s="13">
        <v>0</v>
      </c>
      <c r="Q146" s="17"/>
      <c r="R146" s="17"/>
      <c r="S146" s="17"/>
      <c r="T146" s="17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3:31" ht="16.5" x14ac:dyDescent="0.3">
      <c r="C147" s="2" t="s">
        <v>60</v>
      </c>
      <c r="D147" s="2" t="s">
        <v>99</v>
      </c>
      <c r="E147" s="22">
        <v>95</v>
      </c>
      <c r="F147" s="22">
        <v>130</v>
      </c>
      <c r="G147" s="22">
        <v>160</v>
      </c>
      <c r="H147" s="22">
        <v>220</v>
      </c>
      <c r="I147" s="22">
        <v>160</v>
      </c>
      <c r="J147" s="22">
        <v>155</v>
      </c>
      <c r="K147" s="13">
        <v>160</v>
      </c>
      <c r="L147" s="13">
        <v>125</v>
      </c>
      <c r="M147" s="13">
        <v>120</v>
      </c>
      <c r="N147" s="13">
        <v>130</v>
      </c>
      <c r="O147" s="13">
        <v>120</v>
      </c>
      <c r="P147" s="13">
        <v>125</v>
      </c>
      <c r="Q147" s="17"/>
      <c r="R147" s="17"/>
      <c r="S147" s="17"/>
      <c r="T147" s="17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3:31" ht="16.5" x14ac:dyDescent="0.3">
      <c r="C148" s="2" t="s">
        <v>60</v>
      </c>
      <c r="D148" s="2" t="s">
        <v>100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13">
        <v>0</v>
      </c>
      <c r="L148" s="13">
        <v>0</v>
      </c>
      <c r="M148" s="22">
        <v>0</v>
      </c>
      <c r="N148" s="22">
        <v>0</v>
      </c>
      <c r="O148" s="13">
        <v>0</v>
      </c>
      <c r="P148" s="13">
        <v>0</v>
      </c>
      <c r="Q148" s="17"/>
      <c r="R148" s="17"/>
      <c r="S148" s="17"/>
      <c r="T148" s="17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3:31" ht="16.5" x14ac:dyDescent="0.3">
      <c r="C149" s="2" t="s">
        <v>60</v>
      </c>
      <c r="D149" s="2" t="s">
        <v>102</v>
      </c>
      <c r="E149" s="22">
        <v>35</v>
      </c>
      <c r="F149" s="22">
        <v>45</v>
      </c>
      <c r="G149" s="22">
        <v>45</v>
      </c>
      <c r="H149" s="22">
        <v>55</v>
      </c>
      <c r="I149" s="22">
        <v>45</v>
      </c>
      <c r="J149" s="22">
        <v>40</v>
      </c>
      <c r="K149" s="13">
        <v>55</v>
      </c>
      <c r="L149" s="13">
        <v>55</v>
      </c>
      <c r="M149" s="13">
        <v>40</v>
      </c>
      <c r="N149" s="13">
        <v>55</v>
      </c>
      <c r="O149" s="13">
        <v>40</v>
      </c>
      <c r="P149" s="13">
        <v>50</v>
      </c>
      <c r="Q149" s="17"/>
      <c r="R149" s="17"/>
      <c r="S149" s="17"/>
      <c r="T149" s="17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3:31" ht="16.5" x14ac:dyDescent="0.3">
      <c r="C150" s="2" t="s">
        <v>60</v>
      </c>
      <c r="D150" s="2" t="s">
        <v>103</v>
      </c>
      <c r="E150" s="22" t="s">
        <v>63</v>
      </c>
      <c r="F150" s="22" t="s">
        <v>63</v>
      </c>
      <c r="G150" s="22" t="s">
        <v>63</v>
      </c>
      <c r="H150" s="22">
        <v>10</v>
      </c>
      <c r="I150" s="22">
        <v>20</v>
      </c>
      <c r="J150" s="22">
        <v>25</v>
      </c>
      <c r="K150" s="13">
        <v>0</v>
      </c>
      <c r="L150" s="13">
        <v>10</v>
      </c>
      <c r="M150" s="13" t="s">
        <v>63</v>
      </c>
      <c r="N150" s="13">
        <v>10</v>
      </c>
      <c r="O150" s="13">
        <v>10</v>
      </c>
      <c r="P150" s="13">
        <v>15</v>
      </c>
      <c r="Q150" s="17"/>
      <c r="R150" s="17"/>
      <c r="S150" s="17"/>
      <c r="T150" s="17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3:31" ht="16.5" x14ac:dyDescent="0.3">
      <c r="C151" s="2" t="s">
        <v>60</v>
      </c>
      <c r="D151" s="2" t="s">
        <v>104</v>
      </c>
      <c r="E151" s="22">
        <v>85</v>
      </c>
      <c r="F151" s="22">
        <v>100</v>
      </c>
      <c r="G151" s="22">
        <v>100</v>
      </c>
      <c r="H151" s="22">
        <v>120</v>
      </c>
      <c r="I151" s="22">
        <v>100</v>
      </c>
      <c r="J151" s="22">
        <v>105</v>
      </c>
      <c r="K151" s="13">
        <v>90</v>
      </c>
      <c r="L151" s="13">
        <v>85</v>
      </c>
      <c r="M151" s="13">
        <v>45</v>
      </c>
      <c r="N151" s="13">
        <v>75</v>
      </c>
      <c r="O151" s="13">
        <v>60</v>
      </c>
      <c r="P151" s="13">
        <v>95</v>
      </c>
      <c r="Q151" s="17"/>
      <c r="R151" s="17"/>
      <c r="S151" s="17"/>
      <c r="T151" s="17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3:31" ht="16.5" x14ac:dyDescent="0.3">
      <c r="C152" s="2" t="s">
        <v>60</v>
      </c>
      <c r="D152" s="2" t="s">
        <v>105</v>
      </c>
      <c r="E152" s="22" t="s">
        <v>63</v>
      </c>
      <c r="F152" s="22">
        <v>0</v>
      </c>
      <c r="G152" s="22">
        <v>0</v>
      </c>
      <c r="H152" s="22" t="s">
        <v>63</v>
      </c>
      <c r="I152" s="22">
        <v>0</v>
      </c>
      <c r="J152" s="22">
        <v>10</v>
      </c>
      <c r="K152" s="22">
        <v>0</v>
      </c>
      <c r="L152" s="13" t="s">
        <v>63</v>
      </c>
      <c r="M152" s="13">
        <v>0</v>
      </c>
      <c r="N152" s="13">
        <v>0</v>
      </c>
      <c r="O152" s="13">
        <v>0</v>
      </c>
      <c r="P152" s="13">
        <v>0</v>
      </c>
      <c r="Q152" s="17"/>
      <c r="R152" s="17"/>
      <c r="S152" s="17"/>
      <c r="T152" s="17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3:31" ht="16.5" x14ac:dyDescent="0.3">
      <c r="C153" s="2" t="s">
        <v>61</v>
      </c>
      <c r="D153" s="2" t="s">
        <v>85</v>
      </c>
      <c r="E153" s="22">
        <v>185</v>
      </c>
      <c r="F153" s="22">
        <v>160</v>
      </c>
      <c r="G153" s="22">
        <v>165</v>
      </c>
      <c r="H153" s="22">
        <v>150</v>
      </c>
      <c r="I153" s="22">
        <v>175</v>
      </c>
      <c r="J153" s="22">
        <v>165</v>
      </c>
      <c r="K153" s="22">
        <v>185</v>
      </c>
      <c r="L153" s="13">
        <v>160</v>
      </c>
      <c r="M153" s="13">
        <v>215</v>
      </c>
      <c r="N153" s="22">
        <v>155</v>
      </c>
      <c r="O153" s="22">
        <v>160</v>
      </c>
      <c r="P153" s="22">
        <v>255</v>
      </c>
      <c r="Q153" s="17"/>
      <c r="R153" s="17"/>
      <c r="S153" s="17"/>
      <c r="T153" s="17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3:31" ht="16.5" x14ac:dyDescent="0.3">
      <c r="C154" s="2" t="s">
        <v>61</v>
      </c>
      <c r="D154" s="2" t="s">
        <v>86</v>
      </c>
      <c r="E154" s="22">
        <v>1195</v>
      </c>
      <c r="F154" s="22">
        <v>1295</v>
      </c>
      <c r="G154" s="22">
        <v>1170</v>
      </c>
      <c r="H154" s="22">
        <v>1305</v>
      </c>
      <c r="I154" s="22">
        <v>1160</v>
      </c>
      <c r="J154" s="22">
        <v>1050</v>
      </c>
      <c r="K154" s="13">
        <v>1240</v>
      </c>
      <c r="L154" s="13">
        <v>1115</v>
      </c>
      <c r="M154" s="13">
        <v>1180</v>
      </c>
      <c r="N154" s="13">
        <v>1200</v>
      </c>
      <c r="O154" s="13">
        <v>970</v>
      </c>
      <c r="P154" s="13">
        <v>1020</v>
      </c>
      <c r="Q154" s="17"/>
      <c r="R154" s="17"/>
      <c r="S154" s="17"/>
      <c r="T154" s="17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3:31" ht="16.5" x14ac:dyDescent="0.3">
      <c r="C155" s="2" t="s">
        <v>61</v>
      </c>
      <c r="D155" s="2" t="s">
        <v>87</v>
      </c>
      <c r="E155" s="22">
        <v>395</v>
      </c>
      <c r="F155" s="22">
        <v>405</v>
      </c>
      <c r="G155" s="22">
        <v>385</v>
      </c>
      <c r="H155" s="22">
        <v>475</v>
      </c>
      <c r="I155" s="22">
        <v>475</v>
      </c>
      <c r="J155" s="22">
        <v>400</v>
      </c>
      <c r="K155" s="22">
        <v>500</v>
      </c>
      <c r="L155" s="22">
        <v>480</v>
      </c>
      <c r="M155" s="22">
        <v>490</v>
      </c>
      <c r="N155" s="13">
        <v>485</v>
      </c>
      <c r="O155" s="22">
        <v>430</v>
      </c>
      <c r="P155" s="13">
        <v>505</v>
      </c>
      <c r="Q155" s="17"/>
      <c r="R155" s="17"/>
      <c r="S155" s="17"/>
      <c r="T155" s="17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3:31" ht="16.5" x14ac:dyDescent="0.3">
      <c r="C156" s="2" t="s">
        <v>61</v>
      </c>
      <c r="D156" s="2" t="s">
        <v>89</v>
      </c>
      <c r="E156" s="22">
        <v>370</v>
      </c>
      <c r="F156" s="22">
        <v>340</v>
      </c>
      <c r="G156" s="22">
        <v>395</v>
      </c>
      <c r="H156" s="22">
        <v>325</v>
      </c>
      <c r="I156" s="22">
        <v>400</v>
      </c>
      <c r="J156" s="22">
        <v>420</v>
      </c>
      <c r="K156" s="13">
        <v>285</v>
      </c>
      <c r="L156" s="13">
        <v>395</v>
      </c>
      <c r="M156" s="13">
        <v>410</v>
      </c>
      <c r="N156" s="13">
        <v>400</v>
      </c>
      <c r="O156" s="13">
        <v>350</v>
      </c>
      <c r="P156" s="13">
        <v>275</v>
      </c>
      <c r="Q156" s="17"/>
      <c r="R156" s="17"/>
      <c r="S156" s="17"/>
      <c r="T156" s="17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3:31" ht="16.5" x14ac:dyDescent="0.3">
      <c r="C157" s="2" t="s">
        <v>61</v>
      </c>
      <c r="D157" s="2" t="s">
        <v>93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 t="s">
        <v>63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7"/>
      <c r="R157" s="17"/>
      <c r="S157" s="17"/>
      <c r="T157" s="17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3:31" ht="16.5" x14ac:dyDescent="0.3">
      <c r="C158" s="2" t="s">
        <v>61</v>
      </c>
      <c r="D158" s="2" t="s">
        <v>94</v>
      </c>
      <c r="E158" s="22">
        <v>0</v>
      </c>
      <c r="F158" s="22">
        <v>0</v>
      </c>
      <c r="G158" s="22" t="s">
        <v>63</v>
      </c>
      <c r="H158" s="22">
        <v>0</v>
      </c>
      <c r="I158" s="22" t="s">
        <v>63</v>
      </c>
      <c r="J158" s="22" t="s">
        <v>63</v>
      </c>
      <c r="K158" s="13">
        <v>0</v>
      </c>
      <c r="L158" s="22" t="s">
        <v>63</v>
      </c>
      <c r="M158" s="13">
        <v>0</v>
      </c>
      <c r="N158" s="13">
        <v>0</v>
      </c>
      <c r="O158" s="13">
        <v>0</v>
      </c>
      <c r="P158" s="13">
        <v>0</v>
      </c>
      <c r="Q158" s="17"/>
      <c r="R158" s="17"/>
      <c r="S158" s="17"/>
      <c r="T158" s="17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3:31" ht="16.5" x14ac:dyDescent="0.3">
      <c r="C159" s="2" t="s">
        <v>61</v>
      </c>
      <c r="D159" s="2" t="s">
        <v>95</v>
      </c>
      <c r="E159" s="22">
        <v>35</v>
      </c>
      <c r="F159" s="22">
        <v>35</v>
      </c>
      <c r="G159" s="22">
        <v>40</v>
      </c>
      <c r="H159" s="22">
        <v>20</v>
      </c>
      <c r="I159" s="22">
        <v>35</v>
      </c>
      <c r="J159" s="22">
        <v>30</v>
      </c>
      <c r="K159" s="13">
        <v>20</v>
      </c>
      <c r="L159" s="13">
        <v>30</v>
      </c>
      <c r="M159" s="13">
        <v>30</v>
      </c>
      <c r="N159" s="13">
        <v>30</v>
      </c>
      <c r="O159" s="13">
        <v>30</v>
      </c>
      <c r="P159" s="13">
        <v>25</v>
      </c>
      <c r="Q159" s="17"/>
      <c r="R159" s="17"/>
      <c r="S159" s="17"/>
      <c r="T159" s="17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3:31" ht="16.5" x14ac:dyDescent="0.3">
      <c r="C160" s="2" t="s">
        <v>61</v>
      </c>
      <c r="D160" s="2" t="s">
        <v>97</v>
      </c>
      <c r="E160" s="22">
        <v>345</v>
      </c>
      <c r="F160" s="22">
        <v>310</v>
      </c>
      <c r="G160" s="22">
        <v>315</v>
      </c>
      <c r="H160" s="22">
        <v>370</v>
      </c>
      <c r="I160" s="22">
        <v>260</v>
      </c>
      <c r="J160" s="22">
        <v>260</v>
      </c>
      <c r="K160" s="13">
        <v>365</v>
      </c>
      <c r="L160" s="13">
        <v>195</v>
      </c>
      <c r="M160" s="22">
        <v>300</v>
      </c>
      <c r="N160" s="13">
        <v>270</v>
      </c>
      <c r="O160" s="13">
        <v>190</v>
      </c>
      <c r="P160" s="13">
        <v>280</v>
      </c>
      <c r="Q160" s="17"/>
      <c r="R160" s="17"/>
      <c r="S160" s="17"/>
      <c r="T160" s="17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3:31" ht="16.5" x14ac:dyDescent="0.3">
      <c r="C161" s="2" t="s">
        <v>61</v>
      </c>
      <c r="D161" s="2" t="s">
        <v>98</v>
      </c>
      <c r="E161" s="22">
        <v>0</v>
      </c>
      <c r="F161" s="22">
        <v>0</v>
      </c>
      <c r="G161" s="22">
        <v>0</v>
      </c>
      <c r="H161" s="22" t="s">
        <v>63</v>
      </c>
      <c r="I161" s="22">
        <v>0</v>
      </c>
      <c r="J161" s="2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7"/>
      <c r="R161" s="17"/>
      <c r="S161" s="17"/>
      <c r="T161" s="17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3:31" ht="16.5" x14ac:dyDescent="0.3">
      <c r="C162" s="2" t="s">
        <v>61</v>
      </c>
      <c r="D162" s="2" t="s">
        <v>99</v>
      </c>
      <c r="E162" s="22">
        <v>140</v>
      </c>
      <c r="F162" s="22">
        <v>160</v>
      </c>
      <c r="G162" s="22">
        <v>135</v>
      </c>
      <c r="H162" s="22">
        <v>125</v>
      </c>
      <c r="I162" s="22">
        <v>165</v>
      </c>
      <c r="J162" s="22">
        <v>150</v>
      </c>
      <c r="K162" s="13">
        <v>195</v>
      </c>
      <c r="L162" s="13">
        <v>135</v>
      </c>
      <c r="M162" s="13">
        <v>145</v>
      </c>
      <c r="N162" s="13">
        <v>125</v>
      </c>
      <c r="O162" s="13">
        <v>170</v>
      </c>
      <c r="P162" s="13">
        <v>105</v>
      </c>
      <c r="Q162" s="17"/>
      <c r="R162" s="17"/>
      <c r="S162" s="17"/>
      <c r="T162" s="17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3:31" ht="16.5" x14ac:dyDescent="0.3">
      <c r="C163" s="2" t="s">
        <v>61</v>
      </c>
      <c r="D163" s="2" t="s">
        <v>100</v>
      </c>
      <c r="E163" s="22" t="s">
        <v>63</v>
      </c>
      <c r="F163" s="22">
        <v>10</v>
      </c>
      <c r="G163" s="22" t="s">
        <v>63</v>
      </c>
      <c r="H163" s="22" t="s">
        <v>63</v>
      </c>
      <c r="I163" s="22" t="s">
        <v>63</v>
      </c>
      <c r="J163" s="22" t="s">
        <v>63</v>
      </c>
      <c r="K163" s="13" t="s">
        <v>63</v>
      </c>
      <c r="L163" s="13" t="s">
        <v>63</v>
      </c>
      <c r="M163" s="13" t="s">
        <v>63</v>
      </c>
      <c r="N163" s="13">
        <v>20</v>
      </c>
      <c r="O163" s="13" t="s">
        <v>63</v>
      </c>
      <c r="P163" s="13" t="s">
        <v>63</v>
      </c>
      <c r="Q163" s="17"/>
      <c r="R163" s="17"/>
      <c r="S163" s="17"/>
      <c r="T163" s="17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3:31" ht="16.5" x14ac:dyDescent="0.3">
      <c r="C164" s="2" t="s">
        <v>61</v>
      </c>
      <c r="D164" s="2" t="s">
        <v>101</v>
      </c>
      <c r="E164" s="22">
        <v>0</v>
      </c>
      <c r="F164" s="22">
        <v>10</v>
      </c>
      <c r="G164" s="22">
        <v>0</v>
      </c>
      <c r="H164" s="22">
        <v>0</v>
      </c>
      <c r="I164" s="22">
        <v>0</v>
      </c>
      <c r="J164" s="22" t="s">
        <v>63</v>
      </c>
      <c r="K164" s="13">
        <v>0</v>
      </c>
      <c r="L164" s="13" t="s">
        <v>63</v>
      </c>
      <c r="M164" s="13">
        <v>10</v>
      </c>
      <c r="N164" s="13">
        <v>10</v>
      </c>
      <c r="O164" s="13" t="s">
        <v>63</v>
      </c>
      <c r="P164" s="13">
        <v>0</v>
      </c>
      <c r="Q164" s="17"/>
      <c r="R164" s="17"/>
      <c r="S164" s="17"/>
      <c r="T164" s="17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3:31" ht="16.5" x14ac:dyDescent="0.3">
      <c r="C165" s="2" t="s">
        <v>61</v>
      </c>
      <c r="D165" s="2" t="s">
        <v>102</v>
      </c>
      <c r="E165" s="22">
        <v>0</v>
      </c>
      <c r="F165" s="22">
        <v>0</v>
      </c>
      <c r="G165" s="22" t="s">
        <v>63</v>
      </c>
      <c r="H165" s="22" t="s">
        <v>63</v>
      </c>
      <c r="I165" s="22">
        <v>0</v>
      </c>
      <c r="J165" s="22">
        <v>0</v>
      </c>
      <c r="K165" s="13" t="s">
        <v>63</v>
      </c>
      <c r="L165" s="13">
        <v>0</v>
      </c>
      <c r="M165" s="13">
        <v>0</v>
      </c>
      <c r="N165" s="13">
        <v>0</v>
      </c>
      <c r="O165" s="13">
        <v>0</v>
      </c>
      <c r="P165" s="13" t="s">
        <v>63</v>
      </c>
      <c r="Q165" s="17"/>
      <c r="R165" s="17"/>
      <c r="S165" s="17"/>
      <c r="T165" s="17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3:31" ht="16.5" x14ac:dyDescent="0.3">
      <c r="C166" s="2" t="s">
        <v>61</v>
      </c>
      <c r="D166" s="2" t="s">
        <v>103</v>
      </c>
      <c r="E166" s="22">
        <v>165</v>
      </c>
      <c r="F166" s="22">
        <v>220</v>
      </c>
      <c r="G166" s="22">
        <v>180</v>
      </c>
      <c r="H166" s="22">
        <v>185</v>
      </c>
      <c r="I166" s="22">
        <v>175</v>
      </c>
      <c r="J166" s="22">
        <v>170</v>
      </c>
      <c r="K166" s="13">
        <v>210</v>
      </c>
      <c r="L166" s="13">
        <v>175</v>
      </c>
      <c r="M166" s="13">
        <v>160</v>
      </c>
      <c r="N166" s="13">
        <v>185</v>
      </c>
      <c r="O166" s="13">
        <v>140</v>
      </c>
      <c r="P166" s="13">
        <v>150</v>
      </c>
      <c r="Q166" s="17"/>
      <c r="R166" s="17"/>
      <c r="S166" s="17"/>
      <c r="T166" s="17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3:31" ht="16.5" x14ac:dyDescent="0.3">
      <c r="C167" s="2" t="s">
        <v>61</v>
      </c>
      <c r="D167" s="2" t="s">
        <v>104</v>
      </c>
      <c r="E167" s="22" t="s">
        <v>63</v>
      </c>
      <c r="F167" s="22">
        <v>10</v>
      </c>
      <c r="G167" s="22">
        <v>10</v>
      </c>
      <c r="H167" s="22">
        <v>15</v>
      </c>
      <c r="I167" s="22" t="s">
        <v>63</v>
      </c>
      <c r="J167" s="22" t="s">
        <v>63</v>
      </c>
      <c r="K167" s="13">
        <v>10</v>
      </c>
      <c r="L167" s="13">
        <v>10</v>
      </c>
      <c r="M167" s="13">
        <v>10</v>
      </c>
      <c r="N167" s="13">
        <v>10</v>
      </c>
      <c r="O167" s="13" t="s">
        <v>63</v>
      </c>
      <c r="P167" s="13" t="s">
        <v>63</v>
      </c>
      <c r="Q167" s="17"/>
      <c r="R167" s="17"/>
      <c r="S167" s="17"/>
      <c r="T167" s="17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3:31" x14ac:dyDescent="0.25">
      <c r="C168" s="2" t="s">
        <v>61</v>
      </c>
      <c r="D168" s="2" t="s">
        <v>105</v>
      </c>
      <c r="E168" s="2">
        <v>0</v>
      </c>
      <c r="F168" s="2">
        <v>0</v>
      </c>
      <c r="G168" s="2">
        <v>0</v>
      </c>
      <c r="H168" s="2" t="s">
        <v>63</v>
      </c>
      <c r="I168" s="2">
        <v>0</v>
      </c>
      <c r="J168" s="2" t="s">
        <v>63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</row>
  </sheetData>
  <mergeCells count="3">
    <mergeCell ref="C21:C22"/>
    <mergeCell ref="E21:P21"/>
    <mergeCell ref="D21:D22"/>
  </mergeCells>
  <conditionalFormatting sqref="N23:P39 P40 N41:P44 E45:P167">
    <cfRule type="cellIs" dxfId="13" priority="1" operator="between">
      <formula>1</formula>
      <formula>7</formula>
    </cfRule>
  </conditionalFormatting>
  <hyperlinks>
    <hyperlink ref="B20" location="Summary!A1" display="Return to summary" xr:uid="{DF9F485D-7967-463C-A1C2-CB677DA4DD7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921C-201F-4C69-A259-6F6164CEA7F4}">
  <dimension ref="A1:AH38"/>
  <sheetViews>
    <sheetView showGridLines="0" topLeftCell="A2" workbookViewId="0">
      <pane xSplit="4" topLeftCell="E1" activePane="topRight" state="frozen"/>
      <selection pane="topRight" activeCell="E39" sqref="E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140625" bestFit="1" customWidth="1"/>
    <col min="8" max="8" width="6.5703125" bestFit="1" customWidth="1"/>
    <col min="9" max="9" width="7.28515625" bestFit="1" customWidth="1"/>
    <col min="10" max="10" width="7.140625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4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4" x14ac:dyDescent="0.25">
      <c r="A18" s="4"/>
      <c r="B18" s="5"/>
      <c r="C18" s="4"/>
      <c r="D18" s="4"/>
      <c r="E18" s="4"/>
      <c r="F18" s="4"/>
      <c r="G18" s="4"/>
    </row>
    <row r="19" spans="1:34" x14ac:dyDescent="0.25">
      <c r="B19" s="5" t="s">
        <v>50</v>
      </c>
      <c r="C19" t="s">
        <v>25</v>
      </c>
    </row>
    <row r="20" spans="1:34" x14ac:dyDescent="0.25">
      <c r="B20" s="19" t="s">
        <v>51</v>
      </c>
    </row>
    <row r="21" spans="1:34" x14ac:dyDescent="0.25">
      <c r="C21" s="28" t="s">
        <v>52</v>
      </c>
      <c r="D21" s="40" t="s">
        <v>62</v>
      </c>
      <c r="E21" s="39" t="s">
        <v>53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34" x14ac:dyDescent="0.25">
      <c r="C22" s="28"/>
      <c r="D22" s="40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4" x14ac:dyDescent="0.25">
      <c r="C23" s="2" t="s">
        <v>54</v>
      </c>
      <c r="D23" s="2" t="s">
        <v>82</v>
      </c>
      <c r="E23" s="13">
        <v>9921</v>
      </c>
      <c r="F23" s="13">
        <v>10332</v>
      </c>
      <c r="G23" s="13">
        <v>8482</v>
      </c>
      <c r="H23" s="13">
        <v>10799</v>
      </c>
      <c r="I23" s="13">
        <v>9997</v>
      </c>
      <c r="J23" s="13">
        <v>9282</v>
      </c>
      <c r="K23" s="13">
        <v>10453</v>
      </c>
      <c r="L23" s="13">
        <v>9469</v>
      </c>
      <c r="M23" s="13">
        <v>8711</v>
      </c>
      <c r="N23" s="13">
        <v>9014</v>
      </c>
      <c r="O23" s="13">
        <v>7959</v>
      </c>
      <c r="P23" s="13">
        <v>9240</v>
      </c>
      <c r="Q23" s="14"/>
    </row>
    <row r="24" spans="1:34" x14ac:dyDescent="0.25">
      <c r="C24" s="2" t="s">
        <v>54</v>
      </c>
      <c r="D24" s="2" t="s">
        <v>65</v>
      </c>
      <c r="E24" s="13">
        <v>19869</v>
      </c>
      <c r="F24" s="13">
        <v>20019</v>
      </c>
      <c r="G24" s="13">
        <v>18651</v>
      </c>
      <c r="H24" s="13">
        <v>22515</v>
      </c>
      <c r="I24" s="13">
        <v>20610</v>
      </c>
      <c r="J24" s="13">
        <v>18510</v>
      </c>
      <c r="K24" s="13">
        <v>20491</v>
      </c>
      <c r="L24" s="13">
        <v>19545</v>
      </c>
      <c r="M24" s="13">
        <v>19061</v>
      </c>
      <c r="N24" s="13">
        <v>20589</v>
      </c>
      <c r="O24" s="13">
        <v>18752</v>
      </c>
      <c r="P24" s="13">
        <v>20129</v>
      </c>
    </row>
    <row r="25" spans="1:34" ht="16.5" x14ac:dyDescent="0.3">
      <c r="C25" s="2" t="s">
        <v>55</v>
      </c>
      <c r="D25" s="2" t="s">
        <v>82</v>
      </c>
      <c r="E25" s="13">
        <v>3095</v>
      </c>
      <c r="F25" s="13">
        <v>3335</v>
      </c>
      <c r="G25" s="13">
        <v>2620</v>
      </c>
      <c r="H25" s="13">
        <v>3455</v>
      </c>
      <c r="I25" s="13">
        <v>2880</v>
      </c>
      <c r="J25" s="13">
        <v>2720</v>
      </c>
      <c r="K25" s="13">
        <v>3095</v>
      </c>
      <c r="L25" s="13">
        <v>2875</v>
      </c>
      <c r="M25" s="13">
        <v>2525</v>
      </c>
      <c r="N25" s="13">
        <v>2665</v>
      </c>
      <c r="O25" s="13">
        <v>2070</v>
      </c>
      <c r="P25" s="13">
        <v>2965</v>
      </c>
      <c r="Q25" s="14"/>
      <c r="R25" s="2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6.5" x14ac:dyDescent="0.3">
      <c r="C26" s="2" t="s">
        <v>55</v>
      </c>
      <c r="D26" s="2" t="s">
        <v>65</v>
      </c>
      <c r="E26" s="13">
        <v>5065</v>
      </c>
      <c r="F26" s="13">
        <v>5020</v>
      </c>
      <c r="G26" s="13">
        <v>4485</v>
      </c>
      <c r="H26" s="13">
        <v>5470</v>
      </c>
      <c r="I26" s="13">
        <v>4180</v>
      </c>
      <c r="J26" s="13">
        <v>3950</v>
      </c>
      <c r="K26" s="13">
        <v>4320</v>
      </c>
      <c r="L26" s="13">
        <v>3600</v>
      </c>
      <c r="M26" s="13">
        <v>3555</v>
      </c>
      <c r="N26" s="13">
        <v>3865</v>
      </c>
      <c r="O26" s="13">
        <v>3560</v>
      </c>
      <c r="P26" s="13">
        <v>3800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6.5" x14ac:dyDescent="0.3">
      <c r="C27" s="2" t="s">
        <v>56</v>
      </c>
      <c r="D27" s="2" t="s">
        <v>82</v>
      </c>
      <c r="E27" s="13">
        <v>1395</v>
      </c>
      <c r="F27" s="13">
        <v>1270</v>
      </c>
      <c r="G27" s="13">
        <v>1130</v>
      </c>
      <c r="H27" s="13">
        <v>1375</v>
      </c>
      <c r="I27" s="13">
        <v>1475</v>
      </c>
      <c r="J27" s="13">
        <v>1180</v>
      </c>
      <c r="K27" s="13">
        <v>1360</v>
      </c>
      <c r="L27" s="13">
        <v>1365</v>
      </c>
      <c r="M27" s="13">
        <v>1075</v>
      </c>
      <c r="N27" s="13">
        <v>1080</v>
      </c>
      <c r="O27" s="13">
        <v>1190</v>
      </c>
      <c r="P27" s="13">
        <v>1250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6.5" x14ac:dyDescent="0.3">
      <c r="C28" s="2" t="s">
        <v>56</v>
      </c>
      <c r="D28" s="2" t="s">
        <v>65</v>
      </c>
      <c r="E28" s="13">
        <v>2470</v>
      </c>
      <c r="F28" s="13">
        <v>2495</v>
      </c>
      <c r="G28" s="13">
        <v>2525</v>
      </c>
      <c r="H28" s="13">
        <v>3150</v>
      </c>
      <c r="I28" s="13">
        <v>2840</v>
      </c>
      <c r="J28" s="13">
        <v>2510</v>
      </c>
      <c r="K28" s="13">
        <v>2430</v>
      </c>
      <c r="L28" s="13">
        <v>2525</v>
      </c>
      <c r="M28" s="13">
        <v>2305</v>
      </c>
      <c r="N28" s="13">
        <v>2850</v>
      </c>
      <c r="O28" s="13">
        <v>2650</v>
      </c>
      <c r="P28" s="13">
        <v>2930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6.5" x14ac:dyDescent="0.3">
      <c r="C29" s="2" t="s">
        <v>57</v>
      </c>
      <c r="D29" s="2" t="s">
        <v>82</v>
      </c>
      <c r="E29" s="13">
        <v>1110</v>
      </c>
      <c r="F29" s="13">
        <v>1060</v>
      </c>
      <c r="G29" s="13">
        <v>880</v>
      </c>
      <c r="H29" s="13">
        <v>1285</v>
      </c>
      <c r="I29" s="13">
        <v>1085</v>
      </c>
      <c r="J29" s="13">
        <v>1150</v>
      </c>
      <c r="K29" s="13">
        <v>1105</v>
      </c>
      <c r="L29" s="13">
        <v>1100</v>
      </c>
      <c r="M29" s="13">
        <v>955</v>
      </c>
      <c r="N29" s="13">
        <v>985</v>
      </c>
      <c r="O29" s="13">
        <v>950</v>
      </c>
      <c r="P29" s="13">
        <v>1020</v>
      </c>
      <c r="Q29" s="1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6.5" x14ac:dyDescent="0.3">
      <c r="C30" s="2" t="s">
        <v>57</v>
      </c>
      <c r="D30" s="2" t="s">
        <v>65</v>
      </c>
      <c r="E30" s="13">
        <v>1810</v>
      </c>
      <c r="F30" s="13">
        <v>1705</v>
      </c>
      <c r="G30" s="13">
        <v>1700</v>
      </c>
      <c r="H30" s="13">
        <v>2095</v>
      </c>
      <c r="I30" s="13">
        <v>2610</v>
      </c>
      <c r="J30" s="13">
        <v>1905</v>
      </c>
      <c r="K30" s="13">
        <v>1940</v>
      </c>
      <c r="L30" s="13">
        <v>2200</v>
      </c>
      <c r="M30" s="13">
        <v>1850</v>
      </c>
      <c r="N30" s="13">
        <v>2305</v>
      </c>
      <c r="O30" s="13">
        <v>2135</v>
      </c>
      <c r="P30" s="13">
        <v>2435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x14ac:dyDescent="0.3">
      <c r="C31" s="2" t="s">
        <v>58</v>
      </c>
      <c r="D31" s="2" t="s">
        <v>82</v>
      </c>
      <c r="E31" s="13">
        <v>1120</v>
      </c>
      <c r="F31" s="13">
        <v>1640</v>
      </c>
      <c r="G31" s="13">
        <v>1250</v>
      </c>
      <c r="H31" s="13">
        <v>1320</v>
      </c>
      <c r="I31" s="13">
        <v>1110</v>
      </c>
      <c r="J31" s="13">
        <v>1225</v>
      </c>
      <c r="K31" s="13">
        <v>1340</v>
      </c>
      <c r="L31" s="13">
        <v>890</v>
      </c>
      <c r="M31" s="13">
        <v>940</v>
      </c>
      <c r="N31" s="13">
        <v>1115</v>
      </c>
      <c r="O31" s="13">
        <v>1220</v>
      </c>
      <c r="P31" s="13">
        <v>1365</v>
      </c>
      <c r="Q31" s="14"/>
      <c r="S31" s="24"/>
      <c r="T31" s="24"/>
      <c r="U31" s="24"/>
      <c r="V31" s="24"/>
    </row>
    <row r="32" spans="1:34" ht="16.5" x14ac:dyDescent="0.3">
      <c r="C32" s="2" t="s">
        <v>58</v>
      </c>
      <c r="D32" s="2" t="s">
        <v>65</v>
      </c>
      <c r="E32" s="13">
        <v>2415</v>
      </c>
      <c r="F32" s="13">
        <v>2305</v>
      </c>
      <c r="G32" s="13">
        <v>2170</v>
      </c>
      <c r="H32" s="13">
        <v>2475</v>
      </c>
      <c r="I32" s="13">
        <v>2125</v>
      </c>
      <c r="J32" s="13">
        <v>2135</v>
      </c>
      <c r="K32" s="13">
        <v>2525</v>
      </c>
      <c r="L32" s="13">
        <v>2370</v>
      </c>
      <c r="M32" s="13">
        <v>2450</v>
      </c>
      <c r="N32" s="13">
        <v>2280</v>
      </c>
      <c r="O32" s="13">
        <v>2240</v>
      </c>
      <c r="P32" s="13">
        <v>2435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3:34" ht="16.5" x14ac:dyDescent="0.3">
      <c r="C33" s="2" t="s">
        <v>59</v>
      </c>
      <c r="D33" s="2" t="s">
        <v>82</v>
      </c>
      <c r="E33" s="13">
        <v>1175</v>
      </c>
      <c r="F33" s="13">
        <v>1155</v>
      </c>
      <c r="G33" s="13">
        <v>1205</v>
      </c>
      <c r="H33" s="13">
        <v>1405</v>
      </c>
      <c r="I33" s="13">
        <v>1330</v>
      </c>
      <c r="J33" s="13">
        <v>1150</v>
      </c>
      <c r="K33" s="13">
        <v>1305</v>
      </c>
      <c r="L33" s="13">
        <v>1130</v>
      </c>
      <c r="M33" s="13">
        <v>1140</v>
      </c>
      <c r="N33" s="13">
        <v>1170</v>
      </c>
      <c r="O33" s="13">
        <v>1035</v>
      </c>
      <c r="P33" s="13">
        <v>1030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16.5" x14ac:dyDescent="0.3">
      <c r="C34" s="2" t="s">
        <v>59</v>
      </c>
      <c r="D34" s="2" t="s">
        <v>65</v>
      </c>
      <c r="E34" s="13">
        <v>2825</v>
      </c>
      <c r="F34" s="13">
        <v>3305</v>
      </c>
      <c r="G34" s="13">
        <v>3170</v>
      </c>
      <c r="H34" s="13">
        <v>3405</v>
      </c>
      <c r="I34" s="13">
        <v>3135</v>
      </c>
      <c r="J34" s="13">
        <v>2720</v>
      </c>
      <c r="K34" s="13">
        <v>3065</v>
      </c>
      <c r="L34" s="13">
        <v>3080</v>
      </c>
      <c r="M34" s="13">
        <v>3165</v>
      </c>
      <c r="N34" s="13">
        <v>3250</v>
      </c>
      <c r="O34" s="13">
        <v>3085</v>
      </c>
      <c r="P34" s="13">
        <v>2955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6.5" x14ac:dyDescent="0.3">
      <c r="C35" s="2" t="s">
        <v>60</v>
      </c>
      <c r="D35" s="2" t="s">
        <v>82</v>
      </c>
      <c r="E35" s="13">
        <v>1350</v>
      </c>
      <c r="F35" s="13">
        <v>1170</v>
      </c>
      <c r="G35" s="13">
        <v>800</v>
      </c>
      <c r="H35" s="13">
        <v>1260</v>
      </c>
      <c r="I35" s="13">
        <v>1450</v>
      </c>
      <c r="J35" s="13">
        <v>1225</v>
      </c>
      <c r="K35" s="13">
        <v>1505</v>
      </c>
      <c r="L35" s="13">
        <v>1500</v>
      </c>
      <c r="M35" s="13">
        <v>1435</v>
      </c>
      <c r="N35" s="13">
        <v>1385</v>
      </c>
      <c r="O35" s="13">
        <v>935</v>
      </c>
      <c r="P35" s="13">
        <v>1095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3:34" ht="16.5" x14ac:dyDescent="0.3">
      <c r="C36" s="2" t="s">
        <v>60</v>
      </c>
      <c r="D36" s="2" t="s">
        <v>65</v>
      </c>
      <c r="E36" s="13">
        <v>3185</v>
      </c>
      <c r="F36" s="13">
        <v>3010</v>
      </c>
      <c r="G36" s="13">
        <v>2435</v>
      </c>
      <c r="H36" s="13">
        <v>3695</v>
      </c>
      <c r="I36" s="13">
        <v>3580</v>
      </c>
      <c r="J36" s="13">
        <v>3345</v>
      </c>
      <c r="K36" s="13">
        <v>3990</v>
      </c>
      <c r="L36" s="13">
        <v>3740</v>
      </c>
      <c r="M36" s="13">
        <v>3480</v>
      </c>
      <c r="N36" s="13">
        <v>3820</v>
      </c>
      <c r="O36" s="13">
        <v>3245</v>
      </c>
      <c r="P36" s="13">
        <v>3505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3:34" ht="16.5" x14ac:dyDescent="0.3">
      <c r="C37" s="2" t="s">
        <v>61</v>
      </c>
      <c r="D37" s="2" t="s">
        <v>82</v>
      </c>
      <c r="E37" s="13">
        <v>685</v>
      </c>
      <c r="F37" s="13">
        <v>720</v>
      </c>
      <c r="G37" s="13">
        <v>605</v>
      </c>
      <c r="H37" s="13">
        <v>720</v>
      </c>
      <c r="I37" s="13">
        <v>680</v>
      </c>
      <c r="J37" s="13">
        <v>650</v>
      </c>
      <c r="K37" s="13">
        <v>755</v>
      </c>
      <c r="L37" s="13">
        <v>625</v>
      </c>
      <c r="M37" s="13">
        <v>655</v>
      </c>
      <c r="N37" s="13">
        <v>630</v>
      </c>
      <c r="O37" s="13">
        <v>570</v>
      </c>
      <c r="P37" s="13">
        <v>525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3:34" ht="16.5" x14ac:dyDescent="0.3">
      <c r="C38" s="2" t="s">
        <v>61</v>
      </c>
      <c r="D38" s="2" t="s">
        <v>65</v>
      </c>
      <c r="E38" s="13">
        <v>2120</v>
      </c>
      <c r="F38" s="13">
        <v>2190</v>
      </c>
      <c r="G38" s="13">
        <v>2175</v>
      </c>
      <c r="H38" s="13">
        <v>2240</v>
      </c>
      <c r="I38" s="13">
        <v>2150</v>
      </c>
      <c r="J38" s="13">
        <v>1955</v>
      </c>
      <c r="K38" s="13">
        <v>2235</v>
      </c>
      <c r="L38" s="13">
        <v>2045</v>
      </c>
      <c r="M38" s="13">
        <v>2265</v>
      </c>
      <c r="N38" s="13">
        <v>2230</v>
      </c>
      <c r="O38" s="13">
        <v>1855</v>
      </c>
      <c r="P38" s="13">
        <v>2085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</sheetData>
  <mergeCells count="3">
    <mergeCell ref="C21:C22"/>
    <mergeCell ref="D21:D22"/>
    <mergeCell ref="E21:P21"/>
  </mergeCells>
  <conditionalFormatting sqref="E23:P38">
    <cfRule type="cellIs" dxfId="12" priority="1" operator="between">
      <formula>1</formula>
      <formula>7</formula>
    </cfRule>
  </conditionalFormatting>
  <hyperlinks>
    <hyperlink ref="B20" location="Summary!A1" display="Return to summary" xr:uid="{F379318E-AF50-4E24-82BA-0270DA2B332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C4E-91F7-438B-ABDC-D24448020562}">
  <dimension ref="A1:AF38"/>
  <sheetViews>
    <sheetView showGridLines="0" zoomScale="85" zoomScaleNormal="85" workbookViewId="0">
      <pane xSplit="4" topLeftCell="E1" activePane="topRight" state="frozen"/>
      <selection pane="topRight" activeCell="K45" sqref="K4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63.710937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50</v>
      </c>
      <c r="C19" t="s">
        <v>80</v>
      </c>
    </row>
    <row r="20" spans="1:32" x14ac:dyDescent="0.25">
      <c r="B20" s="19" t="s">
        <v>51</v>
      </c>
    </row>
    <row r="21" spans="1:32" x14ac:dyDescent="0.25">
      <c r="C21" s="28" t="s">
        <v>66</v>
      </c>
      <c r="D21" s="35" t="s">
        <v>62</v>
      </c>
      <c r="E21" s="29" t="s">
        <v>53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2" x14ac:dyDescent="0.25">
      <c r="C22" s="28"/>
      <c r="D22" s="36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54</v>
      </c>
      <c r="D23" s="2" t="s">
        <v>78</v>
      </c>
      <c r="E23" s="13">
        <v>291</v>
      </c>
      <c r="F23" s="13">
        <v>292</v>
      </c>
      <c r="G23" s="13">
        <v>196</v>
      </c>
      <c r="H23" s="13">
        <v>272</v>
      </c>
      <c r="I23" s="13">
        <v>309</v>
      </c>
      <c r="J23" s="13">
        <v>273</v>
      </c>
      <c r="K23" s="13">
        <v>274</v>
      </c>
      <c r="L23" s="13">
        <v>230</v>
      </c>
      <c r="M23" s="13">
        <v>238</v>
      </c>
      <c r="N23" s="13">
        <v>286</v>
      </c>
      <c r="O23" s="13">
        <v>209</v>
      </c>
      <c r="P23" s="13">
        <v>300</v>
      </c>
      <c r="Q23" s="16"/>
      <c r="R23" s="16"/>
      <c r="S23" s="16"/>
    </row>
    <row r="24" spans="1:32" x14ac:dyDescent="0.25">
      <c r="C24" s="2" t="s">
        <v>54</v>
      </c>
      <c r="D24" s="2" t="s">
        <v>79</v>
      </c>
      <c r="E24" s="13">
        <v>3052</v>
      </c>
      <c r="F24" s="13">
        <v>3292</v>
      </c>
      <c r="G24" s="13">
        <v>2817</v>
      </c>
      <c r="H24" s="13">
        <v>3562</v>
      </c>
      <c r="I24" s="13">
        <v>3205</v>
      </c>
      <c r="J24" s="13">
        <v>3052</v>
      </c>
      <c r="K24" s="13">
        <v>3753</v>
      </c>
      <c r="L24" s="13">
        <v>3270</v>
      </c>
      <c r="M24" s="13">
        <v>3025</v>
      </c>
      <c r="N24" s="13">
        <v>3536</v>
      </c>
      <c r="O24" s="13">
        <v>3591</v>
      </c>
      <c r="P24" s="13">
        <v>3938</v>
      </c>
      <c r="Q24" s="16"/>
      <c r="S24" s="16"/>
    </row>
    <row r="25" spans="1:32" ht="16.5" x14ac:dyDescent="0.3">
      <c r="C25" s="2" t="s">
        <v>55</v>
      </c>
      <c r="D25" s="2" t="s">
        <v>78</v>
      </c>
      <c r="E25" s="13">
        <v>80</v>
      </c>
      <c r="F25" s="13">
        <v>95</v>
      </c>
      <c r="G25" s="13">
        <v>70</v>
      </c>
      <c r="H25" s="13">
        <v>90</v>
      </c>
      <c r="I25" s="13">
        <v>80</v>
      </c>
      <c r="J25" s="13">
        <v>85</v>
      </c>
      <c r="K25" s="13">
        <v>55</v>
      </c>
      <c r="L25" s="13">
        <v>55</v>
      </c>
      <c r="M25" s="13">
        <v>70</v>
      </c>
      <c r="N25" s="13">
        <v>60</v>
      </c>
      <c r="O25" s="13">
        <v>45</v>
      </c>
      <c r="P25" s="13">
        <v>70</v>
      </c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55</v>
      </c>
      <c r="D26" s="2" t="s">
        <v>79</v>
      </c>
      <c r="E26" s="13">
        <v>840</v>
      </c>
      <c r="F26" s="13">
        <v>1045</v>
      </c>
      <c r="G26" s="13">
        <v>685</v>
      </c>
      <c r="H26" s="13">
        <v>1010</v>
      </c>
      <c r="I26" s="13">
        <v>775</v>
      </c>
      <c r="J26" s="13">
        <v>880</v>
      </c>
      <c r="K26" s="13">
        <v>1125</v>
      </c>
      <c r="L26" s="13">
        <v>970</v>
      </c>
      <c r="M26" s="13">
        <v>720</v>
      </c>
      <c r="N26" s="13">
        <v>795</v>
      </c>
      <c r="O26" s="13">
        <v>735</v>
      </c>
      <c r="P26" s="13">
        <v>990</v>
      </c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56</v>
      </c>
      <c r="D27" s="2" t="s">
        <v>78</v>
      </c>
      <c r="E27" s="13">
        <v>45</v>
      </c>
      <c r="F27" s="13">
        <v>35</v>
      </c>
      <c r="G27" s="13">
        <v>35</v>
      </c>
      <c r="H27" s="13">
        <v>35</v>
      </c>
      <c r="I27" s="13">
        <v>40</v>
      </c>
      <c r="J27" s="13">
        <v>55</v>
      </c>
      <c r="K27" s="13">
        <v>35</v>
      </c>
      <c r="L27" s="13">
        <v>35</v>
      </c>
      <c r="M27" s="13">
        <v>45</v>
      </c>
      <c r="N27" s="13">
        <v>60</v>
      </c>
      <c r="O27" s="13">
        <v>40</v>
      </c>
      <c r="P27" s="13">
        <v>65</v>
      </c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56</v>
      </c>
      <c r="D28" s="2" t="s">
        <v>79</v>
      </c>
      <c r="E28" s="13">
        <v>245</v>
      </c>
      <c r="F28" s="13">
        <v>395</v>
      </c>
      <c r="G28" s="13">
        <v>290</v>
      </c>
      <c r="H28" s="13">
        <v>310</v>
      </c>
      <c r="I28" s="13">
        <v>525</v>
      </c>
      <c r="J28" s="13">
        <v>420</v>
      </c>
      <c r="K28" s="13">
        <v>375</v>
      </c>
      <c r="L28" s="13">
        <v>485</v>
      </c>
      <c r="M28" s="13">
        <v>555</v>
      </c>
      <c r="N28" s="13">
        <v>585</v>
      </c>
      <c r="O28" s="13">
        <v>820</v>
      </c>
      <c r="P28" s="13">
        <v>1050</v>
      </c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57</v>
      </c>
      <c r="D29" s="2" t="s">
        <v>78</v>
      </c>
      <c r="E29" s="13">
        <v>30</v>
      </c>
      <c r="F29" s="13">
        <v>40</v>
      </c>
      <c r="G29" s="13">
        <v>20</v>
      </c>
      <c r="H29" s="13">
        <v>30</v>
      </c>
      <c r="I29" s="13">
        <v>25</v>
      </c>
      <c r="J29" s="13">
        <v>15</v>
      </c>
      <c r="K29" s="13">
        <v>45</v>
      </c>
      <c r="L29" s="13">
        <v>45</v>
      </c>
      <c r="M29" s="13">
        <v>35</v>
      </c>
      <c r="N29" s="13">
        <v>25</v>
      </c>
      <c r="O29" s="13">
        <v>20</v>
      </c>
      <c r="P29" s="13">
        <v>60</v>
      </c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57</v>
      </c>
      <c r="D30" s="2" t="s">
        <v>79</v>
      </c>
      <c r="E30" s="13">
        <v>280</v>
      </c>
      <c r="F30" s="13">
        <v>200</v>
      </c>
      <c r="G30" s="13">
        <v>235</v>
      </c>
      <c r="H30" s="13">
        <v>350</v>
      </c>
      <c r="I30" s="13">
        <v>320</v>
      </c>
      <c r="J30" s="13">
        <v>275</v>
      </c>
      <c r="K30" s="13">
        <v>290</v>
      </c>
      <c r="L30" s="13">
        <v>250</v>
      </c>
      <c r="M30" s="13">
        <v>255</v>
      </c>
      <c r="N30" s="13">
        <v>420</v>
      </c>
      <c r="O30" s="13">
        <v>485</v>
      </c>
      <c r="P30" s="13">
        <v>415</v>
      </c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58</v>
      </c>
      <c r="D31" s="2" t="s">
        <v>78</v>
      </c>
      <c r="E31" s="13">
        <v>45</v>
      </c>
      <c r="F31" s="13">
        <v>45</v>
      </c>
      <c r="G31" s="13">
        <v>35</v>
      </c>
      <c r="H31" s="13">
        <v>35</v>
      </c>
      <c r="I31" s="13">
        <v>95</v>
      </c>
      <c r="J31" s="13">
        <v>55</v>
      </c>
      <c r="K31" s="13">
        <v>85</v>
      </c>
      <c r="L31" s="13">
        <v>45</v>
      </c>
      <c r="M31" s="13">
        <v>45</v>
      </c>
      <c r="N31" s="13">
        <v>60</v>
      </c>
      <c r="O31" s="13">
        <v>70</v>
      </c>
      <c r="P31" s="13">
        <v>55</v>
      </c>
      <c r="Q31" s="16"/>
      <c r="R31" s="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58</v>
      </c>
      <c r="D32" s="2" t="s">
        <v>79</v>
      </c>
      <c r="E32" s="13">
        <v>535</v>
      </c>
      <c r="F32" s="13">
        <v>465</v>
      </c>
      <c r="G32" s="13">
        <v>435</v>
      </c>
      <c r="H32" s="13">
        <v>515</v>
      </c>
      <c r="I32" s="13">
        <v>425</v>
      </c>
      <c r="J32" s="13">
        <v>340</v>
      </c>
      <c r="K32" s="13">
        <v>455</v>
      </c>
      <c r="L32" s="13">
        <v>470</v>
      </c>
      <c r="M32" s="13">
        <v>365</v>
      </c>
      <c r="N32" s="13">
        <v>500</v>
      </c>
      <c r="O32" s="13">
        <v>465</v>
      </c>
      <c r="P32" s="13">
        <v>450</v>
      </c>
      <c r="Q32" s="16"/>
      <c r="R32" s="16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59</v>
      </c>
      <c r="D33" s="2" t="s">
        <v>78</v>
      </c>
      <c r="E33" s="13">
        <v>60</v>
      </c>
      <c r="F33" s="13">
        <v>50</v>
      </c>
      <c r="G33" s="13">
        <v>20</v>
      </c>
      <c r="H33" s="13">
        <v>35</v>
      </c>
      <c r="I33" s="13">
        <v>30</v>
      </c>
      <c r="J33" s="13">
        <v>25</v>
      </c>
      <c r="K33" s="13">
        <v>25</v>
      </c>
      <c r="L33" s="13">
        <v>30</v>
      </c>
      <c r="M33" s="13">
        <v>30</v>
      </c>
      <c r="N33" s="13">
        <v>60</v>
      </c>
      <c r="O33" s="13">
        <v>20</v>
      </c>
      <c r="P33" s="13">
        <v>40</v>
      </c>
      <c r="Q33" s="16"/>
      <c r="R33" s="16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59</v>
      </c>
      <c r="D34" s="2" t="s">
        <v>79</v>
      </c>
      <c r="E34" s="13">
        <v>360</v>
      </c>
      <c r="F34" s="13">
        <v>330</v>
      </c>
      <c r="G34" s="13">
        <v>340</v>
      </c>
      <c r="H34" s="13">
        <v>370</v>
      </c>
      <c r="I34" s="13">
        <v>355</v>
      </c>
      <c r="J34" s="13">
        <v>345</v>
      </c>
      <c r="K34" s="13">
        <v>445</v>
      </c>
      <c r="L34" s="13">
        <v>365</v>
      </c>
      <c r="M34" s="13">
        <v>285</v>
      </c>
      <c r="N34" s="13">
        <v>415</v>
      </c>
      <c r="O34" s="13">
        <v>425</v>
      </c>
      <c r="P34" s="13">
        <v>325</v>
      </c>
      <c r="Q34" s="16"/>
      <c r="R34" s="1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60</v>
      </c>
      <c r="D35" s="2" t="s">
        <v>78</v>
      </c>
      <c r="E35" s="13">
        <v>15</v>
      </c>
      <c r="F35" s="13">
        <v>15</v>
      </c>
      <c r="G35" s="13">
        <v>15</v>
      </c>
      <c r="H35" s="13">
        <v>30</v>
      </c>
      <c r="I35" s="13">
        <v>35</v>
      </c>
      <c r="J35" s="13">
        <v>30</v>
      </c>
      <c r="K35" s="13">
        <v>15</v>
      </c>
      <c r="L35" s="13">
        <v>20</v>
      </c>
      <c r="M35" s="13">
        <v>15</v>
      </c>
      <c r="N35" s="13">
        <v>15</v>
      </c>
      <c r="O35" s="13">
        <v>15</v>
      </c>
      <c r="P35" s="13">
        <v>15</v>
      </c>
      <c r="Q35" s="16"/>
      <c r="R35" s="1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60</v>
      </c>
      <c r="D36" s="2" t="s">
        <v>79</v>
      </c>
      <c r="E36" s="13">
        <v>185</v>
      </c>
      <c r="F36" s="13">
        <v>185</v>
      </c>
      <c r="G36" s="13">
        <v>210</v>
      </c>
      <c r="H36" s="13">
        <v>300</v>
      </c>
      <c r="I36" s="13">
        <v>245</v>
      </c>
      <c r="J36" s="13">
        <v>230</v>
      </c>
      <c r="K36" s="13">
        <v>275</v>
      </c>
      <c r="L36" s="13">
        <v>240</v>
      </c>
      <c r="M36" s="13">
        <v>235</v>
      </c>
      <c r="N36" s="13">
        <v>210</v>
      </c>
      <c r="O36" s="13">
        <v>195</v>
      </c>
      <c r="P36" s="13">
        <v>180</v>
      </c>
      <c r="Q36" s="16"/>
      <c r="R36" s="1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61</v>
      </c>
      <c r="D37" s="2" t="s">
        <v>78</v>
      </c>
      <c r="E37" s="13">
        <v>30</v>
      </c>
      <c r="F37" s="13">
        <v>20</v>
      </c>
      <c r="G37" s="13">
        <v>20</v>
      </c>
      <c r="H37" s="13">
        <v>25</v>
      </c>
      <c r="I37" s="13">
        <v>25</v>
      </c>
      <c r="J37" s="13">
        <v>20</v>
      </c>
      <c r="K37" s="13">
        <v>25</v>
      </c>
      <c r="L37" s="13">
        <v>15</v>
      </c>
      <c r="M37" s="13">
        <v>10</v>
      </c>
      <c r="N37" s="13">
        <v>20</v>
      </c>
      <c r="O37" s="13">
        <v>15</v>
      </c>
      <c r="P37" s="13">
        <v>10</v>
      </c>
      <c r="Q37" s="16"/>
      <c r="R37" s="16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61</v>
      </c>
      <c r="D38" s="2" t="s">
        <v>79</v>
      </c>
      <c r="E38" s="13">
        <v>625</v>
      </c>
      <c r="F38" s="13">
        <v>685</v>
      </c>
      <c r="G38" s="13">
        <v>640</v>
      </c>
      <c r="H38" s="13">
        <v>725</v>
      </c>
      <c r="I38" s="13">
        <v>580</v>
      </c>
      <c r="J38" s="13">
        <v>575</v>
      </c>
      <c r="K38" s="13">
        <v>800</v>
      </c>
      <c r="L38" s="13">
        <v>505</v>
      </c>
      <c r="M38" s="13">
        <v>625</v>
      </c>
      <c r="N38" s="13">
        <v>620</v>
      </c>
      <c r="O38" s="13">
        <v>480</v>
      </c>
      <c r="P38" s="13">
        <v>540</v>
      </c>
      <c r="Q38" s="16"/>
      <c r="R38" s="1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E21:P21"/>
    <mergeCell ref="D21:D22"/>
  </mergeCells>
  <conditionalFormatting sqref="E23:P38">
    <cfRule type="cellIs" dxfId="11" priority="1" operator="between">
      <formula>1</formula>
      <formula>7</formula>
    </cfRule>
  </conditionalFormatting>
  <hyperlinks>
    <hyperlink ref="B20" location="Summary!A1" display="Return to summary" xr:uid="{EAADAF67-1CAC-4A23-8268-B366F305BA9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90C-E247-4E0D-B794-872D6FAED8C1}">
  <dimension ref="A1:AE30"/>
  <sheetViews>
    <sheetView showGridLines="0" workbookViewId="0">
      <pane xSplit="3" topLeftCell="D1" activePane="topRight" state="frozen"/>
      <selection pane="topRight" activeCell="T25" sqref="T2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29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ht="16.5" x14ac:dyDescent="0.3">
      <c r="C23" s="2" t="s">
        <v>54</v>
      </c>
      <c r="D23" s="13">
        <v>344</v>
      </c>
      <c r="E23" s="13">
        <v>310</v>
      </c>
      <c r="F23" s="13">
        <v>315</v>
      </c>
      <c r="G23" s="13">
        <v>365</v>
      </c>
      <c r="H23" s="13">
        <v>258</v>
      </c>
      <c r="I23" s="13">
        <v>257</v>
      </c>
      <c r="J23" s="13">
        <v>366</v>
      </c>
      <c r="K23" s="13">
        <v>191</v>
      </c>
      <c r="L23" s="13">
        <v>297</v>
      </c>
      <c r="M23" s="13">
        <v>269</v>
      </c>
      <c r="N23" s="13">
        <v>188</v>
      </c>
      <c r="O23" s="13">
        <v>279</v>
      </c>
      <c r="P23" s="16"/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16.5" x14ac:dyDescent="0.3">
      <c r="C24" s="2" t="s">
        <v>55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 t="s">
        <v>63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 t="s">
        <v>63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345</v>
      </c>
      <c r="E30" s="13">
        <v>310</v>
      </c>
      <c r="F30" s="13">
        <v>315</v>
      </c>
      <c r="G30" s="13">
        <v>365</v>
      </c>
      <c r="H30" s="13">
        <v>260</v>
      </c>
      <c r="I30" s="13">
        <v>260</v>
      </c>
      <c r="J30" s="13">
        <v>365</v>
      </c>
      <c r="K30" s="13">
        <v>195</v>
      </c>
      <c r="L30" s="13">
        <v>300</v>
      </c>
      <c r="M30" s="13">
        <v>270</v>
      </c>
      <c r="N30" s="13">
        <v>190</v>
      </c>
      <c r="O30" s="13">
        <v>280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0" priority="1" operator="between">
      <formula>1</formula>
      <formula>7</formula>
    </cfRule>
  </conditionalFormatting>
  <hyperlinks>
    <hyperlink ref="B20" location="Summary!A1" display="Return to summary" xr:uid="{3AF192B2-CDFF-4EF7-B7AC-1D7D6F6EA9A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E6-571C-4629-ACEE-FBBADE79276A}">
  <dimension ref="A1:AE30"/>
  <sheetViews>
    <sheetView showGridLines="0" workbookViewId="0">
      <pane xSplit="3" topLeftCell="D1" activePane="topRight" state="frozen"/>
      <selection pane="topRight" activeCell="R27" sqref="R2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31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97</v>
      </c>
      <c r="E23" s="13">
        <v>114</v>
      </c>
      <c r="F23" s="13">
        <v>135</v>
      </c>
      <c r="G23" s="13">
        <v>154</v>
      </c>
      <c r="H23" s="13">
        <v>117</v>
      </c>
      <c r="I23" s="13">
        <v>117</v>
      </c>
      <c r="J23" s="13">
        <v>154</v>
      </c>
      <c r="K23" s="13">
        <v>119</v>
      </c>
      <c r="L23" s="13">
        <v>115</v>
      </c>
      <c r="M23" s="13">
        <v>137</v>
      </c>
      <c r="N23" s="13">
        <v>154</v>
      </c>
      <c r="O23" s="13">
        <v>138</v>
      </c>
      <c r="P23" s="16"/>
      <c r="Q23" s="16"/>
      <c r="R23" s="16"/>
    </row>
    <row r="24" spans="1:31" ht="16.5" x14ac:dyDescent="0.3">
      <c r="C24" s="2" t="s">
        <v>55</v>
      </c>
      <c r="D24" s="13">
        <v>45</v>
      </c>
      <c r="E24" s="13">
        <v>70</v>
      </c>
      <c r="F24" s="13">
        <v>70</v>
      </c>
      <c r="G24" s="13">
        <v>65</v>
      </c>
      <c r="H24" s="13">
        <v>70</v>
      </c>
      <c r="I24" s="13">
        <v>55</v>
      </c>
      <c r="J24" s="13">
        <v>75</v>
      </c>
      <c r="K24" s="13">
        <v>55</v>
      </c>
      <c r="L24" s="13">
        <v>50</v>
      </c>
      <c r="M24" s="13">
        <v>60</v>
      </c>
      <c r="N24" s="13">
        <v>80</v>
      </c>
      <c r="O24" s="13">
        <v>70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55</v>
      </c>
      <c r="E27" s="13">
        <v>45</v>
      </c>
      <c r="F27" s="13">
        <v>70</v>
      </c>
      <c r="G27" s="13">
        <v>95</v>
      </c>
      <c r="H27" s="13">
        <v>50</v>
      </c>
      <c r="I27" s="13">
        <v>65</v>
      </c>
      <c r="J27" s="13">
        <v>85</v>
      </c>
      <c r="K27" s="13">
        <v>70</v>
      </c>
      <c r="L27" s="13">
        <v>70</v>
      </c>
      <c r="M27" s="13">
        <v>80</v>
      </c>
      <c r="N27" s="13">
        <v>80</v>
      </c>
      <c r="O27" s="13">
        <v>75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9" priority="1" operator="between">
      <formula>1</formula>
      <formula>7</formula>
    </cfRule>
  </conditionalFormatting>
  <hyperlinks>
    <hyperlink ref="B20" location="Summary!A1" display="Return to summary" xr:uid="{1DCA086A-B54E-4E85-A0B8-BA4028DAC85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B03-0D7E-4DD8-A284-8DD7EE285BFA}">
  <dimension ref="A1:AE30"/>
  <sheetViews>
    <sheetView showGridLines="0" workbookViewId="0">
      <pane xSplit="3" topLeftCell="D1" activePane="topRight" state="frozen"/>
      <selection pane="topRight" activeCell="D23" sqref="D23:O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67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6102</v>
      </c>
      <c r="E23" s="13">
        <v>6372</v>
      </c>
      <c r="F23" s="13">
        <v>5561</v>
      </c>
      <c r="G23" s="13">
        <v>6460</v>
      </c>
      <c r="H23" s="13">
        <v>5855</v>
      </c>
      <c r="I23" s="13">
        <v>5806</v>
      </c>
      <c r="J23" s="13">
        <v>6216</v>
      </c>
      <c r="K23" s="13">
        <v>5739</v>
      </c>
      <c r="L23" s="13">
        <v>5844</v>
      </c>
      <c r="M23" s="13">
        <v>6029</v>
      </c>
      <c r="N23" s="13">
        <v>5428</v>
      </c>
      <c r="O23" s="13">
        <v>6229</v>
      </c>
    </row>
    <row r="24" spans="1:31" ht="16.5" x14ac:dyDescent="0.3">
      <c r="C24" s="2" t="s">
        <v>55</v>
      </c>
      <c r="D24" s="13">
        <v>1180</v>
      </c>
      <c r="E24" s="13">
        <v>1245</v>
      </c>
      <c r="F24" s="13">
        <v>1190</v>
      </c>
      <c r="G24" s="13">
        <v>1345</v>
      </c>
      <c r="H24" s="13">
        <v>1180</v>
      </c>
      <c r="I24" s="13">
        <v>1090</v>
      </c>
      <c r="J24" s="13">
        <v>1170</v>
      </c>
      <c r="K24" s="13">
        <v>1075</v>
      </c>
      <c r="L24" s="13">
        <v>1125</v>
      </c>
      <c r="M24" s="13">
        <v>1165</v>
      </c>
      <c r="N24" s="13">
        <v>1050</v>
      </c>
      <c r="O24" s="13">
        <v>1130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550</v>
      </c>
      <c r="E25" s="13">
        <v>710</v>
      </c>
      <c r="F25" s="13">
        <v>495</v>
      </c>
      <c r="G25" s="13">
        <v>530</v>
      </c>
      <c r="H25" s="13">
        <v>515</v>
      </c>
      <c r="I25" s="13">
        <v>575</v>
      </c>
      <c r="J25" s="13">
        <v>560</v>
      </c>
      <c r="K25" s="13">
        <v>545</v>
      </c>
      <c r="L25" s="13">
        <v>635</v>
      </c>
      <c r="M25" s="13">
        <v>540</v>
      </c>
      <c r="N25" s="13">
        <v>505</v>
      </c>
      <c r="O25" s="13">
        <v>700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760</v>
      </c>
      <c r="E26" s="13">
        <v>745</v>
      </c>
      <c r="F26" s="13">
        <v>655</v>
      </c>
      <c r="G26" s="13">
        <v>800</v>
      </c>
      <c r="H26" s="13">
        <v>770</v>
      </c>
      <c r="I26" s="13">
        <v>725</v>
      </c>
      <c r="J26" s="13">
        <v>815</v>
      </c>
      <c r="K26" s="13">
        <v>775</v>
      </c>
      <c r="L26" s="13">
        <v>720</v>
      </c>
      <c r="M26" s="13">
        <v>850</v>
      </c>
      <c r="N26" s="13">
        <v>840</v>
      </c>
      <c r="O26" s="13">
        <v>1090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1725</v>
      </c>
      <c r="E27" s="13">
        <v>1550</v>
      </c>
      <c r="F27" s="13">
        <v>1285</v>
      </c>
      <c r="G27" s="13">
        <v>1470</v>
      </c>
      <c r="H27" s="13">
        <v>1290</v>
      </c>
      <c r="I27" s="13">
        <v>1245</v>
      </c>
      <c r="J27" s="13">
        <v>1470</v>
      </c>
      <c r="K27" s="13">
        <v>1390</v>
      </c>
      <c r="L27" s="13">
        <v>1240</v>
      </c>
      <c r="M27" s="13">
        <v>1225</v>
      </c>
      <c r="N27" s="13">
        <v>1140</v>
      </c>
      <c r="O27" s="13">
        <v>1195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560</v>
      </c>
      <c r="E28" s="13">
        <v>520</v>
      </c>
      <c r="F28" s="13">
        <v>620</v>
      </c>
      <c r="G28" s="13">
        <v>710</v>
      </c>
      <c r="H28" s="13">
        <v>615</v>
      </c>
      <c r="I28" s="13">
        <v>610</v>
      </c>
      <c r="J28" s="13">
        <v>645</v>
      </c>
      <c r="K28" s="13">
        <v>595</v>
      </c>
      <c r="L28" s="13">
        <v>615</v>
      </c>
      <c r="M28" s="13">
        <v>570</v>
      </c>
      <c r="N28" s="13">
        <v>480</v>
      </c>
      <c r="O28" s="13">
        <v>560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945</v>
      </c>
      <c r="E29" s="13">
        <v>1170</v>
      </c>
      <c r="F29" s="13">
        <v>865</v>
      </c>
      <c r="G29" s="13">
        <v>1150</v>
      </c>
      <c r="H29" s="13">
        <v>1020</v>
      </c>
      <c r="I29" s="13">
        <v>1130</v>
      </c>
      <c r="J29" s="13">
        <v>1095</v>
      </c>
      <c r="K29" s="13">
        <v>990</v>
      </c>
      <c r="L29" s="13">
        <v>1085</v>
      </c>
      <c r="M29" s="13">
        <v>1295</v>
      </c>
      <c r="N29" s="13">
        <v>1000</v>
      </c>
      <c r="O29" s="13">
        <v>1115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395</v>
      </c>
      <c r="E30" s="13">
        <v>440</v>
      </c>
      <c r="F30" s="13">
        <v>465</v>
      </c>
      <c r="G30" s="13">
        <v>465</v>
      </c>
      <c r="H30" s="13">
        <v>475</v>
      </c>
      <c r="I30" s="13">
        <v>450</v>
      </c>
      <c r="J30" s="13">
        <v>475</v>
      </c>
      <c r="K30" s="13">
        <v>380</v>
      </c>
      <c r="L30" s="13">
        <v>435</v>
      </c>
      <c r="M30" s="13">
        <v>400</v>
      </c>
      <c r="N30" s="13">
        <v>425</v>
      </c>
      <c r="O30" s="13">
        <v>450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8" priority="1" operator="between">
      <formula>1</formula>
      <formula>7</formula>
    </cfRule>
  </conditionalFormatting>
  <hyperlinks>
    <hyperlink ref="B20" location="Summary!A1" display="Return to summary" xr:uid="{96A8FCAC-4026-4C4E-AF81-FB33ED2F9A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4D8-FFE0-454D-87F4-9DB9BCB34927}">
  <dimension ref="A1:AE30"/>
  <sheetViews>
    <sheetView showGridLines="0" workbookViewId="0">
      <pane xSplit="3" topLeftCell="D1" activePane="topRight" state="frozen"/>
      <selection pane="topRight" activeCell="I38" sqref="I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68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2447</v>
      </c>
      <c r="E23" s="13">
        <v>2855</v>
      </c>
      <c r="F23" s="13">
        <v>2938</v>
      </c>
      <c r="G23" s="13">
        <v>2859</v>
      </c>
      <c r="H23" s="13">
        <v>2747</v>
      </c>
      <c r="I23" s="13">
        <v>2269</v>
      </c>
      <c r="J23" s="13">
        <v>3058</v>
      </c>
      <c r="K23" s="13">
        <v>2726</v>
      </c>
      <c r="L23" s="13">
        <v>2786</v>
      </c>
      <c r="M23" s="13">
        <v>2603</v>
      </c>
      <c r="N23" s="13">
        <v>2359</v>
      </c>
      <c r="O23" s="13">
        <v>2857</v>
      </c>
    </row>
    <row r="24" spans="1:31" ht="16.5" x14ac:dyDescent="0.3">
      <c r="C24" s="2" t="s">
        <v>55</v>
      </c>
      <c r="D24" s="13">
        <v>450</v>
      </c>
      <c r="E24" s="13">
        <v>500</v>
      </c>
      <c r="F24" s="13">
        <v>405</v>
      </c>
      <c r="G24" s="13">
        <v>365</v>
      </c>
      <c r="H24" s="13">
        <v>405</v>
      </c>
      <c r="I24" s="13">
        <v>350</v>
      </c>
      <c r="J24" s="13">
        <v>395</v>
      </c>
      <c r="K24" s="13">
        <v>370</v>
      </c>
      <c r="L24" s="13">
        <v>355</v>
      </c>
      <c r="M24" s="13">
        <v>350</v>
      </c>
      <c r="N24" s="13">
        <v>280</v>
      </c>
      <c r="O24" s="13">
        <v>265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295</v>
      </c>
      <c r="E25" s="13">
        <v>330</v>
      </c>
      <c r="F25" s="13">
        <v>335</v>
      </c>
      <c r="G25" s="13">
        <v>340</v>
      </c>
      <c r="H25" s="13">
        <v>330</v>
      </c>
      <c r="I25" s="13">
        <v>315</v>
      </c>
      <c r="J25" s="13">
        <v>425</v>
      </c>
      <c r="K25" s="13">
        <v>275</v>
      </c>
      <c r="L25" s="13">
        <v>370</v>
      </c>
      <c r="M25" s="13">
        <v>380</v>
      </c>
      <c r="N25" s="13">
        <v>300</v>
      </c>
      <c r="O25" s="13">
        <v>350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485</v>
      </c>
      <c r="E26" s="13">
        <v>720</v>
      </c>
      <c r="F26" s="13">
        <v>720</v>
      </c>
      <c r="G26" s="13">
        <v>600</v>
      </c>
      <c r="H26" s="13">
        <v>650</v>
      </c>
      <c r="I26" s="13">
        <v>550</v>
      </c>
      <c r="J26" s="13">
        <v>640</v>
      </c>
      <c r="K26" s="13">
        <v>640</v>
      </c>
      <c r="L26" s="13">
        <v>570</v>
      </c>
      <c r="M26" s="13">
        <v>595</v>
      </c>
      <c r="N26" s="13">
        <v>535</v>
      </c>
      <c r="O26" s="13">
        <v>680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545</v>
      </c>
      <c r="E27" s="13">
        <v>615</v>
      </c>
      <c r="F27" s="13">
        <v>705</v>
      </c>
      <c r="G27" s="13">
        <v>725</v>
      </c>
      <c r="H27" s="13">
        <v>630</v>
      </c>
      <c r="I27" s="13">
        <v>495</v>
      </c>
      <c r="J27" s="13">
        <v>725</v>
      </c>
      <c r="K27" s="13">
        <v>660</v>
      </c>
      <c r="L27" s="13">
        <v>705</v>
      </c>
      <c r="M27" s="13">
        <v>600</v>
      </c>
      <c r="N27" s="13">
        <v>615</v>
      </c>
      <c r="O27" s="13">
        <v>790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260</v>
      </c>
      <c r="E28" s="13">
        <v>270</v>
      </c>
      <c r="F28" s="13">
        <v>300</v>
      </c>
      <c r="G28" s="13">
        <v>315</v>
      </c>
      <c r="H28" s="13">
        <v>310</v>
      </c>
      <c r="I28" s="13">
        <v>245</v>
      </c>
      <c r="J28" s="13">
        <v>360</v>
      </c>
      <c r="K28" s="13">
        <v>260</v>
      </c>
      <c r="L28" s="13">
        <v>325</v>
      </c>
      <c r="M28" s="13">
        <v>285</v>
      </c>
      <c r="N28" s="13">
        <v>250</v>
      </c>
      <c r="O28" s="13">
        <v>290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245</v>
      </c>
      <c r="E29" s="13">
        <v>250</v>
      </c>
      <c r="F29" s="13">
        <v>295</v>
      </c>
      <c r="G29" s="13">
        <v>315</v>
      </c>
      <c r="H29" s="13">
        <v>250</v>
      </c>
      <c r="I29" s="13">
        <v>200</v>
      </c>
      <c r="J29" s="13">
        <v>325</v>
      </c>
      <c r="K29" s="13">
        <v>295</v>
      </c>
      <c r="L29" s="13">
        <v>310</v>
      </c>
      <c r="M29" s="13">
        <v>290</v>
      </c>
      <c r="N29" s="13">
        <v>235</v>
      </c>
      <c r="O29" s="13">
        <v>375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180</v>
      </c>
      <c r="E30" s="13">
        <v>180</v>
      </c>
      <c r="F30" s="13">
        <v>190</v>
      </c>
      <c r="G30" s="13">
        <v>210</v>
      </c>
      <c r="H30" s="13">
        <v>180</v>
      </c>
      <c r="I30" s="13">
        <v>135</v>
      </c>
      <c r="J30" s="13">
        <v>205</v>
      </c>
      <c r="K30" s="13">
        <v>240</v>
      </c>
      <c r="L30" s="13">
        <v>170</v>
      </c>
      <c r="M30" s="13">
        <v>120</v>
      </c>
      <c r="N30" s="13">
        <v>155</v>
      </c>
      <c r="O30" s="13">
        <v>120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7" priority="1" operator="between">
      <formula>1</formula>
      <formula>7</formula>
    </cfRule>
  </conditionalFormatting>
  <hyperlinks>
    <hyperlink ref="B20" location="Summary!A1" display="Return to summary" xr:uid="{E60F6BE8-CC1C-4999-885E-FC0C37C6B1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2BD1-DD4D-4A3B-B461-3C0B34770598}">
  <dimension ref="A1:AE30"/>
  <sheetViews>
    <sheetView showGridLines="0" workbookViewId="0">
      <pane xSplit="3" topLeftCell="D1" activePane="topRight" state="frozen"/>
      <selection pane="topRight" activeCell="T29" sqref="T2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69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1423</v>
      </c>
      <c r="E23" s="13">
        <v>1352</v>
      </c>
      <c r="F23" s="13">
        <v>1154</v>
      </c>
      <c r="G23" s="13">
        <v>1506</v>
      </c>
      <c r="H23" s="13">
        <v>1423</v>
      </c>
      <c r="I23" s="13">
        <v>1266</v>
      </c>
      <c r="J23" s="13">
        <v>1294</v>
      </c>
      <c r="K23" s="13">
        <v>1108</v>
      </c>
      <c r="L23" s="13">
        <v>1310</v>
      </c>
      <c r="M23" s="13">
        <v>1424</v>
      </c>
      <c r="N23" s="13">
        <v>1240</v>
      </c>
      <c r="O23" s="13">
        <v>1513</v>
      </c>
    </row>
    <row r="24" spans="1:31" ht="16.5" x14ac:dyDescent="0.3">
      <c r="C24" s="2" t="s">
        <v>55</v>
      </c>
      <c r="D24" s="13">
        <v>65</v>
      </c>
      <c r="E24" s="13">
        <v>90</v>
      </c>
      <c r="F24" s="13">
        <v>95</v>
      </c>
      <c r="G24" s="13">
        <v>125</v>
      </c>
      <c r="H24" s="13">
        <v>80</v>
      </c>
      <c r="I24" s="13">
        <v>65</v>
      </c>
      <c r="J24" s="13">
        <v>130</v>
      </c>
      <c r="K24" s="13">
        <v>90</v>
      </c>
      <c r="L24" s="13">
        <v>130</v>
      </c>
      <c r="M24" s="13">
        <v>130</v>
      </c>
      <c r="N24" s="13">
        <v>105</v>
      </c>
      <c r="O24" s="13">
        <v>145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70</v>
      </c>
      <c r="E25" s="13">
        <v>45</v>
      </c>
      <c r="F25" s="13">
        <v>40</v>
      </c>
      <c r="G25" s="13">
        <v>50</v>
      </c>
      <c r="H25" s="13">
        <v>70</v>
      </c>
      <c r="I25" s="13">
        <v>50</v>
      </c>
      <c r="J25" s="13">
        <v>35</v>
      </c>
      <c r="K25" s="13">
        <v>40</v>
      </c>
      <c r="L25" s="13">
        <v>70</v>
      </c>
      <c r="M25" s="13">
        <v>55</v>
      </c>
      <c r="N25" s="13">
        <v>60</v>
      </c>
      <c r="O25" s="13">
        <v>45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175</v>
      </c>
      <c r="E26" s="13">
        <v>245</v>
      </c>
      <c r="F26" s="13">
        <v>220</v>
      </c>
      <c r="G26" s="13">
        <v>200</v>
      </c>
      <c r="H26" s="13">
        <v>215</v>
      </c>
      <c r="I26" s="13">
        <v>210</v>
      </c>
      <c r="J26" s="13">
        <v>195</v>
      </c>
      <c r="K26" s="13">
        <v>215</v>
      </c>
      <c r="L26" s="13">
        <v>220</v>
      </c>
      <c r="M26" s="13">
        <v>230</v>
      </c>
      <c r="N26" s="13">
        <v>210</v>
      </c>
      <c r="O26" s="13">
        <v>340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750</v>
      </c>
      <c r="E27" s="13">
        <v>645</v>
      </c>
      <c r="F27" s="13">
        <v>470</v>
      </c>
      <c r="G27" s="13">
        <v>760</v>
      </c>
      <c r="H27" s="13">
        <v>680</v>
      </c>
      <c r="I27" s="13">
        <v>625</v>
      </c>
      <c r="J27" s="13">
        <v>560</v>
      </c>
      <c r="K27" s="13">
        <v>390</v>
      </c>
      <c r="L27" s="13">
        <v>480</v>
      </c>
      <c r="M27" s="13">
        <v>565</v>
      </c>
      <c r="N27" s="13">
        <v>435</v>
      </c>
      <c r="O27" s="13">
        <v>610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95</v>
      </c>
      <c r="E28" s="13">
        <v>100</v>
      </c>
      <c r="F28" s="13">
        <v>135</v>
      </c>
      <c r="G28" s="13">
        <v>125</v>
      </c>
      <c r="H28" s="13">
        <v>155</v>
      </c>
      <c r="I28" s="13">
        <v>115</v>
      </c>
      <c r="J28" s="13">
        <v>135</v>
      </c>
      <c r="K28" s="13">
        <v>155</v>
      </c>
      <c r="L28" s="13">
        <v>185</v>
      </c>
      <c r="M28" s="13">
        <v>210</v>
      </c>
      <c r="N28" s="13">
        <v>170</v>
      </c>
      <c r="O28" s="13">
        <v>170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140</v>
      </c>
      <c r="E29" s="13">
        <v>155</v>
      </c>
      <c r="F29" s="13">
        <v>95</v>
      </c>
      <c r="G29" s="13">
        <v>145</v>
      </c>
      <c r="H29" s="13">
        <v>140</v>
      </c>
      <c r="I29" s="13">
        <v>110</v>
      </c>
      <c r="J29" s="13">
        <v>125</v>
      </c>
      <c r="K29" s="13">
        <v>120</v>
      </c>
      <c r="L29" s="13">
        <v>110</v>
      </c>
      <c r="M29" s="13">
        <v>120</v>
      </c>
      <c r="N29" s="13">
        <v>140</v>
      </c>
      <c r="O29" s="13">
        <v>100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140</v>
      </c>
      <c r="E30" s="13">
        <v>85</v>
      </c>
      <c r="F30" s="13">
        <v>110</v>
      </c>
      <c r="G30" s="13">
        <v>115</v>
      </c>
      <c r="H30" s="13">
        <v>95</v>
      </c>
      <c r="I30" s="13">
        <v>110</v>
      </c>
      <c r="J30" s="13">
        <v>125</v>
      </c>
      <c r="K30" s="13">
        <v>115</v>
      </c>
      <c r="L30" s="13">
        <v>130</v>
      </c>
      <c r="M30" s="13">
        <v>135</v>
      </c>
      <c r="N30" s="13">
        <v>135</v>
      </c>
      <c r="O30" s="13">
        <v>115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6" priority="1" operator="between">
      <formula>1</formula>
      <formula>7</formula>
    </cfRule>
  </conditionalFormatting>
  <hyperlinks>
    <hyperlink ref="B20" location="Summary!A1" display="Return to summary" xr:uid="{0F29A3E5-C4E4-4135-BC1B-52FC053061E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B36-5250-4C64-98EE-5C08FDCEF13E}">
  <dimension ref="A1:AE30"/>
  <sheetViews>
    <sheetView showGridLines="0" workbookViewId="0">
      <pane xSplit="3" topLeftCell="D1" activePane="topRight" state="frozen"/>
      <selection pane="topRight" activeCell="D23" sqref="D23:O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70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71</v>
      </c>
      <c r="D23" s="13">
        <v>616</v>
      </c>
      <c r="E23" s="13">
        <v>737</v>
      </c>
      <c r="F23" s="13">
        <v>641</v>
      </c>
      <c r="G23" s="13">
        <v>800</v>
      </c>
      <c r="H23" s="13">
        <v>783</v>
      </c>
      <c r="I23" s="13">
        <v>670</v>
      </c>
      <c r="J23" s="13">
        <v>849</v>
      </c>
      <c r="K23" s="13">
        <v>679</v>
      </c>
      <c r="L23" s="13">
        <v>717</v>
      </c>
      <c r="M23" s="13">
        <v>824</v>
      </c>
      <c r="N23" s="13">
        <v>712</v>
      </c>
      <c r="O23" s="13">
        <v>822</v>
      </c>
    </row>
    <row r="24" spans="1:31" ht="16.5" x14ac:dyDescent="0.3">
      <c r="C24" s="2" t="s">
        <v>55</v>
      </c>
      <c r="D24" s="13">
        <v>65</v>
      </c>
      <c r="E24" s="13">
        <v>100</v>
      </c>
      <c r="F24" s="13">
        <v>55</v>
      </c>
      <c r="G24" s="13">
        <v>95</v>
      </c>
      <c r="H24" s="13">
        <v>90</v>
      </c>
      <c r="I24" s="13">
        <v>85</v>
      </c>
      <c r="J24" s="13">
        <v>100</v>
      </c>
      <c r="K24" s="13">
        <v>90</v>
      </c>
      <c r="L24" s="13">
        <v>140</v>
      </c>
      <c r="M24" s="13">
        <v>125</v>
      </c>
      <c r="N24" s="13">
        <v>125</v>
      </c>
      <c r="O24" s="13">
        <v>140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75</v>
      </c>
      <c r="E25" s="13">
        <v>85</v>
      </c>
      <c r="F25" s="13">
        <v>85</v>
      </c>
      <c r="G25" s="13">
        <v>130</v>
      </c>
      <c r="H25" s="13">
        <v>105</v>
      </c>
      <c r="I25" s="13">
        <v>75</v>
      </c>
      <c r="J25" s="13">
        <v>105</v>
      </c>
      <c r="K25" s="13">
        <v>85</v>
      </c>
      <c r="L25" s="13">
        <v>85</v>
      </c>
      <c r="M25" s="13">
        <v>90</v>
      </c>
      <c r="N25" s="13">
        <v>100</v>
      </c>
      <c r="O25" s="13">
        <v>105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135</v>
      </c>
      <c r="E26" s="13">
        <v>180</v>
      </c>
      <c r="F26" s="13">
        <v>160</v>
      </c>
      <c r="G26" s="13">
        <v>135</v>
      </c>
      <c r="H26" s="13">
        <v>145</v>
      </c>
      <c r="I26" s="13">
        <v>125</v>
      </c>
      <c r="J26" s="13">
        <v>170</v>
      </c>
      <c r="K26" s="13">
        <v>145</v>
      </c>
      <c r="L26" s="13">
        <v>145</v>
      </c>
      <c r="M26" s="13">
        <v>175</v>
      </c>
      <c r="N26" s="13">
        <v>130</v>
      </c>
      <c r="O26" s="13">
        <v>170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205</v>
      </c>
      <c r="E27" s="13">
        <v>230</v>
      </c>
      <c r="F27" s="13">
        <v>205</v>
      </c>
      <c r="G27" s="13">
        <v>275</v>
      </c>
      <c r="H27" s="13">
        <v>295</v>
      </c>
      <c r="I27" s="13">
        <v>220</v>
      </c>
      <c r="J27" s="13">
        <v>290</v>
      </c>
      <c r="K27" s="13">
        <v>210</v>
      </c>
      <c r="L27" s="13">
        <v>170</v>
      </c>
      <c r="M27" s="13">
        <v>250</v>
      </c>
      <c r="N27" s="13">
        <v>215</v>
      </c>
      <c r="O27" s="13">
        <v>245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75</v>
      </c>
      <c r="E28" s="13">
        <v>105</v>
      </c>
      <c r="F28" s="13">
        <v>90</v>
      </c>
      <c r="G28" s="13">
        <v>105</v>
      </c>
      <c r="H28" s="13">
        <v>95</v>
      </c>
      <c r="I28" s="13">
        <v>100</v>
      </c>
      <c r="J28" s="13">
        <v>100</v>
      </c>
      <c r="K28" s="13">
        <v>80</v>
      </c>
      <c r="L28" s="13">
        <v>105</v>
      </c>
      <c r="M28" s="13">
        <v>95</v>
      </c>
      <c r="N28" s="13">
        <v>75</v>
      </c>
      <c r="O28" s="13">
        <v>85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 t="s">
        <v>63</v>
      </c>
      <c r="E29" s="13">
        <v>0</v>
      </c>
      <c r="F29" s="13">
        <v>0</v>
      </c>
      <c r="G29" s="13" t="s">
        <v>63</v>
      </c>
      <c r="H29" s="13" t="s">
        <v>63</v>
      </c>
      <c r="I29" s="13">
        <v>0</v>
      </c>
      <c r="J29" s="13" t="s">
        <v>63</v>
      </c>
      <c r="K29" s="13" t="s">
        <v>63</v>
      </c>
      <c r="L29" s="13">
        <v>0</v>
      </c>
      <c r="M29" s="13">
        <v>0</v>
      </c>
      <c r="N29" s="13" t="s">
        <v>63</v>
      </c>
      <c r="O29" s="13"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75</v>
      </c>
      <c r="E30" s="13">
        <v>55</v>
      </c>
      <c r="F30" s="13">
        <v>60</v>
      </c>
      <c r="G30" s="13">
        <v>65</v>
      </c>
      <c r="H30" s="13">
        <v>65</v>
      </c>
      <c r="I30" s="13">
        <v>75</v>
      </c>
      <c r="J30" s="13">
        <v>100</v>
      </c>
      <c r="K30" s="13">
        <v>75</v>
      </c>
      <c r="L30" s="13">
        <v>90</v>
      </c>
      <c r="M30" s="13">
        <v>100</v>
      </c>
      <c r="N30" s="13">
        <v>80</v>
      </c>
      <c r="O30" s="13">
        <v>85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5" priority="1" operator="between">
      <formula>1</formula>
      <formula>7</formula>
    </cfRule>
  </conditionalFormatting>
  <hyperlinks>
    <hyperlink ref="B20" location="Summary!A1" display="Return to summary" xr:uid="{100EF9B5-02B9-4770-8E31-5383370A6DC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4C84-A1BF-4AD6-995B-BD3A554F9150}">
  <dimension ref="A1:AE30"/>
  <sheetViews>
    <sheetView showGridLines="0" workbookViewId="0">
      <pane xSplit="3" topLeftCell="D1" activePane="topRight" state="frozen"/>
      <selection pane="topRight" activeCell="R24" sqref="R2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72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2738</v>
      </c>
      <c r="E23" s="13">
        <v>2911</v>
      </c>
      <c r="F23" s="13">
        <v>2683</v>
      </c>
      <c r="G23" s="13">
        <v>3227</v>
      </c>
      <c r="H23" s="13">
        <v>3107</v>
      </c>
      <c r="I23" s="13">
        <v>2644</v>
      </c>
      <c r="J23" s="13">
        <v>3155</v>
      </c>
      <c r="K23" s="13">
        <v>2932</v>
      </c>
      <c r="L23" s="13">
        <v>2908</v>
      </c>
      <c r="M23" s="13">
        <v>3132</v>
      </c>
      <c r="N23" s="13">
        <v>2922</v>
      </c>
      <c r="O23" s="13">
        <v>3122</v>
      </c>
    </row>
    <row r="24" spans="1:31" ht="16.5" x14ac:dyDescent="0.3">
      <c r="C24" s="2" t="s">
        <v>55</v>
      </c>
      <c r="D24" s="13">
        <v>405</v>
      </c>
      <c r="E24" s="13">
        <v>400</v>
      </c>
      <c r="F24" s="13">
        <v>395</v>
      </c>
      <c r="G24" s="13">
        <v>465</v>
      </c>
      <c r="H24" s="13">
        <v>445</v>
      </c>
      <c r="I24" s="13">
        <v>365</v>
      </c>
      <c r="J24" s="13">
        <v>610</v>
      </c>
      <c r="K24" s="13">
        <v>480</v>
      </c>
      <c r="L24" s="13">
        <v>495</v>
      </c>
      <c r="M24" s="13">
        <v>620</v>
      </c>
      <c r="N24" s="13">
        <v>545</v>
      </c>
      <c r="O24" s="13">
        <v>560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285</v>
      </c>
      <c r="E25" s="13">
        <v>270</v>
      </c>
      <c r="F25" s="13">
        <v>225</v>
      </c>
      <c r="G25" s="13">
        <v>330</v>
      </c>
      <c r="H25" s="13">
        <v>295</v>
      </c>
      <c r="I25" s="13">
        <v>305</v>
      </c>
      <c r="J25" s="13">
        <v>345</v>
      </c>
      <c r="K25" s="13">
        <v>290</v>
      </c>
      <c r="L25" s="13">
        <v>285</v>
      </c>
      <c r="M25" s="13">
        <v>325</v>
      </c>
      <c r="N25" s="13">
        <v>280</v>
      </c>
      <c r="O25" s="13">
        <v>270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875</v>
      </c>
      <c r="E26" s="13">
        <v>860</v>
      </c>
      <c r="F26" s="13">
        <v>690</v>
      </c>
      <c r="G26" s="13">
        <v>915</v>
      </c>
      <c r="H26" s="13">
        <v>870</v>
      </c>
      <c r="I26" s="13">
        <v>675</v>
      </c>
      <c r="J26" s="13">
        <v>805</v>
      </c>
      <c r="K26" s="13">
        <v>660</v>
      </c>
      <c r="L26" s="13">
        <v>645</v>
      </c>
      <c r="M26" s="13">
        <v>710</v>
      </c>
      <c r="N26" s="13">
        <v>820</v>
      </c>
      <c r="O26" s="13">
        <v>835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370</v>
      </c>
      <c r="E27" s="13">
        <v>415</v>
      </c>
      <c r="F27" s="13">
        <v>435</v>
      </c>
      <c r="G27" s="13">
        <v>490</v>
      </c>
      <c r="H27" s="13">
        <v>445</v>
      </c>
      <c r="I27" s="13">
        <v>395</v>
      </c>
      <c r="J27" s="13">
        <v>395</v>
      </c>
      <c r="K27" s="13">
        <v>460</v>
      </c>
      <c r="L27" s="13">
        <v>465</v>
      </c>
      <c r="M27" s="13">
        <v>490</v>
      </c>
      <c r="N27" s="13">
        <v>390</v>
      </c>
      <c r="O27" s="13">
        <v>445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435</v>
      </c>
      <c r="E28" s="13">
        <v>645</v>
      </c>
      <c r="F28" s="13">
        <v>580</v>
      </c>
      <c r="G28" s="13">
        <v>620</v>
      </c>
      <c r="H28" s="13">
        <v>670</v>
      </c>
      <c r="I28" s="13">
        <v>525</v>
      </c>
      <c r="J28" s="13">
        <v>605</v>
      </c>
      <c r="K28" s="13">
        <v>530</v>
      </c>
      <c r="L28" s="13">
        <v>585</v>
      </c>
      <c r="M28" s="13">
        <v>510</v>
      </c>
      <c r="N28" s="13">
        <v>535</v>
      </c>
      <c r="O28" s="13">
        <v>475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120</v>
      </c>
      <c r="E29" s="13">
        <v>125</v>
      </c>
      <c r="F29" s="13">
        <v>155</v>
      </c>
      <c r="G29" s="13">
        <v>175</v>
      </c>
      <c r="H29" s="13">
        <v>115</v>
      </c>
      <c r="I29" s="13">
        <v>145</v>
      </c>
      <c r="J29" s="13">
        <v>145</v>
      </c>
      <c r="K29" s="13">
        <v>135</v>
      </c>
      <c r="L29" s="13">
        <v>165</v>
      </c>
      <c r="M29" s="13">
        <v>165</v>
      </c>
      <c r="N29" s="13">
        <v>115</v>
      </c>
      <c r="O29" s="13">
        <v>195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260</v>
      </c>
      <c r="E30" s="13">
        <v>220</v>
      </c>
      <c r="F30" s="13">
        <v>220</v>
      </c>
      <c r="G30" s="13">
        <v>245</v>
      </c>
      <c r="H30" s="13">
        <v>285</v>
      </c>
      <c r="I30" s="13">
        <v>245</v>
      </c>
      <c r="J30" s="13">
        <v>265</v>
      </c>
      <c r="K30" s="13">
        <v>385</v>
      </c>
      <c r="L30" s="13">
        <v>275</v>
      </c>
      <c r="M30" s="13">
        <v>325</v>
      </c>
      <c r="N30" s="13">
        <v>250</v>
      </c>
      <c r="O30" s="13">
        <v>350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4" priority="1" operator="between">
      <formula>1</formula>
      <formula>7</formula>
    </cfRule>
  </conditionalFormatting>
  <hyperlinks>
    <hyperlink ref="B20" location="Summary!A1" display="Return to summary" xr:uid="{7AF02306-8621-44A3-A5B7-F37B21127CB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852-2A96-43A4-B45A-940A9870E514}">
  <dimension ref="A1:AE30"/>
  <sheetViews>
    <sheetView showGridLines="0" workbookViewId="0">
      <pane xSplit="3" topLeftCell="D1" activePane="topRight" state="frozen"/>
      <selection pane="topRight" activeCell="D23" sqref="D23:O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73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2844</v>
      </c>
      <c r="E23" s="13">
        <v>3374</v>
      </c>
      <c r="F23" s="13">
        <v>3310</v>
      </c>
      <c r="G23" s="13">
        <v>3857</v>
      </c>
      <c r="H23" s="13">
        <v>3287</v>
      </c>
      <c r="I23" s="13">
        <v>3091</v>
      </c>
      <c r="J23" s="13">
        <v>3969</v>
      </c>
      <c r="K23" s="13">
        <v>3921</v>
      </c>
      <c r="L23" s="13">
        <v>4179</v>
      </c>
      <c r="M23" s="13">
        <v>3476</v>
      </c>
      <c r="N23" s="13">
        <v>3420</v>
      </c>
      <c r="O23" s="13">
        <v>3815</v>
      </c>
    </row>
    <row r="24" spans="1:31" ht="16.5" x14ac:dyDescent="0.3">
      <c r="C24" s="2" t="s">
        <v>55</v>
      </c>
      <c r="D24" s="13">
        <v>410</v>
      </c>
      <c r="E24" s="13">
        <v>445</v>
      </c>
      <c r="F24" s="13">
        <v>440</v>
      </c>
      <c r="G24" s="13">
        <v>550</v>
      </c>
      <c r="H24" s="13">
        <v>390</v>
      </c>
      <c r="I24" s="13">
        <v>395</v>
      </c>
      <c r="J24" s="13">
        <v>1005</v>
      </c>
      <c r="K24" s="13">
        <v>965</v>
      </c>
      <c r="L24" s="13">
        <v>915</v>
      </c>
      <c r="M24" s="13">
        <v>885</v>
      </c>
      <c r="N24" s="13">
        <v>910</v>
      </c>
      <c r="O24" s="13">
        <v>1100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425</v>
      </c>
      <c r="E25" s="13">
        <v>450</v>
      </c>
      <c r="F25" s="13">
        <v>420</v>
      </c>
      <c r="G25" s="13">
        <v>610</v>
      </c>
      <c r="H25" s="13">
        <v>460</v>
      </c>
      <c r="I25" s="13">
        <v>485</v>
      </c>
      <c r="J25" s="13">
        <v>450</v>
      </c>
      <c r="K25" s="13">
        <v>375</v>
      </c>
      <c r="L25" s="13">
        <v>565</v>
      </c>
      <c r="M25" s="13">
        <v>400</v>
      </c>
      <c r="N25" s="13">
        <v>475</v>
      </c>
      <c r="O25" s="13">
        <v>420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550</v>
      </c>
      <c r="E26" s="13">
        <v>775</v>
      </c>
      <c r="F26" s="13">
        <v>630</v>
      </c>
      <c r="G26" s="13">
        <v>700</v>
      </c>
      <c r="H26" s="13">
        <v>610</v>
      </c>
      <c r="I26" s="13">
        <v>615</v>
      </c>
      <c r="J26" s="13">
        <v>600</v>
      </c>
      <c r="K26" s="13">
        <v>655</v>
      </c>
      <c r="L26" s="13">
        <v>615</v>
      </c>
      <c r="M26" s="13">
        <v>445</v>
      </c>
      <c r="N26" s="13">
        <v>370</v>
      </c>
      <c r="O26" s="13">
        <v>450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490</v>
      </c>
      <c r="E27" s="13">
        <v>535</v>
      </c>
      <c r="F27" s="13">
        <v>640</v>
      </c>
      <c r="G27" s="13">
        <v>610</v>
      </c>
      <c r="H27" s="13">
        <v>620</v>
      </c>
      <c r="I27" s="13">
        <v>520</v>
      </c>
      <c r="J27" s="13">
        <v>660</v>
      </c>
      <c r="K27" s="13">
        <v>665</v>
      </c>
      <c r="L27" s="13">
        <v>735</v>
      </c>
      <c r="M27" s="13">
        <v>665</v>
      </c>
      <c r="N27" s="13">
        <v>540</v>
      </c>
      <c r="O27" s="13">
        <v>645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415</v>
      </c>
      <c r="E28" s="13">
        <v>565</v>
      </c>
      <c r="F28" s="13">
        <v>620</v>
      </c>
      <c r="G28" s="13">
        <v>620</v>
      </c>
      <c r="H28" s="13">
        <v>580</v>
      </c>
      <c r="I28" s="13">
        <v>520</v>
      </c>
      <c r="J28" s="13">
        <v>655</v>
      </c>
      <c r="K28" s="13">
        <v>605</v>
      </c>
      <c r="L28" s="13">
        <v>730</v>
      </c>
      <c r="M28" s="13">
        <v>465</v>
      </c>
      <c r="N28" s="13">
        <v>590</v>
      </c>
      <c r="O28" s="13">
        <v>540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290</v>
      </c>
      <c r="E29" s="13">
        <v>355</v>
      </c>
      <c r="F29" s="13">
        <v>310</v>
      </c>
      <c r="G29" s="13">
        <v>435</v>
      </c>
      <c r="H29" s="13">
        <v>315</v>
      </c>
      <c r="I29" s="13">
        <v>280</v>
      </c>
      <c r="J29" s="13">
        <v>335</v>
      </c>
      <c r="K29" s="13">
        <v>335</v>
      </c>
      <c r="L29" s="13">
        <v>320</v>
      </c>
      <c r="M29" s="13">
        <v>270</v>
      </c>
      <c r="N29" s="13">
        <v>295</v>
      </c>
      <c r="O29" s="13">
        <v>380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285</v>
      </c>
      <c r="E30" s="13">
        <v>265</v>
      </c>
      <c r="F30" s="13">
        <v>260</v>
      </c>
      <c r="G30" s="13">
        <v>350</v>
      </c>
      <c r="H30" s="13">
        <v>320</v>
      </c>
      <c r="I30" s="13">
        <v>295</v>
      </c>
      <c r="J30" s="13">
        <v>280</v>
      </c>
      <c r="K30" s="13">
        <v>330</v>
      </c>
      <c r="L30" s="13">
        <v>315</v>
      </c>
      <c r="M30" s="13">
        <v>365</v>
      </c>
      <c r="N30" s="13">
        <v>255</v>
      </c>
      <c r="O30" s="13">
        <v>300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3" priority="1" operator="between">
      <formula>1</formula>
      <formula>7</formula>
    </cfRule>
  </conditionalFormatting>
  <hyperlinks>
    <hyperlink ref="B20" location="Summary!A1" display="Return to summary" xr:uid="{0A40A713-720A-4B87-8416-2DACA3B707F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88C-8142-42FA-871D-43CE71BA18C7}">
  <dimension ref="A1:AE30"/>
  <sheetViews>
    <sheetView showGridLines="0" workbookViewId="0">
      <pane xSplit="3" topLeftCell="D1" activePane="topRight" state="frozen"/>
      <selection pane="topRight" activeCell="D23" sqref="D23:O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74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637</v>
      </c>
      <c r="E23" s="13">
        <v>752</v>
      </c>
      <c r="F23" s="13">
        <v>664</v>
      </c>
      <c r="G23" s="13">
        <v>868</v>
      </c>
      <c r="H23" s="13">
        <v>787</v>
      </c>
      <c r="I23" s="13">
        <v>663</v>
      </c>
      <c r="J23" s="13">
        <v>811</v>
      </c>
      <c r="K23" s="13">
        <v>778</v>
      </c>
      <c r="L23" s="13">
        <v>918</v>
      </c>
      <c r="M23" s="13">
        <v>905</v>
      </c>
      <c r="N23" s="13">
        <v>765</v>
      </c>
      <c r="O23" s="13">
        <v>770</v>
      </c>
    </row>
    <row r="24" spans="1:31" ht="16.5" x14ac:dyDescent="0.3">
      <c r="C24" s="2" t="s">
        <v>55</v>
      </c>
      <c r="D24" s="13">
        <v>105</v>
      </c>
      <c r="E24" s="13">
        <v>85</v>
      </c>
      <c r="F24" s="13">
        <v>70</v>
      </c>
      <c r="G24" s="13">
        <v>120</v>
      </c>
      <c r="H24" s="13">
        <v>110</v>
      </c>
      <c r="I24" s="13">
        <v>100</v>
      </c>
      <c r="J24" s="13">
        <v>150</v>
      </c>
      <c r="K24" s="13">
        <v>130</v>
      </c>
      <c r="L24" s="13">
        <v>205</v>
      </c>
      <c r="M24" s="13">
        <v>205</v>
      </c>
      <c r="N24" s="13">
        <v>145</v>
      </c>
      <c r="O24" s="13">
        <v>205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65</v>
      </c>
      <c r="E25" s="13">
        <v>60</v>
      </c>
      <c r="F25" s="13">
        <v>80</v>
      </c>
      <c r="G25" s="13">
        <v>105</v>
      </c>
      <c r="H25" s="13">
        <v>85</v>
      </c>
      <c r="I25" s="13">
        <v>75</v>
      </c>
      <c r="J25" s="13">
        <v>90</v>
      </c>
      <c r="K25" s="13">
        <v>85</v>
      </c>
      <c r="L25" s="13">
        <v>90</v>
      </c>
      <c r="M25" s="13">
        <v>110</v>
      </c>
      <c r="N25" s="13">
        <v>95</v>
      </c>
      <c r="O25" s="13">
        <v>80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115</v>
      </c>
      <c r="E26" s="13">
        <v>120</v>
      </c>
      <c r="F26" s="13">
        <v>105</v>
      </c>
      <c r="G26" s="13">
        <v>135</v>
      </c>
      <c r="H26" s="13">
        <v>125</v>
      </c>
      <c r="I26" s="13">
        <v>115</v>
      </c>
      <c r="J26" s="13">
        <v>130</v>
      </c>
      <c r="K26" s="13">
        <v>115</v>
      </c>
      <c r="L26" s="13">
        <v>125</v>
      </c>
      <c r="M26" s="13">
        <v>115</v>
      </c>
      <c r="N26" s="13">
        <v>95</v>
      </c>
      <c r="O26" s="13">
        <v>105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85</v>
      </c>
      <c r="E27" s="13">
        <v>100</v>
      </c>
      <c r="F27" s="13">
        <v>95</v>
      </c>
      <c r="G27" s="13">
        <v>115</v>
      </c>
      <c r="H27" s="13">
        <v>135</v>
      </c>
      <c r="I27" s="13">
        <v>90</v>
      </c>
      <c r="J27" s="13">
        <v>95</v>
      </c>
      <c r="K27" s="13">
        <v>100</v>
      </c>
      <c r="L27" s="13">
        <v>105</v>
      </c>
      <c r="M27" s="13">
        <v>85</v>
      </c>
      <c r="N27" s="13">
        <v>125</v>
      </c>
      <c r="O27" s="13">
        <v>100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130</v>
      </c>
      <c r="E28" s="13">
        <v>225</v>
      </c>
      <c r="F28" s="13">
        <v>200</v>
      </c>
      <c r="G28" s="13">
        <v>205</v>
      </c>
      <c r="H28" s="13">
        <v>205</v>
      </c>
      <c r="I28" s="13">
        <v>160</v>
      </c>
      <c r="J28" s="13">
        <v>175</v>
      </c>
      <c r="K28" s="13">
        <v>185</v>
      </c>
      <c r="L28" s="13">
        <v>205</v>
      </c>
      <c r="M28" s="13">
        <v>190</v>
      </c>
      <c r="N28" s="13">
        <v>180</v>
      </c>
      <c r="O28" s="13">
        <v>110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60</v>
      </c>
      <c r="E29" s="13">
        <v>110</v>
      </c>
      <c r="F29" s="13">
        <v>75</v>
      </c>
      <c r="G29" s="13">
        <v>120</v>
      </c>
      <c r="H29" s="13">
        <v>75</v>
      </c>
      <c r="I29" s="13">
        <v>75</v>
      </c>
      <c r="J29" s="13">
        <v>115</v>
      </c>
      <c r="K29" s="13">
        <v>105</v>
      </c>
      <c r="L29" s="13">
        <v>105</v>
      </c>
      <c r="M29" s="13">
        <v>115</v>
      </c>
      <c r="N29" s="13">
        <v>50</v>
      </c>
      <c r="O29" s="13">
        <v>110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90</v>
      </c>
      <c r="E30" s="13">
        <v>65</v>
      </c>
      <c r="F30" s="13">
        <v>50</v>
      </c>
      <c r="G30" s="13">
        <v>85</v>
      </c>
      <c r="H30" s="13">
        <v>65</v>
      </c>
      <c r="I30" s="13">
        <v>65</v>
      </c>
      <c r="J30" s="13">
        <v>65</v>
      </c>
      <c r="K30" s="13">
        <v>70</v>
      </c>
      <c r="L30" s="13">
        <v>95</v>
      </c>
      <c r="M30" s="13">
        <v>100</v>
      </c>
      <c r="N30" s="13">
        <v>85</v>
      </c>
      <c r="O30" s="13">
        <v>75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2" priority="1" operator="between">
      <formula>1</formula>
      <formula>7</formula>
    </cfRule>
  </conditionalFormatting>
  <hyperlinks>
    <hyperlink ref="B20" location="Summary!A1" display="Return to summary" xr:uid="{C021E79B-7DAA-4A0E-8C3E-69FA7D94B04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C8FD-1684-4649-A9F9-4B3E7DC82530}">
  <dimension ref="A1:AE30"/>
  <sheetViews>
    <sheetView showGridLines="0" workbookViewId="0">
      <pane xSplit="3" topLeftCell="D1" activePane="topRight" state="frozen"/>
      <selection pane="topRight" activeCell="M36" sqref="M3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50</v>
      </c>
      <c r="C19" t="s">
        <v>75</v>
      </c>
    </row>
    <row r="20" spans="1:31" x14ac:dyDescent="0.25">
      <c r="B20" s="19" t="s">
        <v>51</v>
      </c>
    </row>
    <row r="21" spans="1:31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1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54</v>
      </c>
      <c r="D23" s="13">
        <v>555</v>
      </c>
      <c r="E23" s="13">
        <v>619</v>
      </c>
      <c r="F23" s="13">
        <v>639</v>
      </c>
      <c r="G23" s="13">
        <v>776</v>
      </c>
      <c r="H23" s="13">
        <v>704</v>
      </c>
      <c r="I23" s="13">
        <v>671</v>
      </c>
      <c r="J23" s="13">
        <v>734</v>
      </c>
      <c r="K23" s="13">
        <v>652</v>
      </c>
      <c r="L23" s="13">
        <v>728</v>
      </c>
      <c r="M23" s="13">
        <v>792</v>
      </c>
      <c r="N23" s="13">
        <v>645</v>
      </c>
      <c r="O23" s="13">
        <v>680</v>
      </c>
    </row>
    <row r="24" spans="1:31" ht="16.5" x14ac:dyDescent="0.3">
      <c r="C24" s="2" t="s">
        <v>55</v>
      </c>
      <c r="D24" s="13">
        <v>140</v>
      </c>
      <c r="E24" s="13">
        <v>140</v>
      </c>
      <c r="F24" s="13">
        <v>185</v>
      </c>
      <c r="G24" s="13">
        <v>210</v>
      </c>
      <c r="H24" s="13">
        <v>170</v>
      </c>
      <c r="I24" s="13">
        <v>170</v>
      </c>
      <c r="J24" s="13">
        <v>170</v>
      </c>
      <c r="K24" s="13">
        <v>140</v>
      </c>
      <c r="L24" s="13">
        <v>170</v>
      </c>
      <c r="M24" s="13">
        <v>220</v>
      </c>
      <c r="N24" s="13">
        <v>145</v>
      </c>
      <c r="O24" s="13">
        <v>130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56</v>
      </c>
      <c r="D25" s="13">
        <v>105</v>
      </c>
      <c r="E25" s="13">
        <v>85</v>
      </c>
      <c r="F25" s="13">
        <v>110</v>
      </c>
      <c r="G25" s="13">
        <v>115</v>
      </c>
      <c r="H25" s="13">
        <v>110</v>
      </c>
      <c r="I25" s="13">
        <v>100</v>
      </c>
      <c r="J25" s="13">
        <v>135</v>
      </c>
      <c r="K25" s="13">
        <v>105</v>
      </c>
      <c r="L25" s="13">
        <v>90</v>
      </c>
      <c r="M25" s="13">
        <v>130</v>
      </c>
      <c r="N25" s="13">
        <v>140</v>
      </c>
      <c r="O25" s="13">
        <v>120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57</v>
      </c>
      <c r="D26" s="13">
        <v>130</v>
      </c>
      <c r="E26" s="13">
        <v>120</v>
      </c>
      <c r="F26" s="13">
        <v>155</v>
      </c>
      <c r="G26" s="13">
        <v>175</v>
      </c>
      <c r="H26" s="13">
        <v>140</v>
      </c>
      <c r="I26" s="13">
        <v>100</v>
      </c>
      <c r="J26" s="13">
        <v>165</v>
      </c>
      <c r="K26" s="13">
        <v>125</v>
      </c>
      <c r="L26" s="13">
        <v>135</v>
      </c>
      <c r="M26" s="13">
        <v>110</v>
      </c>
      <c r="N26" s="13">
        <v>100</v>
      </c>
      <c r="O26" s="13">
        <v>135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58</v>
      </c>
      <c r="D27" s="13">
        <v>65</v>
      </c>
      <c r="E27" s="13">
        <v>70</v>
      </c>
      <c r="F27" s="13">
        <v>50</v>
      </c>
      <c r="G27" s="13">
        <v>90</v>
      </c>
      <c r="H27" s="13">
        <v>140</v>
      </c>
      <c r="I27" s="13">
        <v>120</v>
      </c>
      <c r="J27" s="13">
        <v>115</v>
      </c>
      <c r="K27" s="13">
        <v>135</v>
      </c>
      <c r="L27" s="13">
        <v>175</v>
      </c>
      <c r="M27" s="13">
        <v>160</v>
      </c>
      <c r="N27" s="13">
        <v>110</v>
      </c>
      <c r="O27" s="13">
        <v>140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59</v>
      </c>
      <c r="D28" s="13">
        <v>30</v>
      </c>
      <c r="E28" s="13">
        <v>85</v>
      </c>
      <c r="F28" s="13">
        <v>70</v>
      </c>
      <c r="G28" s="13">
        <v>95</v>
      </c>
      <c r="H28" s="13">
        <v>55</v>
      </c>
      <c r="I28" s="13">
        <v>95</v>
      </c>
      <c r="J28" s="13">
        <v>65</v>
      </c>
      <c r="K28" s="13">
        <v>60</v>
      </c>
      <c r="L28" s="13">
        <v>75</v>
      </c>
      <c r="M28" s="13">
        <v>90</v>
      </c>
      <c r="N28" s="13">
        <v>70</v>
      </c>
      <c r="O28" s="13">
        <v>85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60</v>
      </c>
      <c r="D29" s="13">
        <v>40</v>
      </c>
      <c r="E29" s="13">
        <v>70</v>
      </c>
      <c r="F29" s="13">
        <v>45</v>
      </c>
      <c r="G29" s="13">
        <v>55</v>
      </c>
      <c r="H29" s="13">
        <v>45</v>
      </c>
      <c r="I29" s="13">
        <v>45</v>
      </c>
      <c r="J29" s="13">
        <v>45</v>
      </c>
      <c r="K29" s="13">
        <v>45</v>
      </c>
      <c r="L29" s="13">
        <v>35</v>
      </c>
      <c r="M29" s="13">
        <v>50</v>
      </c>
      <c r="N29" s="13">
        <v>45</v>
      </c>
      <c r="O29" s="13">
        <v>35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61</v>
      </c>
      <c r="D30" s="13">
        <v>60</v>
      </c>
      <c r="E30" s="13">
        <v>60</v>
      </c>
      <c r="F30" s="13">
        <v>45</v>
      </c>
      <c r="G30" s="13">
        <v>50</v>
      </c>
      <c r="H30" s="13">
        <v>50</v>
      </c>
      <c r="I30" s="13">
        <v>50</v>
      </c>
      <c r="J30" s="13">
        <v>55</v>
      </c>
      <c r="K30" s="13">
        <v>55</v>
      </c>
      <c r="L30" s="13">
        <v>60</v>
      </c>
      <c r="M30" s="13">
        <v>50</v>
      </c>
      <c r="N30" s="13">
        <v>50</v>
      </c>
      <c r="O30" s="13">
        <v>40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" priority="1" operator="between">
      <formula>1</formula>
      <formula>7</formula>
    </cfRule>
  </conditionalFormatting>
  <hyperlinks>
    <hyperlink ref="B20" location="Summary!A1" display="Return to summary" xr:uid="{5484A28E-593C-4ACA-B6C4-D9F470C9787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1DC2-B8A1-4970-A91B-DEEFE52EBE67}">
  <dimension ref="A1:AF30"/>
  <sheetViews>
    <sheetView showGridLines="0" workbookViewId="0">
      <pane xSplit="3" topLeftCell="D1" activePane="topRight" state="frozen"/>
      <selection pane="topRight" activeCell="D23" sqref="D23:O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June 2025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2" x14ac:dyDescent="0.25">
      <c r="A18" s="4"/>
      <c r="B18" s="5"/>
      <c r="C18" s="4"/>
      <c r="D18" s="4"/>
      <c r="E18" s="4"/>
      <c r="F18" s="4"/>
    </row>
    <row r="19" spans="1:32" x14ac:dyDescent="0.25">
      <c r="B19" s="5" t="s">
        <v>50</v>
      </c>
      <c r="C19" t="s">
        <v>76</v>
      </c>
    </row>
    <row r="20" spans="1:32" x14ac:dyDescent="0.25">
      <c r="B20" s="19" t="s">
        <v>51</v>
      </c>
    </row>
    <row r="21" spans="1:32" x14ac:dyDescent="0.25">
      <c r="C21" s="28" t="s">
        <v>52</v>
      </c>
      <c r="D21" s="29" t="s">
        <v>53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 spans="1:32" x14ac:dyDescent="0.25">
      <c r="C22" s="28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2" x14ac:dyDescent="0.25">
      <c r="C23" s="2" t="s">
        <v>54</v>
      </c>
      <c r="D23" s="13">
        <v>3246</v>
      </c>
      <c r="E23" s="13">
        <v>3449</v>
      </c>
      <c r="F23" s="13">
        <v>3237</v>
      </c>
      <c r="G23" s="13">
        <v>3441</v>
      </c>
      <c r="H23" s="13">
        <v>3020</v>
      </c>
      <c r="I23" s="13">
        <v>2697</v>
      </c>
      <c r="J23" s="13">
        <v>2570</v>
      </c>
      <c r="K23" s="13">
        <v>2621</v>
      </c>
      <c r="L23" s="13">
        <v>2540</v>
      </c>
      <c r="M23" s="13">
        <v>2797</v>
      </c>
      <c r="N23" s="13">
        <v>2520</v>
      </c>
      <c r="O23" s="13">
        <v>2488</v>
      </c>
    </row>
    <row r="24" spans="1:32" ht="16.5" x14ac:dyDescent="0.3">
      <c r="C24" s="2" t="s">
        <v>55</v>
      </c>
      <c r="D24" s="13">
        <v>1365</v>
      </c>
      <c r="E24" s="13">
        <v>1330</v>
      </c>
      <c r="F24" s="13">
        <v>1200</v>
      </c>
      <c r="G24" s="13">
        <v>1345</v>
      </c>
      <c r="H24" s="13">
        <v>1080</v>
      </c>
      <c r="I24" s="13">
        <v>870</v>
      </c>
      <c r="J24" s="13">
        <v>810</v>
      </c>
      <c r="K24" s="13">
        <v>470</v>
      </c>
      <c r="L24" s="13">
        <v>485</v>
      </c>
      <c r="M24" s="13">
        <v>490</v>
      </c>
      <c r="N24" s="13">
        <v>425</v>
      </c>
      <c r="O24" s="13">
        <v>580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6.5" x14ac:dyDescent="0.3">
      <c r="C25" s="2" t="s">
        <v>56</v>
      </c>
      <c r="D25" s="13">
        <v>580</v>
      </c>
      <c r="E25" s="13">
        <v>570</v>
      </c>
      <c r="F25" s="13">
        <v>600</v>
      </c>
      <c r="G25" s="13">
        <v>570</v>
      </c>
      <c r="H25" s="13">
        <v>425</v>
      </c>
      <c r="I25" s="13">
        <v>595</v>
      </c>
      <c r="J25" s="13">
        <v>505</v>
      </c>
      <c r="K25" s="13">
        <v>655</v>
      </c>
      <c r="L25" s="13">
        <v>620</v>
      </c>
      <c r="M25" s="13">
        <v>880</v>
      </c>
      <c r="N25" s="13">
        <v>755</v>
      </c>
      <c r="O25" s="13">
        <v>420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57</v>
      </c>
      <c r="D26" s="13">
        <v>255</v>
      </c>
      <c r="E26" s="13">
        <v>305</v>
      </c>
      <c r="F26" s="13">
        <v>275</v>
      </c>
      <c r="G26" s="13">
        <v>285</v>
      </c>
      <c r="H26" s="13">
        <v>345</v>
      </c>
      <c r="I26" s="13">
        <v>350</v>
      </c>
      <c r="J26" s="13">
        <v>245</v>
      </c>
      <c r="K26" s="13">
        <v>380</v>
      </c>
      <c r="L26" s="13">
        <v>320</v>
      </c>
      <c r="M26" s="13">
        <v>325</v>
      </c>
      <c r="N26" s="13">
        <v>265</v>
      </c>
      <c r="O26" s="13">
        <v>345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58</v>
      </c>
      <c r="D27" s="13">
        <v>230</v>
      </c>
      <c r="E27" s="13">
        <v>215</v>
      </c>
      <c r="F27" s="13">
        <v>225</v>
      </c>
      <c r="G27" s="13">
        <v>230</v>
      </c>
      <c r="H27" s="13">
        <v>250</v>
      </c>
      <c r="I27" s="13">
        <v>265</v>
      </c>
      <c r="J27" s="13">
        <v>385</v>
      </c>
      <c r="K27" s="13">
        <v>325</v>
      </c>
      <c r="L27" s="13">
        <v>365</v>
      </c>
      <c r="M27" s="13">
        <v>330</v>
      </c>
      <c r="N27" s="13">
        <v>360</v>
      </c>
      <c r="O27" s="13">
        <v>420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59</v>
      </c>
      <c r="D28" s="13">
        <v>455</v>
      </c>
      <c r="E28" s="13">
        <v>615</v>
      </c>
      <c r="F28" s="13">
        <v>505</v>
      </c>
      <c r="G28" s="13">
        <v>530</v>
      </c>
      <c r="H28" s="13">
        <v>485</v>
      </c>
      <c r="I28" s="13">
        <v>260</v>
      </c>
      <c r="J28" s="13">
        <v>290</v>
      </c>
      <c r="K28" s="13">
        <v>330</v>
      </c>
      <c r="L28" s="13">
        <v>335</v>
      </c>
      <c r="M28" s="13">
        <v>330</v>
      </c>
      <c r="N28" s="13">
        <v>315</v>
      </c>
      <c r="O28" s="13">
        <v>270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60</v>
      </c>
      <c r="D29" s="13">
        <v>205</v>
      </c>
      <c r="E29" s="13">
        <v>205</v>
      </c>
      <c r="F29" s="13">
        <v>190</v>
      </c>
      <c r="G29" s="13">
        <v>290</v>
      </c>
      <c r="H29" s="13">
        <v>230</v>
      </c>
      <c r="I29" s="13">
        <v>230</v>
      </c>
      <c r="J29" s="13">
        <v>205</v>
      </c>
      <c r="K29" s="13">
        <v>280</v>
      </c>
      <c r="L29" s="13">
        <v>255</v>
      </c>
      <c r="M29" s="13">
        <v>285</v>
      </c>
      <c r="N29" s="13">
        <v>225</v>
      </c>
      <c r="O29" s="13">
        <v>290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61</v>
      </c>
      <c r="D30" s="13">
        <v>175</v>
      </c>
      <c r="E30" s="13">
        <v>215</v>
      </c>
      <c r="F30" s="13">
        <v>255</v>
      </c>
      <c r="G30" s="13">
        <v>205</v>
      </c>
      <c r="H30" s="13">
        <v>215</v>
      </c>
      <c r="I30" s="13">
        <v>140</v>
      </c>
      <c r="J30" s="13">
        <v>150</v>
      </c>
      <c r="K30" s="13">
        <v>195</v>
      </c>
      <c r="L30" s="13">
        <v>170</v>
      </c>
      <c r="M30" s="13">
        <v>175</v>
      </c>
      <c r="N30" s="13">
        <v>190</v>
      </c>
      <c r="O30" s="13">
        <v>175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">
    <mergeCell ref="C21:C22"/>
    <mergeCell ref="D21:O21"/>
  </mergeCells>
  <conditionalFormatting sqref="D23:O30">
    <cfRule type="cellIs" dxfId="0" priority="1" operator="between">
      <formula>1</formula>
      <formula>7</formula>
    </cfRule>
  </conditionalFormatting>
  <hyperlinks>
    <hyperlink ref="B20" location="Summary!A1" display="Return to summary" xr:uid="{CB94C9EA-E2EB-4962-BBEB-307EDA31C4D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344AEABE37442A9C6777435124852" ma:contentTypeVersion="27" ma:contentTypeDescription="Create a new document." ma:contentTypeScope="" ma:versionID="409cb0a10a145b74b7665ced9c716837">
  <xsd:schema xmlns:xsd="http://www.w3.org/2001/XMLSchema" xmlns:xs="http://www.w3.org/2001/XMLSchema" xmlns:p="http://schemas.microsoft.com/office/2006/metadata/properties" xmlns:ns2="e8b35c8c-fd1e-4a3a-aaad-c544a93bdacc" xmlns:ns3="bbb1cdd1-cf5a-48b9-b14b-3d868fa48288" targetNamespace="http://schemas.microsoft.com/office/2006/metadata/properties" ma:root="true" ma:fieldsID="ff65e281e903db31d0441db1774434f3" ns2:_="" ns3:_="">
    <xsd:import namespace="e8b35c8c-fd1e-4a3a-aaad-c544a93bdac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Hyperlink" minOccurs="0"/>
                <xsd:element ref="ns2:OnslideforReviewatSMT" minOccurs="0"/>
                <xsd:element ref="ns2:Review_x0020_Date" minOccurs="0"/>
                <xsd:element ref="ns2:Owner" minOccurs="0"/>
                <xsd:element ref="ns2:Document_x0020_ID" minOccurs="0"/>
                <xsd:element ref="ns2:Version_x002e_" minOccurs="0"/>
                <xsd:element ref="ns2:Descriptionoftemplate" minOccurs="0"/>
                <xsd:element ref="ns3:SharedWithUsers" minOccurs="0"/>
                <xsd:element ref="ns3:SharedWithDetail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5c8c-fd1e-4a3a-aaad-c544a93bdacc" elementFormDefault="qualified">
    <xsd:import namespace="http://schemas.microsoft.com/office/2006/documentManagement/types"/>
    <xsd:import namespace="http://schemas.microsoft.com/office/infopath/2007/PartnerControls"/>
    <xsd:element name="Hyperlink" ma:index="5" nillable="true" ma:displayName="Hyperlink" ma:description="Hyperlink" ma:format="Hyperlink" ma:internalName="Hyper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nslideforReviewatSMT" ma:index="6" nillable="true" ma:displayName="On slide for Review at SMT " ma:default="1" ma:internalName="OnslideforReviewatSMT" ma:readOnly="false">
      <xsd:simpleType>
        <xsd:restriction base="dms:Boolean"/>
      </xsd:simple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Owner" ma:index="8" nillable="true" ma:displayName="Own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ID" ma:index="9" nillable="true" ma:displayName="Document ID" ma:description="Document ID" ma:internalName="Document_x0020_ID" ma:readOnly="false">
      <xsd:simpleType>
        <xsd:restriction base="dms:Text">
          <xsd:maxLength value="255"/>
        </xsd:restriction>
      </xsd:simpleType>
    </xsd:element>
    <xsd:element name="Version_x002e_" ma:index="10" nillable="true" ma:displayName="Version." ma:internalName="Version_x002e_" ma:readOnly="false">
      <xsd:simpleType>
        <xsd:restriction base="dms:Text">
          <xsd:maxLength value="255"/>
        </xsd:restriction>
      </xsd:simpleType>
    </xsd:element>
    <xsd:element name="Descriptionoftemplate" ma:index="11" nillable="true" ma:displayName="Description " ma:internalName="Descriptionoftemplate" ma:readOnly="fals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7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slideforReviewatSMT xmlns="e8b35c8c-fd1e-4a3a-aaad-c544a93bdacc">true</OnslideforReviewatSMT>
    <_ip_UnifiedCompliancePolicyUIAction xmlns="bbb1cdd1-cf5a-48b9-b14b-3d868fa48288" xsi:nil="true"/>
    <Document_x0020_ID xmlns="e8b35c8c-fd1e-4a3a-aaad-c544a93bdacc" xsi:nil="true"/>
    <Version_x002e_ xmlns="e8b35c8c-fd1e-4a3a-aaad-c544a93bdacc" xsi:nil="true"/>
    <Descriptionoftemplate xmlns="e8b35c8c-fd1e-4a3a-aaad-c544a93bdacc" xsi:nil="true"/>
    <_ip_UnifiedCompliancePolicyProperties xmlns="bbb1cdd1-cf5a-48b9-b14b-3d868fa48288" xsi:nil="true"/>
    <Review_x0020_Date xmlns="e8b35c8c-fd1e-4a3a-aaad-c544a93bdacc" xsi:nil="true"/>
    <Owner xmlns="e8b35c8c-fd1e-4a3a-aaad-c544a93bdacc">
      <UserInfo>
        <DisplayName/>
        <AccountId xsi:nil="true"/>
        <AccountType/>
      </UserInfo>
    </Owner>
    <Hyperlink xmlns="e8b35c8c-fd1e-4a3a-aaad-c544a93bdacc">
      <Url xsi:nil="true"/>
      <Description xsi:nil="true"/>
    </Hyperlink>
    <TaxCatchAll xmlns="bbb1cdd1-cf5a-48b9-b14b-3d868fa48288" xsi:nil="true"/>
    <lcf76f155ced4ddcb4097134ff3c332f xmlns="e8b35c8c-fd1e-4a3a-aaad-c544a93bd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344B0F-55DC-4E5C-AC4D-01841FD07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35c8c-fd1e-4a3a-aaad-c544a93bdac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DF3C7A-07BB-4A37-8DE1-4248D47DF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4BCF6-CC4F-4879-9A3C-86D100F45138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8b35c8c-fd1e-4a3a-aaad-c544a93bdacc"/>
    <ds:schemaRef ds:uri="bbb1cdd1-cf5a-48b9-b14b-3d868fa48288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Firmin</dc:creator>
  <cp:keywords/>
  <dc:description/>
  <cp:lastModifiedBy>FIRMIN, Joseph (NHS ENGLAND)</cp:lastModifiedBy>
  <cp:revision/>
  <dcterms:created xsi:type="dcterms:W3CDTF">2023-08-22T08:33:20Z</dcterms:created>
  <dcterms:modified xsi:type="dcterms:W3CDTF">2025-06-12T07:57:11Z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0x010100E62344AEABE37442A9C6777435124852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