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ublication/2025-26/D 10 Jul/Web Files/"/>
    </mc:Choice>
  </mc:AlternateContent>
  <xr:revisionPtr revIDLastSave="8" documentId="8_{AE74BC90-589B-40B2-B861-F073A8D02148}" xr6:coauthVersionLast="47" xr6:coauthVersionMax="47" xr10:uidLastSave="{4513C7BB-5B35-4FDB-B894-D484A19912F8}"/>
  <bookViews>
    <workbookView xWindow="-120" yWindow="-120" windowWidth="29040" windowHeight="15720" tabRatio="846" xr2:uid="{00000000-000D-0000-FFFF-FFFF00000000}"/>
  </bookViews>
  <sheets>
    <sheet name="Introduction" sheetId="38" r:id="rId1"/>
    <sheet name="Response times" sheetId="39" r:id="rId2"/>
    <sheet name="Incidents" sheetId="41" r:id="rId3"/>
    <sheet name="Calls" sheetId="43" r:id="rId4"/>
    <sheet name="Handovers" sheetId="48" r:id="rId5"/>
    <sheet name="Validation" sheetId="46" r:id="rId6"/>
    <sheet name="Resources" sheetId="45" r:id="rId7"/>
    <sheet name="NoC, CPR" sheetId="44" r:id="rId8"/>
    <sheet name="HCP, IFT" sheetId="40" r:id="rId9"/>
    <sheet name="Section 136" sheetId="42" r:id="rId10"/>
    <sheet name="ICB lookup" sheetId="47" r:id="rId11"/>
  </sheets>
  <externalReferences>
    <externalReference r:id="rId12"/>
    <externalReference r:id="rId13"/>
  </externalReferences>
  <definedNames>
    <definedName name="Area_Code">[1]Raw!$EB$16:$EB$26</definedName>
    <definedName name="ConeM">OFFSET(#REF!,0,0,COUNTA(#REF!),14)</definedName>
    <definedName name="Dropdown_Geography">[1]Raw!$EA$6:$EA$26</definedName>
    <definedName name="Recover">[2]Macro1!$A$45</definedName>
    <definedName name="Reg_Code">#REF!</definedName>
    <definedName name="TableName">"Dummy"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<sst xmlns="http://schemas.openxmlformats.org/spreadsheetml/2006/main" count="1229" uniqueCount="475">
  <si>
    <t>About the Ambulance Quality Indicators (AQI)</t>
  </si>
  <si>
    <t>www.england.nhs.uk/statistics/statistical-work-areas/ambulance-quality-indicators</t>
  </si>
  <si>
    <t>which also holds the specification for each data item, and other supporting material.</t>
  </si>
  <si>
    <t>Source</t>
  </si>
  <si>
    <t>Contents of this Systems Indicators spreadsheet:</t>
  </si>
  <si>
    <t>Response times</t>
  </si>
  <si>
    <t>Resources</t>
  </si>
  <si>
    <t>Section 136</t>
  </si>
  <si>
    <t>Incidents</t>
  </si>
  <si>
    <t>NoC, CPR</t>
  </si>
  <si>
    <t>Calls</t>
  </si>
  <si>
    <t>HCP, IFT</t>
  </si>
  <si>
    <t>Median</t>
  </si>
  <si>
    <t>A median call answer time of 7 seconds means that half the calls were</t>
  </si>
  <si>
    <t>answered in less than 7 seconds. The median is identical to the 50th centile.</t>
  </si>
  <si>
    <t>Centile</t>
  </si>
  <si>
    <t>A 90th centile incident response time of 13 minutes means that 9 out of 10</t>
  </si>
  <si>
    <t>incidents were responded to in less than 13 minutes.</t>
  </si>
  <si>
    <t>Centiles for England are the means of trusts' monthly centiles, weighted by</t>
  </si>
  <si>
    <t>their counts of incidents/calls.</t>
  </si>
  <si>
    <t>Contact</t>
  </si>
  <si>
    <t>Ian Kay</t>
  </si>
  <si>
    <t>Published</t>
  </si>
  <si>
    <t>Response Times</t>
  </si>
  <si>
    <r>
      <t>Ambulance Quality Indicators: Systems Indicators</t>
    </r>
    <r>
      <rPr>
        <b/>
        <vertAlign val="superscript"/>
        <sz val="12"/>
        <rFont val="Arial"/>
        <family val="2"/>
      </rPr>
      <t>1</t>
    </r>
  </si>
  <si>
    <t>Code</t>
  </si>
  <si>
    <t>Count of Incidents</t>
  </si>
  <si>
    <t>Total (hours)</t>
  </si>
  <si>
    <t>Mean (hour: min:sec)</t>
  </si>
  <si>
    <t>90th centile (hour:min:sec)</t>
  </si>
  <si>
    <t>Category 1</t>
  </si>
  <si>
    <t>A8</t>
  </si>
  <si>
    <t>A24</t>
  </si>
  <si>
    <t>A25</t>
  </si>
  <si>
    <t>A26</t>
  </si>
  <si>
    <t>England</t>
  </si>
  <si>
    <t>RX9</t>
  </si>
  <si>
    <t>East Midlands</t>
  </si>
  <si>
    <t>RYC</t>
  </si>
  <si>
    <t>East of England</t>
  </si>
  <si>
    <t>R1F</t>
  </si>
  <si>
    <t>Isle of Wight</t>
  </si>
  <si>
    <t>RRU</t>
  </si>
  <si>
    <t>London</t>
  </si>
  <si>
    <t>RX6</t>
  </si>
  <si>
    <t>North East</t>
  </si>
  <si>
    <t>RX7</t>
  </si>
  <si>
    <t>North West</t>
  </si>
  <si>
    <t>RYE</t>
  </si>
  <si>
    <t>South Central</t>
  </si>
  <si>
    <t>RYD</t>
  </si>
  <si>
    <t>South East Coast</t>
  </si>
  <si>
    <t>RYF</t>
  </si>
  <si>
    <t>South Western</t>
  </si>
  <si>
    <t>RYA</t>
  </si>
  <si>
    <t>West Midlands</t>
  </si>
  <si>
    <t>RX8</t>
  </si>
  <si>
    <t>Yorkshire</t>
  </si>
  <si>
    <t>Category 1T</t>
  </si>
  <si>
    <t>A9</t>
  </si>
  <si>
    <t>A27</t>
  </si>
  <si>
    <t>A28</t>
  </si>
  <si>
    <t>A29</t>
  </si>
  <si>
    <t>Category 2</t>
  </si>
  <si>
    <t>A10</t>
  </si>
  <si>
    <t>A30</t>
  </si>
  <si>
    <t>A31</t>
  </si>
  <si>
    <t>A32</t>
  </si>
  <si>
    <t>A11</t>
  </si>
  <si>
    <t>A33</t>
  </si>
  <si>
    <t>A34</t>
  </si>
  <si>
    <t>A35</t>
  </si>
  <si>
    <t>Category 4</t>
  </si>
  <si>
    <t>A12</t>
  </si>
  <si>
    <t>A36</t>
  </si>
  <si>
    <t>A37</t>
  </si>
  <si>
    <t>A38</t>
  </si>
  <si>
    <t>conveyance</t>
  </si>
  <si>
    <t>A112</t>
  </si>
  <si>
    <t>A113</t>
  </si>
  <si>
    <t>-</t>
  </si>
  <si>
    <t>denotes not available.</t>
  </si>
  <si>
    <t>Introduction</t>
  </si>
  <si>
    <t>See the Introduction tab for source, contacts, and notes on centiles.</t>
  </si>
  <si>
    <t>A17</t>
  </si>
  <si>
    <t>A21</t>
  </si>
  <si>
    <t>A22</t>
  </si>
  <si>
    <t>A23</t>
  </si>
  <si>
    <t>A18</t>
  </si>
  <si>
    <t>A19</t>
  </si>
  <si>
    <t>A20</t>
  </si>
  <si>
    <t>All incidents</t>
  </si>
  <si>
    <t>Incidents with face to face response</t>
  </si>
  <si>
    <t>Hear &amp; Treat</t>
  </si>
  <si>
    <t>See &amp; Treat</t>
  </si>
  <si>
    <t>Convey to ED</t>
  </si>
  <si>
    <t>A7</t>
  </si>
  <si>
    <t>A53</t>
  </si>
  <si>
    <t>A54</t>
  </si>
  <si>
    <t>A55</t>
  </si>
  <si>
    <t>A56</t>
  </si>
  <si>
    <t>A17 / A7</t>
  </si>
  <si>
    <t>A55 / A7</t>
  </si>
  <si>
    <t>A54 / A7</t>
  </si>
  <si>
    <t>A53 / A7</t>
  </si>
  <si>
    <t>See the Introduction tab for source and contacts.</t>
  </si>
  <si>
    <t>Call answer times (seconds)</t>
  </si>
  <si>
    <t>Calls answered</t>
  </si>
  <si>
    <t>Total</t>
  </si>
  <si>
    <t>Mean</t>
  </si>
  <si>
    <t>90th centile</t>
  </si>
  <si>
    <t>95th centile</t>
  </si>
  <si>
    <t>99th centile</t>
  </si>
  <si>
    <t>A0</t>
  </si>
  <si>
    <t>A1</t>
  </si>
  <si>
    <t>A2</t>
  </si>
  <si>
    <t>A3</t>
  </si>
  <si>
    <t>A4</t>
  </si>
  <si>
    <t>A114</t>
  </si>
  <si>
    <t>A5</t>
  </si>
  <si>
    <t>A6</t>
  </si>
  <si>
    <t>Count of incidents</t>
  </si>
  <si>
    <t>Resources allocated</t>
  </si>
  <si>
    <t>Mean resources allocated</t>
  </si>
  <si>
    <t>Resources arriving</t>
  </si>
  <si>
    <t>Mean resources arriving</t>
  </si>
  <si>
    <t>C1</t>
  </si>
  <si>
    <t>A39</t>
  </si>
  <si>
    <t>A39 / A8</t>
  </si>
  <si>
    <t>A40</t>
  </si>
  <si>
    <t>A40 / A8</t>
  </si>
  <si>
    <t>C1T</t>
  </si>
  <si>
    <t>A41</t>
  </si>
  <si>
    <t>A41 / A9</t>
  </si>
  <si>
    <t>A42</t>
  </si>
  <si>
    <t>A42 / A9</t>
  </si>
  <si>
    <t>C2</t>
  </si>
  <si>
    <t>A43</t>
  </si>
  <si>
    <t>A43 / A10</t>
  </si>
  <si>
    <t>A44</t>
  </si>
  <si>
    <t>A44 / A10</t>
  </si>
  <si>
    <t>A45</t>
  </si>
  <si>
    <t>A45 / A11</t>
  </si>
  <si>
    <t>A46</t>
  </si>
  <si>
    <t>A46 / A11</t>
  </si>
  <si>
    <t>C4</t>
  </si>
  <si>
    <t>A47</t>
  </si>
  <si>
    <t>A47 / A12</t>
  </si>
  <si>
    <t>A48</t>
  </si>
  <si>
    <t>A48 / A12</t>
  </si>
  <si>
    <t>PTQ, CPR</t>
  </si>
  <si>
    <t>C1 identified by Nature of Call (NoC) or pre-triage questions (PTQ)</t>
  </si>
  <si>
    <t>Time to identify</t>
  </si>
  <si>
    <t>C1 incident</t>
  </si>
  <si>
    <t>identified</t>
  </si>
  <si>
    <t>Mean (min:sec)</t>
  </si>
  <si>
    <t>90th centile (min:sec)</t>
  </si>
  <si>
    <t>A13</t>
  </si>
  <si>
    <t>A14</t>
  </si>
  <si>
    <t>A15</t>
  </si>
  <si>
    <t>A16</t>
  </si>
  <si>
    <t>A111</t>
  </si>
  <si>
    <t>(A8-A111)</t>
  </si>
  <si>
    <t>Time until CPR started</t>
  </si>
  <si>
    <t>A49</t>
  </si>
  <si>
    <t>A50</t>
  </si>
  <si>
    <t>A51</t>
  </si>
  <si>
    <t>A52</t>
  </si>
  <si>
    <t xml:space="preserve">For SECAmb, a change in operational practice on 21 May 2020 has </t>
  </si>
  <si>
    <t>reduced the identification of bystander CPR start times.</t>
  </si>
  <si>
    <t>IFT, HCP responses</t>
  </si>
  <si>
    <t>IFT: Inter-Facility Transfer</t>
  </si>
  <si>
    <t>HCP: Response to Healthcare Professional</t>
  </si>
  <si>
    <t>HCP C1</t>
  </si>
  <si>
    <t>A74</t>
  </si>
  <si>
    <t>A82</t>
  </si>
  <si>
    <t>A83</t>
  </si>
  <si>
    <t>A84</t>
  </si>
  <si>
    <t>HCP C2</t>
  </si>
  <si>
    <t>A75</t>
  </si>
  <si>
    <t>A85</t>
  </si>
  <si>
    <t>A86</t>
  </si>
  <si>
    <t>A87</t>
  </si>
  <si>
    <t>IFT C1</t>
  </si>
  <si>
    <t>IFT C2</t>
  </si>
  <si>
    <t>A78</t>
  </si>
  <si>
    <t>A94</t>
  </si>
  <si>
    <t>A95</t>
  </si>
  <si>
    <t>A96</t>
  </si>
  <si>
    <t>A79</t>
  </si>
  <si>
    <t>A97</t>
  </si>
  <si>
    <t>A98</t>
  </si>
  <si>
    <t>A99</t>
  </si>
  <si>
    <t>A115</t>
  </si>
  <si>
    <t>A116</t>
  </si>
  <si>
    <t>A117</t>
  </si>
  <si>
    <t>A118</t>
  </si>
  <si>
    <t>A119</t>
  </si>
  <si>
    <t>A120</t>
  </si>
  <si>
    <t>A121</t>
  </si>
  <si>
    <t>A122</t>
  </si>
  <si>
    <t>HCP Level 3</t>
  </si>
  <si>
    <t>HCP Level 4</t>
  </si>
  <si>
    <t>A76</t>
  </si>
  <si>
    <t>A88</t>
  </si>
  <si>
    <t>A89</t>
  </si>
  <si>
    <t>A90</t>
  </si>
  <si>
    <t>A77</t>
  </si>
  <si>
    <t>A91</t>
  </si>
  <si>
    <t>A92</t>
  </si>
  <si>
    <t>A93</t>
  </si>
  <si>
    <t>IFT Level 3</t>
  </si>
  <si>
    <t>IFT Level 4</t>
  </si>
  <si>
    <t>A80</t>
  </si>
  <si>
    <t>A100</t>
  </si>
  <si>
    <t>A101</t>
  </si>
  <si>
    <t>A102</t>
  </si>
  <si>
    <t>A81</t>
  </si>
  <si>
    <t>A103</t>
  </si>
  <si>
    <t>A104</t>
  </si>
  <si>
    <t>A105</t>
  </si>
  <si>
    <t>Section 136 response times</t>
  </si>
  <si>
    <t>A106</t>
  </si>
  <si>
    <t>A110</t>
  </si>
  <si>
    <t>A110 / A106</t>
  </si>
  <si>
    <t>A107</t>
  </si>
  <si>
    <t>A108</t>
  </si>
  <si>
    <t>A109</t>
  </si>
  <si>
    <t>Face to face incidents with no conveyance</t>
  </si>
  <si>
    <t>Conveyed Incidents</t>
  </si>
  <si>
    <t>Validation and assessment</t>
  </si>
  <si>
    <t>Time to assessment</t>
  </si>
  <si>
    <r>
      <t xml:space="preserve">90th centile (hour: min:sec) </t>
    </r>
    <r>
      <rPr>
        <vertAlign val="superscript"/>
        <sz val="10"/>
        <rFont val="Arial"/>
        <family val="2"/>
      </rPr>
      <t>1</t>
    </r>
  </si>
  <si>
    <t>A128</t>
  </si>
  <si>
    <t>A129</t>
  </si>
  <si>
    <t>A130</t>
  </si>
  <si>
    <t>A131</t>
  </si>
  <si>
    <t>Incidents with clinical validation</t>
  </si>
  <si>
    <t>Time to validation</t>
  </si>
  <si>
    <t>Incidents validated</t>
  </si>
  <si>
    <t>A132</t>
  </si>
  <si>
    <t>A133</t>
  </si>
  <si>
    <t>A134</t>
  </si>
  <si>
    <t>A135</t>
  </si>
  <si>
    <t>Outcomes</t>
  </si>
  <si>
    <t>Incident closed</t>
  </si>
  <si>
    <t>Incident referred</t>
  </si>
  <si>
    <t>Category lowered / unchanged</t>
  </si>
  <si>
    <t>Category upgraded</t>
  </si>
  <si>
    <t>A136</t>
  </si>
  <si>
    <t>A137</t>
  </si>
  <si>
    <t>A138</t>
  </si>
  <si>
    <t>A139</t>
  </si>
  <si>
    <t>Denominator:</t>
  </si>
  <si>
    <t>Clinical validation</t>
  </si>
  <si>
    <t>Clinical validation outcomes</t>
  </si>
  <si>
    <t>A124</t>
  </si>
  <si>
    <t>A125</t>
  </si>
  <si>
    <t>C5 defaults</t>
  </si>
  <si>
    <t xml:space="preserve">to C3 for a </t>
  </si>
  <si>
    <t>response</t>
  </si>
  <si>
    <t>emergency</t>
  </si>
  <si>
    <t>with non-</t>
  </si>
  <si>
    <t>A126</t>
  </si>
  <si>
    <t>A127</t>
  </si>
  <si>
    <r>
      <t xml:space="preserve">C3 </t>
    </r>
    <r>
      <rPr>
        <b/>
        <vertAlign val="superscript"/>
        <sz val="10"/>
        <rFont val="Arial"/>
        <family val="2"/>
      </rPr>
      <t>2</t>
    </r>
  </si>
  <si>
    <r>
      <t xml:space="preserve">on scene </t>
    </r>
    <r>
      <rPr>
        <b/>
        <vertAlign val="superscript"/>
        <sz val="10"/>
        <rFont val="Arial"/>
        <family val="2"/>
      </rPr>
      <t>2</t>
    </r>
  </si>
  <si>
    <r>
      <t xml:space="preserve">Category 3 </t>
    </r>
    <r>
      <rPr>
        <b/>
        <vertAlign val="superscript"/>
        <sz val="10"/>
        <rFont val="Arial"/>
        <family val="2"/>
      </rPr>
      <t>2</t>
    </r>
  </si>
  <si>
    <t>C2 other than HCP / IFT</t>
  </si>
  <si>
    <t>C1 other than HCP / IFT</t>
  </si>
  <si>
    <t>From 1 October 2022, C5 incidents receiving a response on scene should default</t>
  </si>
  <si>
    <t>to C3, with the count A113 included in A11 (and response times therefore included</t>
  </si>
  <si>
    <t>From 1 October 2022, C5 incidents receiving a response on scene should default to C3 and</t>
  </si>
  <si>
    <t>Ambulance     Service</t>
  </si>
  <si>
    <t>Contact count</t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</si>
  <si>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</si>
  <si>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</si>
  <si>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</si>
  <si>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</si>
  <si>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</si>
  <si>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</si>
  <si>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</si>
  <si>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</si>
  <si>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</si>
  <si>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</si>
  <si>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</si>
  <si>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</si>
  <si>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</si>
  <si>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</si>
  <si>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</si>
  <si>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</si>
  <si>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</si>
  <si>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</si>
  <si>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</si>
  <si>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</si>
  <si>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</si>
  <si>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</si>
  <si>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</si>
  <si>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</si>
  <si>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</si>
  <si>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</si>
  <si>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</si>
  <si>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</si>
  <si>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</si>
  <si>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</si>
  <si>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</si>
  <si>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</si>
  <si>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</si>
  <si>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</si>
  <si>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</si>
  <si>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</si>
  <si>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</si>
  <si>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</si>
  <si>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</si>
  <si>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</si>
  <si>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</si>
  <si>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</si>
  <si>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</si>
  <si>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</si>
  <si>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</si>
  <si>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</si>
  <si>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</si>
  <si>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</si>
  <si>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</si>
  <si>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</si>
  <si>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</si>
  <si>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</si>
  <si>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</si>
  <si>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</si>
  <si>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</si>
  <si>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</si>
  <si>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</si>
  <si>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</si>
  <si>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</si>
  <si>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</si>
  <si>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</si>
  <si>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</si>
  <si>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</si>
  <si>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</si>
  <si>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</si>
  <si>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</si>
  <si>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</si>
  <si>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</si>
  <si>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</si>
  <si>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</si>
  <si>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</si>
  <si>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</si>
  <si>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</si>
  <si>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</si>
  <si>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</si>
  <si>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</si>
  <si>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</si>
  <si>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</si>
  <si>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</si>
  <si>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</si>
  <si>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</si>
  <si>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</si>
  <si>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</si>
  <si>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</si>
  <si>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</si>
  <si>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</si>
  <si>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</si>
  <si>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</si>
  <si>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</si>
  <si>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</si>
  <si>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</si>
  <si>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</si>
  <si>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</si>
  <si>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</si>
  <si>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</si>
  <si>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</si>
  <si>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QXU</t>
  </si>
  <si>
    <t>NHS Surrey Heartlands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</si>
  <si>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</si>
  <si>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</si>
  <si>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</si>
  <si>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</si>
  <si>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</si>
  <si>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</si>
  <si>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</si>
  <si>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</si>
  <si>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</si>
  <si>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</si>
  <si>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</si>
  <si>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</si>
  <si>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</si>
  <si>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</si>
  <si>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</si>
  <si>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</si>
  <si>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</si>
  <si>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</si>
  <si>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</si>
  <si>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</si>
  <si>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</si>
  <si>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</si>
  <si>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</si>
  <si>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</si>
  <si>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</si>
  <si>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</si>
  <si>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</si>
  <si>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</si>
  <si>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</si>
  <si>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</si>
  <si>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</si>
  <si>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</si>
  <si>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</si>
  <si>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</si>
  <si>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During 2022-23, Ambulance Services sent C2 incident counts to NHS England, split by ICB.</t>
  </si>
  <si>
    <t>Data for the 12 weeks ending Sunday 26 February 2023 above show, for Category 2 incidents</t>
  </si>
  <si>
    <t>in each ICB, the proportion responded to by each Ambulance Service.</t>
  </si>
  <si>
    <t>ICB lookup</t>
  </si>
  <si>
    <t>Where a trust can provide A111 but not A13, or vice versa, A13/(A8-A11) will be incorrect for England.</t>
  </si>
  <si>
    <t>diverted in automatically</t>
  </si>
  <si>
    <t>NHS Ambulance Services in England, via the AmbSYS collection in the Strategic</t>
  </si>
  <si>
    <t>Data Collection System (SDCS), except for Calls indicators A124 and A125 from</t>
  </si>
  <si>
    <t>the Intelligent Routing Platform (IRP).</t>
  </si>
  <si>
    <r>
      <t xml:space="preserve">Cardio-Pulmonary Resuscitation (CPR) started by a bystander </t>
    </r>
    <r>
      <rPr>
        <b/>
        <vertAlign val="superscript"/>
        <sz val="10"/>
        <rFont val="Arial"/>
        <family val="2"/>
      </rPr>
      <t>2</t>
    </r>
  </si>
  <si>
    <r>
      <t>count from NHS 111</t>
    </r>
    <r>
      <rPr>
        <vertAlign val="superscript"/>
        <sz val="10"/>
        <rFont val="Arial"/>
        <family val="2"/>
      </rPr>
      <t xml:space="preserve"> 1</t>
    </r>
  </si>
  <si>
    <r>
      <t>by PTQ</t>
    </r>
    <r>
      <rPr>
        <vertAlign val="superscript"/>
        <sz val="10"/>
        <rFont val="Arial"/>
        <family val="2"/>
      </rPr>
      <t xml:space="preserve"> 1</t>
    </r>
    <r>
      <rPr>
        <sz val="10"/>
        <rFont val="Arial"/>
        <family val="2"/>
      </rPr>
      <t xml:space="preserve"> </t>
    </r>
    <r>
      <rPr>
        <sz val="10"/>
        <color rgb="FF41B6E6"/>
        <rFont val="Arial"/>
        <family val="2"/>
      </rPr>
      <t>A13</t>
    </r>
  </si>
  <si>
    <t>diverted out automatically</t>
  </si>
  <si>
    <t>Status</t>
  </si>
  <si>
    <t>These accredited official statistics were independently reviewed by the Office for Statistics</t>
  </si>
  <si>
    <t>Regulation in May 2015. They comply with the standards of trustworthiness, quality and value</t>
  </si>
  <si>
    <t>in the Code of Practice for Statistics and should be labelled "accredited official statistics".</t>
  </si>
  <si>
    <t>Hospital handovers</t>
  </si>
  <si>
    <t>Count of all handovers (ED and non-ED inclusive)</t>
  </si>
  <si>
    <t>Proportion of handovers</t>
  </si>
  <si>
    <t>Handover time known</t>
  </si>
  <si>
    <t>Over 15 minutes</t>
  </si>
  <si>
    <t>Over 30 minutes</t>
  </si>
  <si>
    <t>Over 60 minutes</t>
  </si>
  <si>
    <t>Handover time unknown</t>
  </si>
  <si>
    <t>All handovers</t>
  </si>
  <si>
    <r>
      <t xml:space="preserve">Over 15 minutes </t>
    </r>
    <r>
      <rPr>
        <sz val="10"/>
        <color rgb="FF41B6E6"/>
        <rFont val="Arial"/>
        <family val="2"/>
      </rPr>
      <t>A144</t>
    </r>
  </si>
  <si>
    <r>
      <t xml:space="preserve">Over 30 minutes </t>
    </r>
    <r>
      <rPr>
        <sz val="10"/>
        <color rgb="FF41B6E6"/>
        <rFont val="Arial"/>
        <family val="2"/>
      </rPr>
      <t>A145</t>
    </r>
  </si>
  <si>
    <r>
      <t xml:space="preserve">Over 60 minutes </t>
    </r>
    <r>
      <rPr>
        <sz val="10"/>
        <color rgb="FF41B6E6"/>
        <rFont val="Arial"/>
        <family val="2"/>
      </rPr>
      <t>A146</t>
    </r>
  </si>
  <si>
    <r>
      <t xml:space="preserve">Handover time unknown </t>
    </r>
    <r>
      <rPr>
        <sz val="10"/>
        <color rgb="FF41B6E6"/>
        <rFont val="Arial"/>
        <family val="2"/>
      </rPr>
      <t>A148</t>
    </r>
  </si>
  <si>
    <t>A140</t>
  </si>
  <si>
    <t>A144</t>
  </si>
  <si>
    <t>A145</t>
  </si>
  <si>
    <t>A146</t>
  </si>
  <si>
    <t>A148</t>
  </si>
  <si>
    <t>A140+A148</t>
  </si>
  <si>
    <t>Handover time</t>
  </si>
  <si>
    <t>Total beyond 30 minutes (hours)</t>
  </si>
  <si>
    <t>A141</t>
  </si>
  <si>
    <t>A142</t>
  </si>
  <si>
    <t>A143</t>
  </si>
  <si>
    <t>A147</t>
  </si>
  <si>
    <t>Handovers</t>
  </si>
  <si>
    <t>Operational Insights, Transformation Directorate, NHS England</t>
  </si>
  <si>
    <t>therefore be included in A11 (and therefore resource counts A45-A46).</t>
  </si>
  <si>
    <t>IOW, LAS, and NWAS do not yet do this.</t>
  </si>
  <si>
    <t>in A31-A33). IOW, LAS, and NWAS do not yet do this.</t>
  </si>
  <si>
    <t>The AQI comprise the Systems Indicators (AmbSYS) in this spreadsheet,</t>
  </si>
  <si>
    <t>and separate files of Clinical Outcomes (AmbCO). Each month, NHS</t>
  </si>
  <si>
    <t>England publishes them with a Statistical Note summarising the data at</t>
  </si>
  <si>
    <t>07918 336050</t>
  </si>
  <si>
    <r>
      <t xml:space="preserve">C5 clinical assessment </t>
    </r>
    <r>
      <rPr>
        <vertAlign val="superscript"/>
        <sz val="10"/>
        <rFont val="Arial"/>
        <family val="2"/>
      </rPr>
      <t>2</t>
    </r>
  </si>
  <si>
    <t>Incidents initially C5</t>
  </si>
  <si>
    <t>Incidents initially not C5</t>
  </si>
  <si>
    <t>england.999iucdata</t>
  </si>
  <si>
    <t>E54000063</t>
  </si>
  <si>
    <t>E54000064</t>
  </si>
  <si>
    <t>https://geoportal.statistics.gov.uk/datasets/0f0823d7708d4d0e8315092890564470_0/explore</t>
  </si>
  <si>
    <t>Convey to non-ED for South East Coast is under review.</t>
  </si>
  <si>
    <r>
      <t xml:space="preserve">Convey to non-ED </t>
    </r>
    <r>
      <rPr>
        <vertAlign val="superscript"/>
        <sz val="10"/>
        <rFont val="Arial"/>
        <family val="2"/>
      </rPr>
      <t>3</t>
    </r>
  </si>
  <si>
    <t>Incidents with no face to face response</t>
  </si>
  <si>
    <t>Closed with advice</t>
  </si>
  <si>
    <t>Referred to other service</t>
  </si>
  <si>
    <t>Call back from clinician before response on scene</t>
  </si>
  <si>
    <t>Non-ambulance conveyance including taxi</t>
  </si>
  <si>
    <t>Refer to ED</t>
  </si>
  <si>
    <r>
      <t xml:space="preserve">Convey to non-ED </t>
    </r>
    <r>
      <rPr>
        <vertAlign val="superscript"/>
        <sz val="10"/>
        <rFont val="Arial"/>
        <family val="2"/>
      </rPr>
      <t>2</t>
    </r>
  </si>
  <si>
    <t>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</si>
</sst>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164" formatCode="0.0%"/>
    <numFmt numFmtId="165" formatCode="_(* #,##0.00_);_(* \(#,##0.00\);_(* &quot;-&quot;??_);_(@_)"/>
    <numFmt numFmtId="166" formatCode="#,##0;[Red]\-#,##0;\-"/>
    <numFmt numFmtId="167" formatCode="mm:ss;;\-"/>
    <numFmt numFmtId="168" formatCode="[h]:mm:ss;;\-"/>
    <numFmt numFmtId="169" formatCode="m:ss;;\-"/>
    <numFmt numFmtId="170" formatCode="#,##0.00;[Red]\-#,##0.00;\-"/>
    <numFmt numFmtId="171" formatCode="#,##0;\-#,##0;\-"/>
    <numFmt numFmtId="172" formatCode="0%;\-0%;\-"/>
    <numFmt numFmtId="173" formatCode="d\ mmmm\ yyyy"/>
    <numFmt numFmtId="174" formatCode="m:ss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rgb="FF41B6E6"/>
      <name val="Arial"/>
      <family val="2"/>
    </font>
    <font>
      <u/>
      <sz val="10"/>
      <color rgb="FF005EB8"/>
      <name val="Arial"/>
      <family val="2"/>
    </font>
    <font>
      <b/>
      <vertAlign val="superscript"/>
      <sz val="12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41B6E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0" fillId="0" borderId="0" applyFill="0" applyBorder="0" applyAlignment="0" applyProtection="0"/>
    <xf numFmtId="41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9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2" fillId="0" borderId="0" xfId="0" quotePrefix="1" applyFont="1"/>
    <xf numFmtId="0" fontId="2" fillId="0" borderId="3" xfId="0" applyFont="1" applyBorder="1"/>
    <xf numFmtId="166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167" fontId="2" fillId="0" borderId="0" xfId="0" applyNumberFormat="1" applyFont="1" applyAlignment="1">
      <alignment horizontal="right" wrapText="1"/>
    </xf>
    <xf numFmtId="168" fontId="9" fillId="0" borderId="3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right"/>
    </xf>
    <xf numFmtId="0" fontId="2" fillId="0" borderId="3" xfId="6" applyBorder="1" applyAlignment="1" applyProtection="1">
      <alignment horizontal="center" wrapText="1"/>
      <protection hidden="1"/>
    </xf>
    <xf numFmtId="0" fontId="3" fillId="0" borderId="0" xfId="0" applyFont="1"/>
    <xf numFmtId="166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7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hidden="1"/>
    </xf>
    <xf numFmtId="166" fontId="2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center"/>
    </xf>
    <xf numFmtId="0" fontId="2" fillId="0" borderId="0" xfId="6" applyAlignment="1" applyProtection="1">
      <alignment horizontal="center" wrapText="1"/>
      <protection hidden="1"/>
    </xf>
    <xf numFmtId="0" fontId="2" fillId="0" borderId="1" xfId="6" applyBorder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wrapText="1"/>
    </xf>
    <xf numFmtId="168" fontId="9" fillId="0" borderId="1" xfId="0" applyNumberFormat="1" applyFont="1" applyBorder="1" applyAlignment="1">
      <alignment horizontal="center"/>
    </xf>
    <xf numFmtId="166" fontId="8" fillId="0" borderId="0" xfId="0" applyNumberFormat="1" applyFont="1"/>
    <xf numFmtId="166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6" fontId="2" fillId="0" borderId="3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0" xfId="10" applyFill="1" applyBorder="1" applyAlignment="1"/>
    <xf numFmtId="166" fontId="2" fillId="0" borderId="0" xfId="0" applyNumberFormat="1" applyFont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3" xfId="1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4"/>
    </xf>
    <xf numFmtId="9" fontId="2" fillId="0" borderId="0" xfId="1" applyFont="1" applyFill="1" applyBorder="1" applyAlignment="1">
      <alignment horizontal="right" indent="4"/>
    </xf>
    <xf numFmtId="166" fontId="4" fillId="0" borderId="0" xfId="1" applyNumberFormat="1" applyFont="1" applyFill="1" applyBorder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vertical="center" indent="1"/>
    </xf>
    <xf numFmtId="166" fontId="2" fillId="0" borderId="3" xfId="1" applyNumberFormat="1" applyFont="1" applyFill="1" applyBorder="1" applyAlignment="1">
      <alignment horizontal="right" vertical="center" indent="1"/>
    </xf>
    <xf numFmtId="169" fontId="4" fillId="0" borderId="0" xfId="0" applyNumberFormat="1" applyFont="1" applyAlignment="1">
      <alignment horizontal="right" indent="1"/>
    </xf>
    <xf numFmtId="169" fontId="2" fillId="0" borderId="0" xfId="0" applyNumberFormat="1" applyFont="1" applyAlignment="1">
      <alignment horizontal="right" indent="1"/>
    </xf>
    <xf numFmtId="169" fontId="2" fillId="0" borderId="3" xfId="0" applyNumberFormat="1" applyFont="1" applyBorder="1" applyAlignment="1">
      <alignment horizontal="right" indent="1"/>
    </xf>
    <xf numFmtId="169" fontId="4" fillId="0" borderId="0" xfId="0" applyNumberFormat="1" applyFont="1" applyAlignment="1">
      <alignment horizontal="right" indent="3"/>
    </xf>
    <xf numFmtId="169" fontId="2" fillId="0" borderId="0" xfId="0" applyNumberFormat="1" applyFont="1" applyAlignment="1">
      <alignment horizontal="right" indent="3"/>
    </xf>
    <xf numFmtId="38" fontId="2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center"/>
    </xf>
    <xf numFmtId="38" fontId="2" fillId="0" borderId="3" xfId="0" applyNumberFormat="1" applyFont="1" applyBorder="1" applyAlignment="1">
      <alignment horizontal="centerContinuous"/>
    </xf>
    <xf numFmtId="38" fontId="2" fillId="0" borderId="0" xfId="6" applyNumberFormat="1" applyAlignment="1" applyProtection="1">
      <alignment horizontal="center" wrapText="1"/>
      <protection hidden="1"/>
    </xf>
    <xf numFmtId="38" fontId="2" fillId="0" borderId="0" xfId="0" applyNumberFormat="1" applyFont="1" applyAlignment="1">
      <alignment horizontal="center" wrapText="1"/>
    </xf>
    <xf numFmtId="38" fontId="9" fillId="0" borderId="3" xfId="0" applyNumberFormat="1" applyFont="1" applyBorder="1" applyAlignment="1" applyProtection="1">
      <alignment horizontal="center"/>
      <protection hidden="1"/>
    </xf>
    <xf numFmtId="38" fontId="4" fillId="0" borderId="0" xfId="0" applyNumberFormat="1" applyFont="1" applyAlignment="1">
      <alignment horizontal="right" indent="1"/>
    </xf>
    <xf numFmtId="38" fontId="2" fillId="0" borderId="0" xfId="0" applyNumberFormat="1" applyFont="1" applyAlignment="1">
      <alignment horizontal="right" indent="1"/>
    </xf>
    <xf numFmtId="38" fontId="2" fillId="0" borderId="0" xfId="1" applyNumberFormat="1" applyFont="1" applyFill="1" applyBorder="1" applyAlignment="1">
      <alignment horizontal="right" indent="1"/>
    </xf>
    <xf numFmtId="38" fontId="2" fillId="0" borderId="3" xfId="0" applyNumberFormat="1" applyFont="1" applyBorder="1" applyAlignment="1">
      <alignment horizontal="right" indent="1"/>
    </xf>
    <xf numFmtId="38" fontId="9" fillId="0" borderId="0" xfId="0" applyNumberFormat="1" applyFont="1" applyAlignment="1" applyProtection="1">
      <alignment horizontal="center"/>
      <protection hidden="1"/>
    </xf>
    <xf numFmtId="38" fontId="2" fillId="0" borderId="3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 indent="2"/>
    </xf>
    <xf numFmtId="38" fontId="2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right" indent="2"/>
    </xf>
    <xf numFmtId="38" fontId="2" fillId="0" borderId="0" xfId="1" applyNumberFormat="1" applyFont="1" applyFill="1" applyBorder="1" applyAlignment="1">
      <alignment horizontal="right" indent="2"/>
    </xf>
    <xf numFmtId="38" fontId="2" fillId="0" borderId="0" xfId="0" applyNumberFormat="1" applyFont="1"/>
    <xf numFmtId="38" fontId="9" fillId="0" borderId="3" xfId="0" applyNumberFormat="1" applyFont="1" applyBorder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3" xfId="1" applyNumberFormat="1" applyFont="1" applyFill="1" applyBorder="1" applyAlignment="1">
      <alignment horizontal="right"/>
    </xf>
    <xf numFmtId="38" fontId="4" fillId="0" borderId="0" xfId="0" applyNumberFormat="1" applyFont="1" applyAlignment="1">
      <alignment horizontal="right" vertical="center" indent="1"/>
    </xf>
    <xf numFmtId="38" fontId="2" fillId="0" borderId="0" xfId="0" applyNumberFormat="1" applyFont="1" applyAlignment="1">
      <alignment horizontal="right" vertical="center" indent="1"/>
    </xf>
    <xf numFmtId="38" fontId="2" fillId="0" borderId="3" xfId="0" applyNumberFormat="1" applyFont="1" applyBorder="1" applyAlignment="1">
      <alignment horizontal="right" vertical="center" indent="1"/>
    </xf>
    <xf numFmtId="38" fontId="9" fillId="0" borderId="0" xfId="0" applyNumberFormat="1" applyFont="1" applyAlignment="1">
      <alignment horizontal="center"/>
    </xf>
    <xf numFmtId="38" fontId="8" fillId="0" borderId="0" xfId="0" applyNumberFormat="1" applyFont="1"/>
    <xf numFmtId="38" fontId="2" fillId="0" borderId="0" xfId="1" applyNumberFormat="1" applyFont="1" applyFill="1" applyBorder="1" applyAlignment="1">
      <alignment horizontal="right" vertical="center" indent="1"/>
    </xf>
    <xf numFmtId="38" fontId="2" fillId="0" borderId="3" xfId="1" applyNumberFormat="1" applyFont="1" applyFill="1" applyBorder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3"/>
    </xf>
    <xf numFmtId="2" fontId="2" fillId="0" borderId="0" xfId="1" applyNumberFormat="1" applyFont="1" applyFill="1" applyBorder="1" applyAlignment="1">
      <alignment horizontal="right" vertical="center" indent="3"/>
    </xf>
    <xf numFmtId="2" fontId="2" fillId="0" borderId="3" xfId="1" applyNumberFormat="1" applyFont="1" applyFill="1" applyBorder="1" applyAlignment="1">
      <alignment horizontal="right" vertical="center" indent="3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/>
    <xf numFmtId="166" fontId="2" fillId="0" borderId="0" xfId="0" applyNumberFormat="1" applyFont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0" applyNumberFormat="1" applyFont="1" applyAlignment="1">
      <alignment horizontal="right" vertical="center" indent="1"/>
    </xf>
    <xf numFmtId="2" fontId="2" fillId="0" borderId="0" xfId="1" applyNumberFormat="1" applyFont="1" applyFill="1" applyBorder="1" applyAlignment="1">
      <alignment horizontal="right" indent="3"/>
    </xf>
    <xf numFmtId="170" fontId="2" fillId="0" borderId="0" xfId="1" applyNumberFormat="1" applyFont="1" applyFill="1" applyBorder="1" applyAlignment="1">
      <alignment horizontal="right" vertical="center" indent="3"/>
    </xf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left"/>
    </xf>
    <xf numFmtId="167" fontId="4" fillId="0" borderId="0" xfId="0" quotePrefix="1" applyNumberFormat="1" applyFont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4" fillId="0" borderId="0" xfId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indent="1"/>
    </xf>
    <xf numFmtId="166" fontId="2" fillId="0" borderId="3" xfId="0" applyNumberFormat="1" applyFont="1" applyBorder="1" applyAlignment="1">
      <alignment horizontal="right" vertical="center" indent="1"/>
    </xf>
    <xf numFmtId="38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left"/>
    </xf>
    <xf numFmtId="38" fontId="2" fillId="0" borderId="3" xfId="6" applyNumberFormat="1" applyBorder="1" applyAlignment="1" applyProtection="1">
      <alignment horizontal="center" wrapText="1"/>
      <protection hidden="1"/>
    </xf>
    <xf numFmtId="38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68" fontId="12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right"/>
    </xf>
    <xf numFmtId="166" fontId="12" fillId="0" borderId="0" xfId="0" applyNumberFormat="1" applyFont="1"/>
    <xf numFmtId="168" fontId="2" fillId="0" borderId="0" xfId="0" applyNumberFormat="1" applyFont="1" applyAlignment="1">
      <alignment horizontal="center"/>
    </xf>
    <xf numFmtId="168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indent="3"/>
    </xf>
    <xf numFmtId="164" fontId="2" fillId="0" borderId="0" xfId="1" applyNumberFormat="1" applyFont="1" applyFill="1" applyBorder="1" applyAlignment="1">
      <alignment horizontal="right" indent="3"/>
    </xf>
    <xf numFmtId="164" fontId="2" fillId="0" borderId="3" xfId="1" applyNumberFormat="1" applyFont="1" applyFill="1" applyBorder="1" applyAlignment="1">
      <alignment horizontal="right" indent="3"/>
    </xf>
    <xf numFmtId="9" fontId="4" fillId="0" borderId="2" xfId="1" applyFont="1" applyFill="1" applyBorder="1" applyAlignment="1">
      <alignment horizontal="right" indent="1"/>
    </xf>
    <xf numFmtId="9" fontId="2" fillId="0" borderId="0" xfId="1" applyFont="1" applyFill="1" applyBorder="1" applyAlignment="1">
      <alignment horizontal="right" indent="1"/>
    </xf>
    <xf numFmtId="166" fontId="2" fillId="0" borderId="3" xfId="0" applyNumberFormat="1" applyFont="1" applyBorder="1" applyAlignment="1">
      <alignment horizontal="right" indent="1"/>
    </xf>
    <xf numFmtId="9" fontId="2" fillId="0" borderId="3" xfId="1" applyFont="1" applyFill="1" applyBorder="1" applyAlignment="1">
      <alignment horizontal="right" indent="1"/>
    </xf>
    <xf numFmtId="38" fontId="2" fillId="0" borderId="0" xfId="0" applyNumberFormat="1" applyFont="1" applyAlignment="1">
      <alignment horizontal="right" indent="3"/>
    </xf>
    <xf numFmtId="38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171" fontId="2" fillId="0" borderId="0" xfId="1" applyNumberFormat="1" applyFont="1" applyFill="1" applyBorder="1" applyAlignment="1">
      <alignment horizontal="right" indent="1"/>
    </xf>
    <xf numFmtId="37" fontId="4" fillId="0" borderId="0" xfId="1" applyNumberFormat="1" applyFont="1" applyFill="1" applyBorder="1" applyAlignment="1">
      <alignment horizontal="right" indent="1"/>
    </xf>
    <xf numFmtId="37" fontId="2" fillId="0" borderId="0" xfId="1" applyNumberFormat="1" applyFont="1" applyFill="1" applyBorder="1" applyAlignment="1">
      <alignment horizontal="right" indent="1"/>
    </xf>
    <xf numFmtId="37" fontId="2" fillId="0" borderId="3" xfId="1" applyNumberFormat="1" applyFont="1" applyFill="1" applyBorder="1" applyAlignment="1">
      <alignment horizontal="right" indent="1"/>
    </xf>
    <xf numFmtId="164" fontId="4" fillId="0" borderId="2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3" xfId="1" applyNumberFormat="1" applyFont="1" applyFill="1" applyBorder="1" applyAlignment="1"/>
    <xf numFmtId="38" fontId="2" fillId="0" borderId="0" xfId="1" applyNumberFormat="1" applyFont="1" applyFill="1" applyBorder="1" applyAlignment="1"/>
    <xf numFmtId="171" fontId="2" fillId="0" borderId="0" xfId="0" applyNumberFormat="1" applyFont="1" applyAlignment="1">
      <alignment horizontal="right" indent="1"/>
    </xf>
    <xf numFmtId="0" fontId="15" fillId="0" borderId="0" xfId="0" applyFont="1"/>
    <xf numFmtId="171" fontId="2" fillId="0" borderId="0" xfId="0" applyNumberFormat="1" applyFont="1" applyAlignment="1">
      <alignment horizontal="right" indent="2"/>
    </xf>
    <xf numFmtId="46" fontId="4" fillId="0" borderId="0" xfId="0" applyNumberFormat="1" applyFont="1" applyAlignment="1">
      <alignment horizontal="right" indent="1"/>
    </xf>
    <xf numFmtId="46" fontId="4" fillId="0" borderId="0" xfId="0" applyNumberFormat="1" applyFont="1" applyAlignment="1">
      <alignment horizontal="right" indent="2"/>
    </xf>
    <xf numFmtId="46" fontId="2" fillId="0" borderId="0" xfId="0" applyNumberFormat="1" applyFont="1" applyAlignment="1">
      <alignment horizontal="right" indent="1"/>
    </xf>
    <xf numFmtId="46" fontId="2" fillId="0" borderId="0" xfId="0" applyNumberFormat="1" applyFont="1" applyAlignment="1">
      <alignment horizontal="right" indent="2"/>
    </xf>
    <xf numFmtId="46" fontId="2" fillId="0" borderId="3" xfId="0" applyNumberFormat="1" applyFont="1" applyBorder="1" applyAlignment="1">
      <alignment horizontal="right" indent="1"/>
    </xf>
    <xf numFmtId="46" fontId="2" fillId="0" borderId="3" xfId="0" applyNumberFormat="1" applyFont="1" applyBorder="1" applyAlignment="1">
      <alignment horizontal="right" indent="2"/>
    </xf>
    <xf numFmtId="46" fontId="4" fillId="0" borderId="0" xfId="0" applyNumberFormat="1" applyFont="1" applyAlignment="1">
      <alignment horizontal="right"/>
    </xf>
    <xf numFmtId="46" fontId="4" fillId="0" borderId="0" xfId="0" applyNumberFormat="1" applyFont="1"/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3" xfId="0" applyNumberFormat="1" applyFont="1" applyBorder="1"/>
    <xf numFmtId="46" fontId="4" fillId="0" borderId="0" xfId="0" applyNumberFormat="1" applyFont="1" applyAlignment="1">
      <alignment horizontal="center"/>
    </xf>
    <xf numFmtId="46" fontId="9" fillId="0" borderId="3" xfId="0" applyNumberFormat="1" applyFont="1" applyBorder="1" applyAlignment="1" applyProtection="1">
      <alignment horizontal="center"/>
      <protection hidden="1"/>
    </xf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right"/>
    </xf>
    <xf numFmtId="0" fontId="2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3" xfId="11" applyNumberFormat="1" applyFont="1" applyFill="1" applyBorder="1" applyAlignment="1">
      <alignment horizontal="center" wrapText="1"/>
    </xf>
    <xf numFmtId="0" fontId="2" fillId="0" borderId="0" xfId="11" applyNumberFormat="1" applyFont="1" applyFill="1" applyBorder="1" applyAlignment="1">
      <alignment horizontal="center" wrapText="1"/>
    </xf>
    <xf numFmtId="0" fontId="0" fillId="0" borderId="3" xfId="11" applyNumberFormat="1" applyFont="1" applyFill="1" applyBorder="1" applyAlignment="1">
      <alignment horizontal="center" wrapText="1"/>
    </xf>
    <xf numFmtId="49" fontId="9" fillId="0" borderId="0" xfId="1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wrapText="1"/>
    </xf>
    <xf numFmtId="0" fontId="2" fillId="0" borderId="0" xfId="0" applyFont="1" applyProtection="1">
      <protection hidden="1"/>
    </xf>
    <xf numFmtId="38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indent="2"/>
    </xf>
    <xf numFmtId="0" fontId="0" fillId="0" borderId="1" xfId="0" applyBorder="1" applyAlignment="1">
      <alignment horizontal="centerContinuous"/>
    </xf>
    <xf numFmtId="49" fontId="9" fillId="0" borderId="1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2" fillId="0" borderId="3" xfId="1" applyNumberFormat="1" applyFont="1" applyFill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1"/>
    </xf>
    <xf numFmtId="0" fontId="2" fillId="0" borderId="0" xfId="1" applyNumberFormat="1" applyFont="1" applyFill="1" applyBorder="1" applyAlignment="1">
      <alignment horizontal="right" indent="1"/>
    </xf>
    <xf numFmtId="49" fontId="9" fillId="0" borderId="1" xfId="11" applyNumberFormat="1" applyFont="1" applyFill="1" applyBorder="1" applyAlignment="1">
      <alignment horizontal="center"/>
    </xf>
    <xf numFmtId="167" fontId="2" fillId="0" borderId="3" xfId="0" applyNumberFormat="1" applyFont="1" applyBorder="1" applyAlignment="1">
      <alignment horizontal="right" wrapText="1"/>
    </xf>
    <xf numFmtId="167" fontId="4" fillId="0" borderId="0" xfId="0" quotePrefix="1" applyNumberFormat="1" applyFont="1" applyAlignment="1">
      <alignment horizontal="center"/>
    </xf>
    <xf numFmtId="38" fontId="4" fillId="0" borderId="0" xfId="0" applyNumberFormat="1" applyFont="1"/>
    <xf numFmtId="38" fontId="2" fillId="0" borderId="0" xfId="0" applyNumberFormat="1" applyFont="1" applyAlignment="1">
      <alignment horizontal="center"/>
    </xf>
    <xf numFmtId="38" fontId="2" fillId="0" borderId="3" xfId="0" applyNumberFormat="1" applyFont="1" applyBorder="1"/>
    <xf numFmtId="38" fontId="2" fillId="0" borderId="3" xfId="1" applyNumberFormat="1" applyFont="1" applyFill="1" applyBorder="1" applyAlignment="1">
      <alignment horizontal="right" indent="1"/>
    </xf>
    <xf numFmtId="164" fontId="4" fillId="0" borderId="0" xfId="1" applyNumberFormat="1" applyFont="1" applyFill="1" applyBorder="1" applyAlignment="1"/>
    <xf numFmtId="164" fontId="2" fillId="0" borderId="3" xfId="0" applyNumberFormat="1" applyFont="1" applyBorder="1" applyAlignment="1">
      <alignment horizontal="centerContinuous"/>
    </xf>
    <xf numFmtId="0" fontId="2" fillId="0" borderId="0" xfId="6" applyAlignment="1" applyProtection="1">
      <alignment wrapText="1"/>
      <protection hidden="1"/>
    </xf>
    <xf numFmtId="166" fontId="4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center" wrapText="1"/>
    </xf>
    <xf numFmtId="38" fontId="2" fillId="0" borderId="0" xfId="0" applyNumberFormat="1" applyFont="1" applyProtection="1">
      <protection hidden="1"/>
    </xf>
    <xf numFmtId="171" fontId="4" fillId="0" borderId="0" xfId="0" applyNumberFormat="1" applyFont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71" fontId="2" fillId="0" borderId="3" xfId="0" applyNumberFormat="1" applyFont="1" applyBorder="1" applyAlignment="1">
      <alignment horizontal="right" indent="1"/>
    </xf>
    <xf numFmtId="164" fontId="2" fillId="0" borderId="3" xfId="1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38" fontId="18" fillId="0" borderId="0" xfId="0" applyNumberFormat="1" applyFont="1"/>
    <xf numFmtId="2" fontId="18" fillId="0" borderId="0" xfId="0" applyNumberFormat="1" applyFont="1"/>
    <xf numFmtId="166" fontId="18" fillId="0" borderId="0" xfId="0" applyNumberFormat="1" applyFont="1"/>
    <xf numFmtId="0" fontId="17" fillId="0" borderId="0" xfId="0" applyFont="1" applyAlignment="1">
      <alignment horizontal="center"/>
    </xf>
    <xf numFmtId="38" fontId="17" fillId="0" borderId="0" xfId="0" applyNumberFormat="1" applyFont="1" applyAlignment="1">
      <alignment horizontal="right"/>
    </xf>
    <xf numFmtId="168" fontId="17" fillId="0" borderId="0" xfId="0" applyNumberFormat="1" applyFont="1" applyAlignment="1">
      <alignment horizontal="right"/>
    </xf>
    <xf numFmtId="46" fontId="17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46" fontId="2" fillId="0" borderId="0" xfId="1" applyNumberFormat="1" applyFont="1" applyFill="1" applyBorder="1" applyAlignment="1">
      <alignment horizontal="right"/>
    </xf>
    <xf numFmtId="46" fontId="2" fillId="0" borderId="3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indent="2"/>
    </xf>
    <xf numFmtId="3" fontId="2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/>
    </xf>
    <xf numFmtId="37" fontId="2" fillId="0" borderId="0" xfId="1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3"/>
    </xf>
    <xf numFmtId="3" fontId="2" fillId="0" borderId="0" xfId="0" applyNumberFormat="1" applyFont="1" applyAlignment="1">
      <alignment horizontal="right" indent="3"/>
    </xf>
    <xf numFmtId="3" fontId="2" fillId="0" borderId="3" xfId="0" applyNumberFormat="1" applyFont="1" applyBorder="1" applyAlignment="1">
      <alignment horizontal="right" indent="3"/>
    </xf>
    <xf numFmtId="38" fontId="4" fillId="0" borderId="0" xfId="0" applyNumberFormat="1" applyFont="1" applyAlignment="1">
      <alignment horizontal="right" indent="3"/>
    </xf>
    <xf numFmtId="0" fontId="22" fillId="2" borderId="0" xfId="12" applyNumberFormat="1" applyFont="1" applyFill="1" applyBorder="1" applyAlignment="1"/>
    <xf numFmtId="0" fontId="21" fillId="2" borderId="0" xfId="0" applyFont="1" applyFill="1"/>
    <xf numFmtId="0" fontId="23" fillId="2" borderId="0" xfId="0" applyFont="1" applyFill="1" applyAlignment="1">
      <alignment horizontal="center" wrapText="1"/>
    </xf>
    <xf numFmtId="172" fontId="21" fillId="0" borderId="0" xfId="1" applyNumberFormat="1" applyFont="1" applyFill="1" applyBorder="1"/>
    <xf numFmtId="172" fontId="21" fillId="0" borderId="0" xfId="1" applyNumberFormat="1" applyFont="1" applyFill="1"/>
    <xf numFmtId="172" fontId="21" fillId="2" borderId="0" xfId="1" applyNumberFormat="1" applyFont="1" applyFill="1" applyBorder="1"/>
    <xf numFmtId="0" fontId="23" fillId="2" borderId="0" xfId="0" applyFont="1" applyFill="1"/>
    <xf numFmtId="0" fontId="21" fillId="2" borderId="0" xfId="12" applyNumberFormat="1" applyFont="1" applyFill="1" applyBorder="1" applyAlignment="1"/>
    <xf numFmtId="0" fontId="23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wrapText="1"/>
    </xf>
    <xf numFmtId="0" fontId="10" fillId="2" borderId="0" xfId="10" applyFill="1" applyBorder="1" applyAlignment="1"/>
    <xf numFmtId="167" fontId="5" fillId="0" borderId="0" xfId="0" quotePrefix="1" applyNumberFormat="1" applyFont="1" applyAlignment="1">
      <alignment horizontal="center"/>
    </xf>
    <xf numFmtId="1" fontId="4" fillId="0" borderId="0" xfId="0" applyNumberFormat="1" applyFont="1"/>
    <xf numFmtId="1" fontId="2" fillId="0" borderId="0" xfId="0" applyNumberFormat="1" applyFont="1"/>
    <xf numFmtId="1" fontId="2" fillId="0" borderId="3" xfId="0" applyNumberFormat="1" applyFont="1" applyBorder="1"/>
    <xf numFmtId="0" fontId="0" fillId="2" borderId="0" xfId="0" applyFill="1"/>
    <xf numFmtId="0" fontId="23" fillId="2" borderId="3" xfId="0" applyFont="1" applyFill="1" applyBorder="1" applyAlignment="1">
      <alignment horizontal="centerContinuous"/>
    </xf>
    <xf numFmtId="0" fontId="21" fillId="2" borderId="3" xfId="0" applyFont="1" applyFill="1" applyBorder="1" applyAlignment="1">
      <alignment horizontal="centerContinuous"/>
    </xf>
    <xf numFmtId="0" fontId="23" fillId="0" borderId="0" xfId="0" applyFont="1" applyAlignment="1">
      <alignment horizontal="center" wrapText="1"/>
    </xf>
    <xf numFmtId="0" fontId="23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1" xfId="11" applyNumberFormat="1" applyFont="1" applyFill="1" applyBorder="1" applyAlignment="1">
      <alignment horizontal="center" wrapText="1"/>
    </xf>
    <xf numFmtId="0" fontId="2" fillId="0" borderId="4" xfId="11" applyNumberFormat="1" applyFont="1" applyFill="1" applyBorder="1" applyAlignment="1">
      <alignment horizontal="center" wrapText="1"/>
    </xf>
    <xf numFmtId="37" fontId="4" fillId="0" borderId="0" xfId="0" applyNumberFormat="1" applyFont="1" applyAlignment="1">
      <alignment horizontal="right" indent="1"/>
    </xf>
    <xf numFmtId="164" fontId="4" fillId="0" borderId="0" xfId="0" applyNumberFormat="1" applyFont="1" applyAlignment="1">
      <alignment horizontal="right" indent="2"/>
    </xf>
    <xf numFmtId="37" fontId="2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2"/>
    </xf>
    <xf numFmtId="37" fontId="2" fillId="0" borderId="3" xfId="0" applyNumberFormat="1" applyFont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2"/>
    </xf>
    <xf numFmtId="0" fontId="0" fillId="0" borderId="0" xfId="11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 applyAlignment="1">
      <alignment horizontal="right" indent="2"/>
    </xf>
    <xf numFmtId="168" fontId="2" fillId="0" borderId="3" xfId="1" applyNumberFormat="1" applyFont="1" applyFill="1" applyBorder="1" applyAlignment="1">
      <alignment horizontal="right" indent="2"/>
    </xf>
    <xf numFmtId="171" fontId="4" fillId="0" borderId="0" xfId="0" applyNumberFormat="1" applyFont="1" applyAlignment="1">
      <alignment horizontal="right" indent="2"/>
    </xf>
    <xf numFmtId="171" fontId="2" fillId="0" borderId="3" xfId="0" applyNumberFormat="1" applyFont="1" applyBorder="1" applyAlignment="1">
      <alignment horizontal="right" indent="2"/>
    </xf>
    <xf numFmtId="0" fontId="10" fillId="0" borderId="0" xfId="10" applyFill="1" applyBorder="1"/>
    <xf numFmtId="0" fontId="4" fillId="0" borderId="0" xfId="0" applyFont="1" applyAlignment="1">
      <alignment horizontal="left"/>
    </xf>
    <xf numFmtId="0" fontId="10" fillId="0" borderId="0" xfId="10" quotePrefix="1" applyFill="1" applyBorder="1"/>
    <xf numFmtId="0" fontId="10" fillId="0" borderId="0" xfId="10" applyBorder="1"/>
    <xf numFmtId="0" fontId="10" fillId="0" borderId="0" xfId="10" applyFill="1" applyBorder="1" applyProtection="1">
      <protection hidden="1"/>
    </xf>
    <xf numFmtId="0" fontId="0" fillId="0" borderId="0" xfId="0" quotePrefix="1"/>
    <xf numFmtId="17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0" fillId="0" borderId="0" xfId="10" applyFill="1" applyBorder="1" applyAlignment="1">
      <alignment horizontal="left"/>
    </xf>
    <xf numFmtId="167" fontId="5" fillId="0" borderId="0" xfId="0" quotePrefix="1" applyNumberFormat="1" applyFont="1" applyAlignment="1">
      <alignment horizontal="left" vertical="top"/>
    </xf>
    <xf numFmtId="38" fontId="9" fillId="0" borderId="3" xfId="0" applyNumberFormat="1" applyFont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>
      <alignment horizontal="right"/>
    </xf>
    <xf numFmtId="171" fontId="4" fillId="0" borderId="0" xfId="0" applyNumberFormat="1" applyFont="1" applyAlignment="1">
      <alignment horizontal="right"/>
    </xf>
    <xf numFmtId="171" fontId="2" fillId="0" borderId="0" xfId="0" applyNumberFormat="1" applyFont="1" applyAlignment="1">
      <alignment horizontal="right"/>
    </xf>
    <xf numFmtId="171" fontId="2" fillId="0" borderId="3" xfId="0" applyNumberFormat="1" applyFont="1" applyBorder="1" applyAlignment="1">
      <alignment horizontal="right"/>
    </xf>
    <xf numFmtId="0" fontId="2" fillId="2" borderId="0" xfId="0" applyFont="1" applyFill="1"/>
    <xf numFmtId="174" fontId="4" fillId="0" borderId="0" xfId="0" applyNumberFormat="1" applyFont="1" applyAlignment="1">
      <alignment horizontal="right" indent="1"/>
    </xf>
    <xf numFmtId="174" fontId="4" fillId="0" borderId="0" xfId="0" applyNumberFormat="1" applyFont="1" applyAlignment="1">
      <alignment horizontal="right" indent="2"/>
    </xf>
    <xf numFmtId="174" fontId="2" fillId="0" borderId="0" xfId="0" applyNumberFormat="1" applyFont="1" applyAlignment="1">
      <alignment horizontal="right" indent="1"/>
    </xf>
    <xf numFmtId="174" fontId="2" fillId="0" borderId="0" xfId="0" applyNumberFormat="1" applyFont="1" applyAlignment="1">
      <alignment horizontal="right" indent="2"/>
    </xf>
    <xf numFmtId="174" fontId="2" fillId="0" borderId="3" xfId="0" applyNumberFormat="1" applyFont="1" applyBorder="1" applyAlignment="1">
      <alignment horizontal="right" indent="1"/>
    </xf>
    <xf numFmtId="174" fontId="2" fillId="0" borderId="3" xfId="0" applyNumberFormat="1" applyFont="1" applyBorder="1" applyAlignment="1">
      <alignment horizontal="right" indent="2"/>
    </xf>
    <xf numFmtId="174" fontId="2" fillId="0" borderId="0" xfId="0" applyNumberFormat="1" applyFont="1" applyAlignment="1">
      <alignment horizontal="right"/>
    </xf>
    <xf numFmtId="174" fontId="9" fillId="0" borderId="3" xfId="0" applyNumberFormat="1" applyFont="1" applyBorder="1" applyAlignment="1" applyProtection="1">
      <alignment horizontal="center"/>
      <protection hidden="1"/>
    </xf>
    <xf numFmtId="174" fontId="9" fillId="0" borderId="3" xfId="0" applyNumberFormat="1" applyFont="1" applyBorder="1" applyAlignment="1">
      <alignment horizontal="center"/>
    </xf>
  </cellXfs>
  <cellStyles count="13">
    <cellStyle name="Comma [0] 2" xfId="11" xr:uid="{00000000-0005-0000-0000-000000000000}"/>
    <cellStyle name="Comma 2" xfId="4" xr:uid="{00000000-0005-0000-0000-000001000000}"/>
    <cellStyle name="Hyperlink" xfId="10" builtinId="8" customBuiltin="1"/>
    <cellStyle name="Hyperlink 2" xfId="7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_Sig compare" xfId="8" xr:uid="{00000000-0005-0000-0000-000007000000}"/>
    <cellStyle name="Normal 3" xfId="5" xr:uid="{00000000-0005-0000-0000-000008000000}"/>
    <cellStyle name="Normal 4" xfId="9" xr:uid="{00000000-0005-0000-0000-000009000000}"/>
    <cellStyle name="Per cent" xfId="1" builtinId="5"/>
    <cellStyle name="Percent 2" xfId="3" xr:uid="{00000000-0005-0000-0000-00000B000000}"/>
    <cellStyle name="Title" xfId="12" builtinId="15"/>
  </cellStyles>
  <dxfs count="5"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E4BC"/>
      <color rgb="FF005EB8"/>
      <color rgb="FF006747"/>
      <color rgb="FF41B6E6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0</xdr:rowOff>
    </xdr:from>
    <xdr:to>
      <xdr:col>9</xdr:col>
      <xdr:colOff>46355</xdr:colOff>
      <xdr:row>5</xdr:row>
      <xdr:rowOff>106680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8A7F3D5-043F-F22F-7518-BAE183948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62525" y="0"/>
          <a:ext cx="95313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PRT\DCVA\Ambulance%20return\Publication\2019-20%20Data\A%20May%209th%20pub\Working%20files\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geoportal.statistics.gov.uk/datasets/0f0823d7708d4d0e8315092890564470_0/explor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/>
  </sheetViews>
  <sheetFormatPr defaultColWidth="9.140625" defaultRowHeight="12.75" customHeight="1" x14ac:dyDescent="0.2"/>
  <cols>
    <col min="1" max="1" width="10" style="277" bestFit="1" customWidth="1"/>
    <col min="2" max="2" width="18.85546875" customWidth="1"/>
    <col min="3" max="3" width="23.85546875" bestFit="1" customWidth="1"/>
    <col min="4" max="4" width="14.5703125" bestFit="1" customWidth="1"/>
    <col min="5" max="5" width="8.5703125" bestFit="1" customWidth="1"/>
    <col min="6" max="6" width="6.5703125" bestFit="1" customWidth="1"/>
    <col min="7" max="7" width="1.5703125" customWidth="1"/>
    <col min="8" max="11" width="2" customWidth="1"/>
  </cols>
  <sheetData>
    <row r="1" spans="1:4" ht="15.75" x14ac:dyDescent="0.25">
      <c r="A1" s="36" t="s">
        <v>0</v>
      </c>
    </row>
    <row r="2" spans="1:4" x14ac:dyDescent="0.2"/>
    <row r="3" spans="1:4" x14ac:dyDescent="0.2">
      <c r="A3" s="277" t="s">
        <v>454</v>
      </c>
    </row>
    <row r="4" spans="1:4" x14ac:dyDescent="0.2">
      <c r="A4" s="277" t="s">
        <v>455</v>
      </c>
    </row>
    <row r="5" spans="1:4" x14ac:dyDescent="0.2">
      <c r="A5" s="277" t="s">
        <v>456</v>
      </c>
    </row>
    <row r="6" spans="1:4" x14ac:dyDescent="0.2">
      <c r="A6" s="278" t="s">
        <v>1</v>
      </c>
    </row>
    <row r="7" spans="1:4" x14ac:dyDescent="0.2">
      <c r="A7" s="277" t="s">
        <v>2</v>
      </c>
    </row>
    <row r="8" spans="1:4" x14ac:dyDescent="0.2"/>
    <row r="9" spans="1:4" x14ac:dyDescent="0.2">
      <c r="A9" s="271" t="s">
        <v>3</v>
      </c>
      <c r="B9" t="s">
        <v>413</v>
      </c>
    </row>
    <row r="10" spans="1:4" x14ac:dyDescent="0.2">
      <c r="B10" s="5" t="s">
        <v>414</v>
      </c>
    </row>
    <row r="11" spans="1:4" x14ac:dyDescent="0.2">
      <c r="B11" s="5" t="s">
        <v>415</v>
      </c>
    </row>
    <row r="12" spans="1:4" x14ac:dyDescent="0.2"/>
    <row r="13" spans="1:4" x14ac:dyDescent="0.2">
      <c r="A13" s="271" t="s">
        <v>4</v>
      </c>
      <c r="D13" s="272" t="s">
        <v>5</v>
      </c>
    </row>
    <row r="14" spans="1:4" x14ac:dyDescent="0.2">
      <c r="B14" s="270" t="s">
        <v>8</v>
      </c>
      <c r="C14" s="270" t="s">
        <v>230</v>
      </c>
      <c r="D14" s="272" t="s">
        <v>11</v>
      </c>
    </row>
    <row r="15" spans="1:4" x14ac:dyDescent="0.2">
      <c r="A15" s="271"/>
      <c r="B15" s="270" t="s">
        <v>10</v>
      </c>
      <c r="C15" s="270" t="s">
        <v>6</v>
      </c>
      <c r="D15" s="272" t="s">
        <v>7</v>
      </c>
    </row>
    <row r="16" spans="1:4" x14ac:dyDescent="0.2">
      <c r="B16" s="273" t="s">
        <v>449</v>
      </c>
      <c r="C16" s="272" t="s">
        <v>9</v>
      </c>
      <c r="D16" s="272" t="s">
        <v>410</v>
      </c>
    </row>
    <row r="17" spans="1:2" x14ac:dyDescent="0.2"/>
    <row r="18" spans="1:2" x14ac:dyDescent="0.2">
      <c r="A18" s="271" t="s">
        <v>12</v>
      </c>
      <c r="B18" t="s">
        <v>13</v>
      </c>
    </row>
    <row r="19" spans="1:2" x14ac:dyDescent="0.2">
      <c r="A19" s="271"/>
      <c r="B19" t="s">
        <v>14</v>
      </c>
    </row>
    <row r="20" spans="1:2" x14ac:dyDescent="0.2">
      <c r="A20" s="271" t="s">
        <v>15</v>
      </c>
      <c r="B20" t="s">
        <v>16</v>
      </c>
    </row>
    <row r="21" spans="1:2" x14ac:dyDescent="0.2">
      <c r="B21" t="s">
        <v>17</v>
      </c>
    </row>
    <row r="22" spans="1:2" x14ac:dyDescent="0.2">
      <c r="B22" t="s">
        <v>18</v>
      </c>
    </row>
    <row r="23" spans="1:2" x14ac:dyDescent="0.2">
      <c r="B23" t="s">
        <v>19</v>
      </c>
    </row>
    <row r="24" spans="1:2" x14ac:dyDescent="0.2"/>
    <row r="25" spans="1:2" x14ac:dyDescent="0.2">
      <c r="A25" s="271" t="s">
        <v>20</v>
      </c>
      <c r="B25" t="s">
        <v>21</v>
      </c>
    </row>
    <row r="26" spans="1:2" x14ac:dyDescent="0.2">
      <c r="B26" s="177" t="s">
        <v>450</v>
      </c>
    </row>
    <row r="27" spans="1:2" x14ac:dyDescent="0.2">
      <c r="B27" s="274" t="s">
        <v>461</v>
      </c>
    </row>
    <row r="28" spans="1:2" x14ac:dyDescent="0.2">
      <c r="B28" s="275" t="s">
        <v>457</v>
      </c>
    </row>
    <row r="29" spans="1:2" x14ac:dyDescent="0.2"/>
    <row r="30" spans="1:2" x14ac:dyDescent="0.2">
      <c r="A30" s="271" t="s">
        <v>22</v>
      </c>
      <c r="B30" s="276">
        <v>45848</v>
      </c>
    </row>
    <row r="32" spans="1:2" x14ac:dyDescent="0.2">
      <c r="A32" s="271" t="s">
        <v>420</v>
      </c>
      <c r="B32" t="s">
        <v>421</v>
      </c>
    </row>
    <row r="33" spans="2:2" x14ac:dyDescent="0.2">
      <c r="B33" t="s">
        <v>422</v>
      </c>
    </row>
    <row r="34" spans="2:2" x14ac:dyDescent="0.2">
      <c r="B34" t="s">
        <v>423</v>
      </c>
    </row>
  </sheetData>
  <hyperlinks>
    <hyperlink ref="C16" location="'NoC, CPR'!A1" display="'NoC, CPR'!A1" xr:uid="{6B4FBEB1-292A-4EE9-8608-5525FE269839}"/>
    <hyperlink ref="C15" location="Resources!A6" display="Resources" xr:uid="{A3C03631-AF0B-4C6E-9EDB-88E7E270D314}"/>
    <hyperlink ref="B15" location="Calls!A1" display="Calls!A1" xr:uid="{C8B05399-811C-480B-A2D1-06BC8FF4426D}"/>
    <hyperlink ref="B14" location="Incidents!A1" display="Incidents!A1" xr:uid="{28ED6044-325A-482D-9AE3-14E59959CA0B}"/>
    <hyperlink ref="D13" location="'Response Times'!A6" display="Response times" xr:uid="{34DC31C6-E0DE-48E3-896E-A7672E88A595}"/>
    <hyperlink ref="D15" location="'Section 136'!A1" display="Section 136" xr:uid="{83ABC6DB-151A-4747-82C7-D80F31E47287}"/>
    <hyperlink ref="A6" r:id="rId1" xr:uid="{5F78F174-F4E9-4B4A-B756-2134CF59DAA7}"/>
    <hyperlink ref="D14" location="'HCP, IFT'!A1" display="HCP, IFT" xr:uid="{AEF53779-328C-4127-954D-E6623FB641A1}"/>
    <hyperlink ref="C14" location="Validation!A6" display="Resources" xr:uid="{C1E8D2B2-01D7-427F-B021-1D3BB1A067EE}"/>
    <hyperlink ref="D16" location="'ICB lookup'!A1" display="'ICB lookup'!A1" xr:uid="{D4792A27-59CD-48D7-8D86-3134B10B16BC}"/>
    <hyperlink ref="B16" location="Handovers!A1" display="Handovers!A1" xr:uid="{A55A202E-AB57-4442-A712-B14F52AC8D77}"/>
  </hyperlinks>
  <pageMargins left="0.70866141732283472" right="0.51181102362204722" top="0.74803149606299213" bottom="0.74803149606299213" header="0.31496062992125984" footer="0.31496062992125984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0.5703125" style="5" bestFit="1" customWidth="1"/>
    <col min="7" max="7" width="11.42578125" style="5" bestFit="1" customWidth="1"/>
    <col min="8" max="8" width="1.5703125" style="5" customWidth="1"/>
    <col min="9" max="9" width="7.85546875" style="5" customWidth="1"/>
    <col min="10" max="10" width="11.85546875" style="5" customWidth="1"/>
    <col min="11" max="11" width="13.85546875" style="5" customWidth="1"/>
  </cols>
  <sheetData>
    <row r="1" spans="1:11" ht="18.75" x14ac:dyDescent="0.25">
      <c r="A1" s="36" t="s">
        <v>7</v>
      </c>
      <c r="E1" s="36" t="s">
        <v>24</v>
      </c>
      <c r="F1" s="15"/>
      <c r="G1" s="15"/>
      <c r="H1" s="15"/>
      <c r="I1" s="15"/>
      <c r="J1" s="16"/>
      <c r="K1" s="11"/>
    </row>
    <row r="2" spans="1:11" ht="15.75" x14ac:dyDescent="0.25">
      <c r="A2" s="117" t="s">
        <v>474</v>
      </c>
      <c r="C2" s="1"/>
      <c r="E2" s="10"/>
      <c r="F2" s="10"/>
      <c r="G2" s="10"/>
      <c r="H2" s="10"/>
      <c r="I2" s="10"/>
      <c r="J2" s="11"/>
    </row>
    <row r="3" spans="1:11" x14ac:dyDescent="0.2">
      <c r="C3" s="1"/>
      <c r="E3" s="10"/>
      <c r="F3" s="10"/>
      <c r="G3" s="10"/>
      <c r="H3" s="10"/>
      <c r="I3" s="10"/>
      <c r="J3" s="11"/>
      <c r="K3" s="105"/>
    </row>
    <row r="4" spans="1:11" x14ac:dyDescent="0.2">
      <c r="E4" s="25" t="s">
        <v>7</v>
      </c>
      <c r="F4" s="25"/>
      <c r="G4" s="29"/>
      <c r="H4" s="39"/>
      <c r="I4" s="25" t="s">
        <v>221</v>
      </c>
      <c r="J4" s="25"/>
      <c r="K4" s="25"/>
    </row>
    <row r="5" spans="1:11" ht="25.5" x14ac:dyDescent="0.2">
      <c r="B5" s="28"/>
      <c r="C5" s="4" t="s">
        <v>25</v>
      </c>
      <c r="D5" s="28" t="s">
        <v>273</v>
      </c>
      <c r="E5" s="118" t="s">
        <v>26</v>
      </c>
      <c r="F5" s="22" t="s">
        <v>229</v>
      </c>
      <c r="G5" s="22" t="s">
        <v>229</v>
      </c>
      <c r="H5" s="40"/>
      <c r="I5" s="41" t="s">
        <v>27</v>
      </c>
      <c r="J5" s="109" t="s">
        <v>28</v>
      </c>
      <c r="K5" s="28" t="s">
        <v>29</v>
      </c>
    </row>
    <row r="6" spans="1:11" ht="14.25" x14ac:dyDescent="0.2">
      <c r="A6" s="152"/>
      <c r="E6" s="20" t="s">
        <v>222</v>
      </c>
      <c r="F6" s="20" t="s">
        <v>223</v>
      </c>
      <c r="G6" s="121" t="s">
        <v>224</v>
      </c>
      <c r="H6" s="39"/>
      <c r="I6" s="43" t="s">
        <v>225</v>
      </c>
      <c r="J6" s="43" t="s">
        <v>226</v>
      </c>
      <c r="K6" s="43" t="s">
        <v>227</v>
      </c>
    </row>
    <row r="7" spans="1:11" x14ac:dyDescent="0.2">
      <c r="A7" s="219"/>
      <c r="B7" s="219"/>
      <c r="C7" s="219"/>
      <c r="D7" s="219" t="s">
        <v>35</v>
      </c>
      <c r="E7" s="70">
        <v>860</v>
      </c>
      <c r="F7" s="77">
        <v>779</v>
      </c>
      <c r="G7" s="110">
        <v>0.90581395348837213</v>
      </c>
      <c r="H7" s="77"/>
      <c r="I7" s="144">
        <v>463.44222222222226</v>
      </c>
      <c r="J7" s="154">
        <v>2.2453703703703701E-2</v>
      </c>
      <c r="K7" s="155">
        <v>4.7962962962962964E-2</v>
      </c>
    </row>
    <row r="8" spans="1:11" x14ac:dyDescent="0.2">
      <c r="B8" s="1"/>
      <c r="C8" s="1" t="s">
        <v>36</v>
      </c>
      <c r="D8" s="1" t="s">
        <v>37</v>
      </c>
      <c r="E8" s="71">
        <v>65</v>
      </c>
      <c r="F8" s="78">
        <v>52</v>
      </c>
      <c r="G8" s="52">
        <v>0.8</v>
      </c>
      <c r="H8" s="78"/>
      <c r="I8" s="145">
        <v>39.133055555555551</v>
      </c>
      <c r="J8" s="156">
        <v>2.508101851851852E-2</v>
      </c>
      <c r="K8" s="157">
        <v>4.1805555555555561E-2</v>
      </c>
    </row>
    <row r="9" spans="1:11" x14ac:dyDescent="0.2">
      <c r="B9" s="1"/>
      <c r="C9" s="1" t="s">
        <v>38</v>
      </c>
      <c r="D9" s="1" t="s">
        <v>39</v>
      </c>
      <c r="E9" s="71">
        <v>155</v>
      </c>
      <c r="F9" s="78">
        <v>141</v>
      </c>
      <c r="G9" s="52">
        <v>0.9096774193548387</v>
      </c>
      <c r="H9" s="78"/>
      <c r="I9" s="145">
        <v>71.856944444444451</v>
      </c>
      <c r="J9" s="156">
        <v>1.9317129629629629E-2</v>
      </c>
      <c r="K9" s="157">
        <v>4.7094907407407405E-2</v>
      </c>
    </row>
    <row r="10" spans="1:11" x14ac:dyDescent="0.2">
      <c r="B10" s="1"/>
      <c r="C10" s="1" t="s">
        <v>40</v>
      </c>
      <c r="D10" s="1" t="s">
        <v>41</v>
      </c>
      <c r="E10" s="141">
        <v>1</v>
      </c>
      <c r="F10" s="142">
        <v>1</v>
      </c>
      <c r="G10" s="52">
        <v>1</v>
      </c>
      <c r="H10" s="51"/>
      <c r="I10" s="145">
        <v>0.1522222222222222</v>
      </c>
      <c r="J10" s="156">
        <v>6.3425925925925915E-3</v>
      </c>
      <c r="K10" s="157">
        <v>6.3425925925925915E-3</v>
      </c>
    </row>
    <row r="11" spans="1:11" ht="18" x14ac:dyDescent="0.25">
      <c r="A11" s="23"/>
      <c r="B11" s="1"/>
      <c r="C11" s="1" t="s">
        <v>42</v>
      </c>
      <c r="D11" s="1" t="s">
        <v>43</v>
      </c>
      <c r="E11" s="151">
        <v>114</v>
      </c>
      <c r="F11" s="153">
        <v>107</v>
      </c>
      <c r="G11" s="52">
        <v>0.93859649122807021</v>
      </c>
      <c r="H11" s="51"/>
      <c r="I11" s="143">
        <v>93.702777777777783</v>
      </c>
      <c r="J11" s="156">
        <v>3.4247685185185187E-2</v>
      </c>
      <c r="K11" s="157">
        <v>8.5555555555555551E-2</v>
      </c>
    </row>
    <row r="12" spans="1:11" x14ac:dyDescent="0.2">
      <c r="B12" s="1"/>
      <c r="C12" s="1" t="s">
        <v>44</v>
      </c>
      <c r="D12" s="1" t="s">
        <v>45</v>
      </c>
      <c r="E12" s="141">
        <v>0</v>
      </c>
      <c r="F12" s="142">
        <v>0</v>
      </c>
      <c r="G12" s="52" t="s">
        <v>80</v>
      </c>
      <c r="H12" s="51"/>
      <c r="I12" s="145">
        <v>0</v>
      </c>
      <c r="J12" s="156" t="s">
        <v>80</v>
      </c>
      <c r="K12" s="157" t="s">
        <v>80</v>
      </c>
    </row>
    <row r="13" spans="1:11" x14ac:dyDescent="0.2">
      <c r="B13" s="1"/>
      <c r="C13" s="1" t="s">
        <v>46</v>
      </c>
      <c r="D13" s="1" t="s">
        <v>47</v>
      </c>
      <c r="E13" s="71">
        <v>98</v>
      </c>
      <c r="F13" s="78">
        <v>86</v>
      </c>
      <c r="G13" s="52">
        <v>0.87755102040816324</v>
      </c>
      <c r="H13" s="78"/>
      <c r="I13" s="145">
        <v>39.888888888888893</v>
      </c>
      <c r="J13" s="156">
        <v>1.695601851851852E-2</v>
      </c>
      <c r="K13" s="157">
        <v>3.2407407407407406E-2</v>
      </c>
    </row>
    <row r="14" spans="1:11" x14ac:dyDescent="0.2">
      <c r="B14" s="1"/>
      <c r="C14" s="1" t="s">
        <v>48</v>
      </c>
      <c r="D14" s="1" t="s">
        <v>49</v>
      </c>
      <c r="E14" s="71">
        <v>58</v>
      </c>
      <c r="F14" s="78">
        <v>52</v>
      </c>
      <c r="G14" s="52">
        <v>0.89655172413793105</v>
      </c>
      <c r="H14" s="78"/>
      <c r="I14" s="145">
        <v>66.441111111111113</v>
      </c>
      <c r="J14" s="156">
        <v>4.7731481481481486E-2</v>
      </c>
      <c r="K14" s="157">
        <v>8.8333333333333333E-2</v>
      </c>
    </row>
    <row r="15" spans="1:11" ht="18" x14ac:dyDescent="0.25">
      <c r="A15" s="23"/>
      <c r="B15" s="1"/>
      <c r="C15" s="1" t="s">
        <v>50</v>
      </c>
      <c r="D15" s="1" t="s">
        <v>51</v>
      </c>
      <c r="E15" s="71">
        <v>57</v>
      </c>
      <c r="F15" s="78">
        <v>56</v>
      </c>
      <c r="G15" s="52">
        <v>0.98245614035087714</v>
      </c>
      <c r="H15" s="78"/>
      <c r="I15" s="145">
        <v>21.939166666666665</v>
      </c>
      <c r="J15" s="156">
        <v>1.6041666666666666E-2</v>
      </c>
      <c r="K15" s="157">
        <v>2.6550925925925926E-2</v>
      </c>
    </row>
    <row r="16" spans="1:11" x14ac:dyDescent="0.2">
      <c r="B16" s="1"/>
      <c r="C16" s="1" t="s">
        <v>52</v>
      </c>
      <c r="D16" s="1" t="s">
        <v>53</v>
      </c>
      <c r="E16" s="71">
        <v>89</v>
      </c>
      <c r="F16" s="78">
        <v>76</v>
      </c>
      <c r="G16" s="52">
        <v>0.8539325842696629</v>
      </c>
      <c r="H16" s="78"/>
      <c r="I16" s="145">
        <v>51.425833333333337</v>
      </c>
      <c r="J16" s="156">
        <v>2.4074074074074071E-2</v>
      </c>
      <c r="K16" s="157">
        <v>5.0520833333333327E-2</v>
      </c>
    </row>
    <row r="17" spans="2:11" x14ac:dyDescent="0.2">
      <c r="B17" s="1"/>
      <c r="C17" s="1" t="s">
        <v>54</v>
      </c>
      <c r="D17" s="1" t="s">
        <v>55</v>
      </c>
      <c r="E17" s="71">
        <v>178</v>
      </c>
      <c r="F17" s="78">
        <v>170</v>
      </c>
      <c r="G17" s="52">
        <v>0.9550561797752809</v>
      </c>
      <c r="H17" s="78"/>
      <c r="I17" s="145">
        <v>65.028055555555554</v>
      </c>
      <c r="J17" s="156">
        <v>1.5219907407407409E-2</v>
      </c>
      <c r="K17" s="157">
        <v>3.4004629629629628E-2</v>
      </c>
    </row>
    <row r="18" spans="2:11" x14ac:dyDescent="0.2">
      <c r="B18" s="1"/>
      <c r="C18" s="4" t="s">
        <v>56</v>
      </c>
      <c r="D18" s="4" t="s">
        <v>57</v>
      </c>
      <c r="E18" s="73">
        <v>45</v>
      </c>
      <c r="F18" s="79">
        <v>38</v>
      </c>
      <c r="G18" s="53">
        <v>0.84444444444444444</v>
      </c>
      <c r="H18" s="79"/>
      <c r="I18" s="146">
        <v>13.874166666666667</v>
      </c>
      <c r="J18" s="158">
        <v>1.2847222222222223E-2</v>
      </c>
      <c r="K18" s="159">
        <v>2.4664351851851851E-2</v>
      </c>
    </row>
    <row r="19" spans="2:11" x14ac:dyDescent="0.2">
      <c r="B19" s="1"/>
      <c r="C19" s="49" t="s">
        <v>80</v>
      </c>
      <c r="D19" s="27" t="s">
        <v>81</v>
      </c>
      <c r="E19" s="76"/>
      <c r="F19" s="76"/>
      <c r="G19" s="76"/>
      <c r="H19" s="76"/>
      <c r="I19" s="84"/>
      <c r="J19" s="71"/>
      <c r="K19" s="71"/>
    </row>
    <row r="20" spans="2:11" x14ac:dyDescent="0.2">
      <c r="C20" s="1"/>
      <c r="D20" s="50" t="s">
        <v>82</v>
      </c>
      <c r="E20" s="76"/>
      <c r="F20" s="10"/>
      <c r="G20" s="10"/>
      <c r="H20" s="10"/>
      <c r="I20" s="10"/>
      <c r="J20" s="10"/>
      <c r="K20" s="10"/>
    </row>
    <row r="21" spans="2:11" x14ac:dyDescent="0.2">
      <c r="C21" s="49">
        <v>1</v>
      </c>
      <c r="D21" s="103" t="s">
        <v>83</v>
      </c>
      <c r="E21" s="76"/>
      <c r="F21" s="10"/>
      <c r="G21" s="10"/>
      <c r="H21" s="10"/>
      <c r="I21" s="10"/>
      <c r="J21" s="10"/>
      <c r="K21" s="10"/>
    </row>
  </sheetData>
  <conditionalFormatting sqref="J7:K18">
    <cfRule type="cellIs" dxfId="0" priority="3" operator="lessThan">
      <formula>1/24</formula>
    </cfRule>
  </conditionalFormatting>
  <hyperlinks>
    <hyperlink ref="D20" location="Introduction!A1" display="Introductio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9D0A-8982-43E6-B764-9076D27CBF32}">
  <dimension ref="A1:N55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ColWidth="9.140625" defaultRowHeight="12.75" x14ac:dyDescent="0.2"/>
  <cols>
    <col min="1" max="1" width="10.42578125" style="231" bestFit="1" customWidth="1"/>
    <col min="2" max="2" width="9.140625" style="231" bestFit="1"/>
    <col min="3" max="3" width="51.85546875" style="231" bestFit="1" customWidth="1"/>
    <col min="4" max="10" width="8.85546875" style="231" customWidth="1"/>
    <col min="11" max="11" width="10.42578125" style="231" bestFit="1" customWidth="1"/>
    <col min="12" max="14" width="8.85546875" style="231" customWidth="1"/>
    <col min="15" max="16384" width="9.140625" style="245"/>
  </cols>
  <sheetData>
    <row r="1" spans="1:14" ht="15.75" x14ac:dyDescent="0.25">
      <c r="A1" s="230" t="s">
        <v>275</v>
      </c>
    </row>
    <row r="2" spans="1:14" x14ac:dyDescent="0.2">
      <c r="D2" s="246" t="s">
        <v>276</v>
      </c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x14ac:dyDescent="0.2">
      <c r="A3" s="232"/>
      <c r="B3" s="232"/>
      <c r="C3" s="253" t="s">
        <v>277</v>
      </c>
      <c r="D3" s="252" t="s">
        <v>44</v>
      </c>
      <c r="E3" s="252" t="s">
        <v>46</v>
      </c>
      <c r="F3" s="252" t="s">
        <v>56</v>
      </c>
      <c r="G3" s="252" t="s">
        <v>36</v>
      </c>
      <c r="H3" s="252" t="s">
        <v>54</v>
      </c>
      <c r="I3" s="252" t="s">
        <v>38</v>
      </c>
      <c r="J3" s="252" t="s">
        <v>42</v>
      </c>
      <c r="K3" s="252" t="s">
        <v>50</v>
      </c>
      <c r="L3" s="252" t="s">
        <v>48</v>
      </c>
      <c r="M3" s="252" t="s">
        <v>52</v>
      </c>
      <c r="N3" s="252" t="s">
        <v>40</v>
      </c>
    </row>
    <row r="4" spans="1:14" ht="25.5" x14ac:dyDescent="0.2">
      <c r="A4" s="248" t="s">
        <v>278</v>
      </c>
      <c r="B4" s="248" t="s">
        <v>279</v>
      </c>
      <c r="C4" s="249" t="s">
        <v>280</v>
      </c>
      <c r="D4" s="250" t="s">
        <v>45</v>
      </c>
      <c r="E4" s="250" t="s">
        <v>47</v>
      </c>
      <c r="F4" s="250" t="s">
        <v>57</v>
      </c>
      <c r="G4" s="250" t="s">
        <v>37</v>
      </c>
      <c r="H4" s="250" t="s">
        <v>55</v>
      </c>
      <c r="I4" s="250" t="s">
        <v>39</v>
      </c>
      <c r="J4" s="250" t="s">
        <v>43</v>
      </c>
      <c r="K4" s="250" t="s">
        <v>51</v>
      </c>
      <c r="L4" s="250" t="s">
        <v>49</v>
      </c>
      <c r="M4" s="250" t="s">
        <v>53</v>
      </c>
      <c r="N4" s="250" t="s">
        <v>41</v>
      </c>
    </row>
    <row r="5" spans="1:14" x14ac:dyDescent="0.2">
      <c r="A5" s="251" t="s">
        <v>281</v>
      </c>
      <c r="B5" s="251" t="s">
        <v>282</v>
      </c>
      <c r="C5" s="251" t="s">
        <v>283</v>
      </c>
      <c r="D5" s="233">
        <v>0.88810946566207671</v>
      </c>
      <c r="E5" s="233">
        <v>0.11189053433792329</v>
      </c>
      <c r="F5" s="233">
        <v>0</v>
      </c>
      <c r="G5" s="233">
        <v>0</v>
      </c>
      <c r="H5" s="233">
        <v>0</v>
      </c>
      <c r="I5" s="233">
        <v>0</v>
      </c>
      <c r="J5" s="233">
        <v>0</v>
      </c>
      <c r="K5" s="233">
        <v>0</v>
      </c>
      <c r="L5" s="233">
        <v>0</v>
      </c>
      <c r="M5" s="233">
        <v>0</v>
      </c>
      <c r="N5" s="233">
        <v>0</v>
      </c>
    </row>
    <row r="6" spans="1:14" x14ac:dyDescent="0.2">
      <c r="A6" s="251" t="s">
        <v>284</v>
      </c>
      <c r="B6" s="251" t="s">
        <v>285</v>
      </c>
      <c r="C6" s="251" t="s">
        <v>286</v>
      </c>
      <c r="D6" s="233">
        <v>0</v>
      </c>
      <c r="E6" s="233">
        <v>1</v>
      </c>
      <c r="F6" s="233">
        <v>0</v>
      </c>
      <c r="G6" s="233">
        <v>0</v>
      </c>
      <c r="H6" s="233">
        <v>0</v>
      </c>
      <c r="I6" s="233">
        <v>0</v>
      </c>
      <c r="J6" s="233">
        <v>0</v>
      </c>
      <c r="K6" s="233">
        <v>0</v>
      </c>
      <c r="L6" s="233">
        <v>0</v>
      </c>
      <c r="M6" s="233">
        <v>0</v>
      </c>
      <c r="N6" s="233">
        <v>0</v>
      </c>
    </row>
    <row r="7" spans="1:14" x14ac:dyDescent="0.2">
      <c r="A7" s="251" t="s">
        <v>287</v>
      </c>
      <c r="B7" s="251" t="s">
        <v>288</v>
      </c>
      <c r="C7" s="251" t="s">
        <v>289</v>
      </c>
      <c r="D7" s="233">
        <v>0</v>
      </c>
      <c r="E7" s="233">
        <v>1</v>
      </c>
      <c r="F7" s="233">
        <v>0</v>
      </c>
      <c r="G7" s="233">
        <v>0</v>
      </c>
      <c r="H7" s="233">
        <v>0</v>
      </c>
      <c r="I7" s="233">
        <v>0</v>
      </c>
      <c r="J7" s="233">
        <v>0</v>
      </c>
      <c r="K7" s="233">
        <v>0</v>
      </c>
      <c r="L7" s="233">
        <v>0</v>
      </c>
      <c r="M7" s="233">
        <v>0</v>
      </c>
      <c r="N7" s="233">
        <v>0</v>
      </c>
    </row>
    <row r="8" spans="1:14" x14ac:dyDescent="0.2">
      <c r="A8" s="251" t="s">
        <v>290</v>
      </c>
      <c r="B8" s="251" t="s">
        <v>291</v>
      </c>
      <c r="C8" s="251" t="s">
        <v>292</v>
      </c>
      <c r="D8" s="233">
        <v>0</v>
      </c>
      <c r="E8" s="233">
        <v>1</v>
      </c>
      <c r="F8" s="233">
        <v>0</v>
      </c>
      <c r="G8" s="233">
        <v>0</v>
      </c>
      <c r="H8" s="233">
        <v>0</v>
      </c>
      <c r="I8" s="233">
        <v>0</v>
      </c>
      <c r="J8" s="233">
        <v>0</v>
      </c>
      <c r="K8" s="233">
        <v>0</v>
      </c>
      <c r="L8" s="233">
        <v>0</v>
      </c>
      <c r="M8" s="233">
        <v>0</v>
      </c>
      <c r="N8" s="233">
        <v>0</v>
      </c>
    </row>
    <row r="9" spans="1:14" x14ac:dyDescent="0.2">
      <c r="A9" s="251" t="s">
        <v>293</v>
      </c>
      <c r="B9" s="251" t="s">
        <v>294</v>
      </c>
      <c r="C9" s="251" t="s">
        <v>295</v>
      </c>
      <c r="D9" s="233">
        <v>0</v>
      </c>
      <c r="E9" s="233">
        <v>0</v>
      </c>
      <c r="F9" s="233">
        <v>0.80929095354523228</v>
      </c>
      <c r="G9" s="233">
        <v>0.19070904645476772</v>
      </c>
      <c r="H9" s="233">
        <v>0</v>
      </c>
      <c r="I9" s="233">
        <v>0</v>
      </c>
      <c r="J9" s="233">
        <v>0</v>
      </c>
      <c r="K9" s="233">
        <v>0</v>
      </c>
      <c r="L9" s="233">
        <v>0</v>
      </c>
      <c r="M9" s="233">
        <v>0</v>
      </c>
      <c r="N9" s="233">
        <v>0</v>
      </c>
    </row>
    <row r="10" spans="1:14" x14ac:dyDescent="0.2">
      <c r="A10" s="251" t="s">
        <v>296</v>
      </c>
      <c r="B10" s="251" t="s">
        <v>297</v>
      </c>
      <c r="C10" s="251" t="s">
        <v>298</v>
      </c>
      <c r="D10" s="233">
        <v>0</v>
      </c>
      <c r="E10" s="233">
        <v>0</v>
      </c>
      <c r="F10" s="233">
        <v>1</v>
      </c>
      <c r="G10" s="233">
        <v>0</v>
      </c>
      <c r="H10" s="233">
        <v>0</v>
      </c>
      <c r="I10" s="233">
        <v>0</v>
      </c>
      <c r="J10" s="233">
        <v>0</v>
      </c>
      <c r="K10" s="233">
        <v>0</v>
      </c>
      <c r="L10" s="233">
        <v>0</v>
      </c>
      <c r="M10" s="233">
        <v>0</v>
      </c>
      <c r="N10" s="233">
        <v>0</v>
      </c>
    </row>
    <row r="11" spans="1:14" x14ac:dyDescent="0.2">
      <c r="A11" s="251" t="s">
        <v>299</v>
      </c>
      <c r="B11" s="251" t="s">
        <v>300</v>
      </c>
      <c r="C11" s="251" t="s">
        <v>301</v>
      </c>
      <c r="D11" s="233">
        <v>0</v>
      </c>
      <c r="E11" s="233">
        <v>0</v>
      </c>
      <c r="F11" s="233">
        <v>1</v>
      </c>
      <c r="G11" s="233">
        <v>0</v>
      </c>
      <c r="H11" s="233">
        <v>0</v>
      </c>
      <c r="I11" s="233">
        <v>0</v>
      </c>
      <c r="J11" s="233">
        <v>0</v>
      </c>
      <c r="K11" s="233">
        <v>0</v>
      </c>
      <c r="L11" s="233">
        <v>0</v>
      </c>
      <c r="M11" s="233">
        <v>0</v>
      </c>
      <c r="N11" s="233">
        <v>0</v>
      </c>
    </row>
    <row r="12" spans="1:14" x14ac:dyDescent="0.2">
      <c r="A12" s="251" t="s">
        <v>302</v>
      </c>
      <c r="B12" s="251" t="s">
        <v>303</v>
      </c>
      <c r="C12" s="251" t="s">
        <v>304</v>
      </c>
      <c r="D12" s="233">
        <v>0</v>
      </c>
      <c r="E12" s="233">
        <v>2.6839870602507032E-2</v>
      </c>
      <c r="F12" s="233">
        <v>0</v>
      </c>
      <c r="G12" s="233">
        <v>0.97316012939749297</v>
      </c>
      <c r="H12" s="233">
        <v>0</v>
      </c>
      <c r="I12" s="233">
        <v>0</v>
      </c>
      <c r="J12" s="233">
        <v>0</v>
      </c>
      <c r="K12" s="233">
        <v>0</v>
      </c>
      <c r="L12" s="233">
        <v>0</v>
      </c>
      <c r="M12" s="233">
        <v>0</v>
      </c>
      <c r="N12" s="233">
        <v>0</v>
      </c>
    </row>
    <row r="13" spans="1:14" x14ac:dyDescent="0.2">
      <c r="A13" s="251" t="s">
        <v>305</v>
      </c>
      <c r="B13" s="251" t="s">
        <v>306</v>
      </c>
      <c r="C13" s="251" t="s">
        <v>307</v>
      </c>
      <c r="D13" s="233">
        <v>0</v>
      </c>
      <c r="E13" s="233">
        <v>0</v>
      </c>
      <c r="F13" s="233">
        <v>0</v>
      </c>
      <c r="G13" s="233">
        <v>1</v>
      </c>
      <c r="H13" s="233">
        <v>0</v>
      </c>
      <c r="I13" s="233">
        <v>0</v>
      </c>
      <c r="J13" s="233">
        <v>0</v>
      </c>
      <c r="K13" s="233">
        <v>0</v>
      </c>
      <c r="L13" s="233">
        <v>0</v>
      </c>
      <c r="M13" s="233">
        <v>0</v>
      </c>
      <c r="N13" s="233">
        <v>0</v>
      </c>
    </row>
    <row r="14" spans="1:14" x14ac:dyDescent="0.2">
      <c r="A14" s="251" t="s">
        <v>308</v>
      </c>
      <c r="B14" s="251" t="s">
        <v>309</v>
      </c>
      <c r="C14" s="251" t="s">
        <v>310</v>
      </c>
      <c r="D14" s="233">
        <v>0</v>
      </c>
      <c r="E14" s="233">
        <v>0</v>
      </c>
      <c r="F14" s="233">
        <v>0</v>
      </c>
      <c r="G14" s="233">
        <v>1</v>
      </c>
      <c r="H14" s="233">
        <v>0</v>
      </c>
      <c r="I14" s="233">
        <v>0</v>
      </c>
      <c r="J14" s="233">
        <v>0</v>
      </c>
      <c r="K14" s="233">
        <v>0</v>
      </c>
      <c r="L14" s="233">
        <v>0</v>
      </c>
      <c r="M14" s="233">
        <v>0</v>
      </c>
      <c r="N14" s="233">
        <v>0</v>
      </c>
    </row>
    <row r="15" spans="1:14" x14ac:dyDescent="0.2">
      <c r="A15" s="251" t="s">
        <v>311</v>
      </c>
      <c r="B15" s="251" t="s">
        <v>312</v>
      </c>
      <c r="C15" s="251" t="s">
        <v>313</v>
      </c>
      <c r="D15" s="233">
        <v>0</v>
      </c>
      <c r="E15" s="233">
        <v>0</v>
      </c>
      <c r="F15" s="233">
        <v>0</v>
      </c>
      <c r="G15" s="233">
        <v>1</v>
      </c>
      <c r="H15" s="233">
        <v>0</v>
      </c>
      <c r="I15" s="233">
        <v>0</v>
      </c>
      <c r="J15" s="233">
        <v>0</v>
      </c>
      <c r="K15" s="233">
        <v>0</v>
      </c>
      <c r="L15" s="233">
        <v>0</v>
      </c>
      <c r="M15" s="233">
        <v>0</v>
      </c>
      <c r="N15" s="233">
        <v>0</v>
      </c>
    </row>
    <row r="16" spans="1:14" x14ac:dyDescent="0.2">
      <c r="A16" s="251" t="s">
        <v>314</v>
      </c>
      <c r="B16" s="251" t="s">
        <v>315</v>
      </c>
      <c r="C16" s="251" t="s">
        <v>316</v>
      </c>
      <c r="D16" s="233">
        <v>0</v>
      </c>
      <c r="E16" s="233">
        <v>0</v>
      </c>
      <c r="F16" s="233">
        <v>0</v>
      </c>
      <c r="G16" s="233">
        <v>1</v>
      </c>
      <c r="H16" s="233">
        <v>0</v>
      </c>
      <c r="I16" s="233">
        <v>0</v>
      </c>
      <c r="J16" s="233">
        <v>0</v>
      </c>
      <c r="K16" s="233">
        <v>0</v>
      </c>
      <c r="L16" s="233">
        <v>0</v>
      </c>
      <c r="M16" s="233">
        <v>0</v>
      </c>
      <c r="N16" s="233">
        <v>0</v>
      </c>
    </row>
    <row r="17" spans="1:14" x14ac:dyDescent="0.2">
      <c r="A17" s="251" t="s">
        <v>317</v>
      </c>
      <c r="B17" s="251" t="s">
        <v>318</v>
      </c>
      <c r="C17" s="251" t="s">
        <v>319</v>
      </c>
      <c r="D17" s="233">
        <v>0</v>
      </c>
      <c r="E17" s="233">
        <v>0</v>
      </c>
      <c r="F17" s="233">
        <v>0</v>
      </c>
      <c r="G17" s="233">
        <v>0</v>
      </c>
      <c r="H17" s="233">
        <v>1</v>
      </c>
      <c r="I17" s="233">
        <v>0</v>
      </c>
      <c r="J17" s="233">
        <v>0</v>
      </c>
      <c r="K17" s="233">
        <v>0</v>
      </c>
      <c r="L17" s="233">
        <v>0</v>
      </c>
      <c r="M17" s="233">
        <v>0</v>
      </c>
      <c r="N17" s="233">
        <v>0</v>
      </c>
    </row>
    <row r="18" spans="1:14" x14ac:dyDescent="0.2">
      <c r="A18" s="251" t="s">
        <v>320</v>
      </c>
      <c r="B18" s="251" t="s">
        <v>321</v>
      </c>
      <c r="C18" s="251" t="s">
        <v>322</v>
      </c>
      <c r="D18" s="233">
        <v>0</v>
      </c>
      <c r="E18" s="233">
        <v>0</v>
      </c>
      <c r="F18" s="233">
        <v>0</v>
      </c>
      <c r="G18" s="233">
        <v>0</v>
      </c>
      <c r="H18" s="233">
        <v>1</v>
      </c>
      <c r="I18" s="233">
        <v>0</v>
      </c>
      <c r="J18" s="233">
        <v>0</v>
      </c>
      <c r="K18" s="233">
        <v>0</v>
      </c>
      <c r="L18" s="233">
        <v>0</v>
      </c>
      <c r="M18" s="233">
        <v>0</v>
      </c>
      <c r="N18" s="233">
        <v>0</v>
      </c>
    </row>
    <row r="19" spans="1:14" x14ac:dyDescent="0.2">
      <c r="A19" s="251" t="s">
        <v>323</v>
      </c>
      <c r="B19" s="251" t="s">
        <v>324</v>
      </c>
      <c r="C19" s="251" t="s">
        <v>325</v>
      </c>
      <c r="D19" s="233">
        <v>0</v>
      </c>
      <c r="E19" s="233">
        <v>0</v>
      </c>
      <c r="F19" s="233">
        <v>0</v>
      </c>
      <c r="G19" s="233">
        <v>0</v>
      </c>
      <c r="H19" s="233">
        <v>1</v>
      </c>
      <c r="I19" s="233">
        <v>0</v>
      </c>
      <c r="J19" s="233">
        <v>0</v>
      </c>
      <c r="K19" s="233">
        <v>0</v>
      </c>
      <c r="L19" s="233">
        <v>0</v>
      </c>
      <c r="M19" s="233">
        <v>0</v>
      </c>
      <c r="N19" s="233">
        <v>0</v>
      </c>
    </row>
    <row r="20" spans="1:14" x14ac:dyDescent="0.2">
      <c r="A20" s="251" t="s">
        <v>326</v>
      </c>
      <c r="B20" s="251" t="s">
        <v>327</v>
      </c>
      <c r="C20" s="251" t="s">
        <v>328</v>
      </c>
      <c r="D20" s="233">
        <v>0</v>
      </c>
      <c r="E20" s="233">
        <v>0</v>
      </c>
      <c r="F20" s="233">
        <v>0</v>
      </c>
      <c r="G20" s="233">
        <v>0</v>
      </c>
      <c r="H20" s="233">
        <v>1</v>
      </c>
      <c r="I20" s="233">
        <v>0</v>
      </c>
      <c r="J20" s="233">
        <v>0</v>
      </c>
      <c r="K20" s="233">
        <v>0</v>
      </c>
      <c r="L20" s="233">
        <v>0</v>
      </c>
      <c r="M20" s="233">
        <v>0</v>
      </c>
      <c r="N20" s="233">
        <v>0</v>
      </c>
    </row>
    <row r="21" spans="1:14" x14ac:dyDescent="0.2">
      <c r="A21" s="251" t="s">
        <v>329</v>
      </c>
      <c r="B21" s="251" t="s">
        <v>330</v>
      </c>
      <c r="C21" s="251" t="s">
        <v>331</v>
      </c>
      <c r="D21" s="233">
        <v>0</v>
      </c>
      <c r="E21" s="233">
        <v>0</v>
      </c>
      <c r="F21" s="233">
        <v>0</v>
      </c>
      <c r="G21" s="233">
        <v>0</v>
      </c>
      <c r="H21" s="233">
        <v>1</v>
      </c>
      <c r="I21" s="233">
        <v>0</v>
      </c>
      <c r="J21" s="233">
        <v>0</v>
      </c>
      <c r="K21" s="233">
        <v>0</v>
      </c>
      <c r="L21" s="233">
        <v>0</v>
      </c>
      <c r="M21" s="233">
        <v>0</v>
      </c>
      <c r="N21" s="233">
        <v>0</v>
      </c>
    </row>
    <row r="22" spans="1:14" x14ac:dyDescent="0.2">
      <c r="A22" s="251" t="s">
        <v>332</v>
      </c>
      <c r="B22" s="251" t="s">
        <v>333</v>
      </c>
      <c r="C22" s="251" t="s">
        <v>334</v>
      </c>
      <c r="D22" s="233">
        <v>0</v>
      </c>
      <c r="E22" s="233">
        <v>0</v>
      </c>
      <c r="F22" s="233">
        <v>0</v>
      </c>
      <c r="G22" s="233">
        <v>0</v>
      </c>
      <c r="H22" s="233">
        <v>1</v>
      </c>
      <c r="I22" s="233">
        <v>0</v>
      </c>
      <c r="J22" s="233">
        <v>0</v>
      </c>
      <c r="K22" s="233">
        <v>0</v>
      </c>
      <c r="L22" s="233">
        <v>0</v>
      </c>
      <c r="M22" s="233">
        <v>0</v>
      </c>
      <c r="N22" s="233">
        <v>0</v>
      </c>
    </row>
    <row r="23" spans="1:14" x14ac:dyDescent="0.2">
      <c r="A23" s="251" t="s">
        <v>335</v>
      </c>
      <c r="B23" s="251" t="s">
        <v>336</v>
      </c>
      <c r="C23" s="251" t="s">
        <v>337</v>
      </c>
      <c r="D23" s="233">
        <v>0</v>
      </c>
      <c r="E23" s="233">
        <v>0</v>
      </c>
      <c r="F23" s="233">
        <v>0</v>
      </c>
      <c r="G23" s="233">
        <v>0</v>
      </c>
      <c r="H23" s="233">
        <v>0</v>
      </c>
      <c r="I23" s="233">
        <v>1</v>
      </c>
      <c r="J23" s="233">
        <v>0</v>
      </c>
      <c r="K23" s="233">
        <v>0</v>
      </c>
      <c r="L23" s="233">
        <v>0</v>
      </c>
      <c r="M23" s="233">
        <v>0</v>
      </c>
      <c r="N23" s="233">
        <v>0</v>
      </c>
    </row>
    <row r="24" spans="1:14" x14ac:dyDescent="0.2">
      <c r="A24" s="251" t="s">
        <v>338</v>
      </c>
      <c r="B24" s="251" t="s">
        <v>339</v>
      </c>
      <c r="C24" s="251" t="s">
        <v>340</v>
      </c>
      <c r="D24" s="233">
        <v>0</v>
      </c>
      <c r="E24" s="233">
        <v>0</v>
      </c>
      <c r="F24" s="233">
        <v>0</v>
      </c>
      <c r="G24" s="233">
        <v>0</v>
      </c>
      <c r="H24" s="233">
        <v>0</v>
      </c>
      <c r="I24" s="233">
        <v>1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</row>
    <row r="25" spans="1:14" x14ac:dyDescent="0.2">
      <c r="A25" s="251" t="s">
        <v>341</v>
      </c>
      <c r="B25" s="251" t="s">
        <v>342</v>
      </c>
      <c r="C25" s="251" t="s">
        <v>343</v>
      </c>
      <c r="D25" s="233">
        <v>0</v>
      </c>
      <c r="E25" s="233">
        <v>0</v>
      </c>
      <c r="F25" s="233">
        <v>0</v>
      </c>
      <c r="G25" s="233">
        <v>0</v>
      </c>
      <c r="H25" s="233">
        <v>0</v>
      </c>
      <c r="I25" s="233">
        <v>1</v>
      </c>
      <c r="J25" s="233">
        <v>0</v>
      </c>
      <c r="K25" s="233">
        <v>0</v>
      </c>
      <c r="L25" s="233">
        <v>0</v>
      </c>
      <c r="M25" s="233">
        <v>0</v>
      </c>
      <c r="N25" s="233">
        <v>0</v>
      </c>
    </row>
    <row r="26" spans="1:14" x14ac:dyDescent="0.2">
      <c r="A26" s="251" t="s">
        <v>344</v>
      </c>
      <c r="B26" s="251" t="s">
        <v>345</v>
      </c>
      <c r="C26" s="251" t="s">
        <v>346</v>
      </c>
      <c r="D26" s="233">
        <v>0</v>
      </c>
      <c r="E26" s="233">
        <v>0</v>
      </c>
      <c r="F26" s="233">
        <v>0</v>
      </c>
      <c r="G26" s="233">
        <v>0</v>
      </c>
      <c r="H26" s="233">
        <v>0</v>
      </c>
      <c r="I26" s="233">
        <v>1</v>
      </c>
      <c r="J26" s="233">
        <v>0</v>
      </c>
      <c r="K26" s="233">
        <v>0</v>
      </c>
      <c r="L26" s="233">
        <v>0</v>
      </c>
      <c r="M26" s="233">
        <v>0</v>
      </c>
      <c r="N26" s="233">
        <v>0</v>
      </c>
    </row>
    <row r="27" spans="1:14" x14ac:dyDescent="0.2">
      <c r="A27" s="251" t="s">
        <v>347</v>
      </c>
      <c r="B27" s="251" t="s">
        <v>348</v>
      </c>
      <c r="C27" s="251" t="s">
        <v>349</v>
      </c>
      <c r="D27" s="233">
        <v>0</v>
      </c>
      <c r="E27" s="233">
        <v>0</v>
      </c>
      <c r="F27" s="233">
        <v>0</v>
      </c>
      <c r="G27" s="233">
        <v>0</v>
      </c>
      <c r="H27" s="233">
        <v>0</v>
      </c>
      <c r="I27" s="233">
        <v>1</v>
      </c>
      <c r="J27" s="233">
        <v>0</v>
      </c>
      <c r="K27" s="233">
        <v>0</v>
      </c>
      <c r="L27" s="233">
        <v>0</v>
      </c>
      <c r="M27" s="233">
        <v>0</v>
      </c>
      <c r="N27" s="233">
        <v>0</v>
      </c>
    </row>
    <row r="28" spans="1:14" x14ac:dyDescent="0.2">
      <c r="A28" s="251" t="s">
        <v>350</v>
      </c>
      <c r="B28" s="251" t="s">
        <v>351</v>
      </c>
      <c r="C28" s="251" t="s">
        <v>352</v>
      </c>
      <c r="D28" s="233">
        <v>0</v>
      </c>
      <c r="E28" s="233">
        <v>0</v>
      </c>
      <c r="F28" s="233">
        <v>0</v>
      </c>
      <c r="G28" s="233">
        <v>0</v>
      </c>
      <c r="H28" s="233">
        <v>0</v>
      </c>
      <c r="I28" s="233">
        <v>0.66163637556590771</v>
      </c>
      <c r="J28" s="233">
        <v>0</v>
      </c>
      <c r="K28" s="233">
        <v>0</v>
      </c>
      <c r="L28" s="233">
        <v>0.33836362443409229</v>
      </c>
      <c r="M28" s="233">
        <v>0</v>
      </c>
      <c r="N28" s="233">
        <v>0</v>
      </c>
    </row>
    <row r="29" spans="1:14" x14ac:dyDescent="0.2">
      <c r="A29" s="251" t="s">
        <v>353</v>
      </c>
      <c r="B29" s="251" t="s">
        <v>354</v>
      </c>
      <c r="C29" s="251" t="s">
        <v>355</v>
      </c>
      <c r="D29" s="233">
        <v>0</v>
      </c>
      <c r="E29" s="233">
        <v>0</v>
      </c>
      <c r="F29" s="233">
        <v>0</v>
      </c>
      <c r="G29" s="233">
        <v>0</v>
      </c>
      <c r="H29" s="233">
        <v>0</v>
      </c>
      <c r="I29" s="233">
        <v>0</v>
      </c>
      <c r="J29" s="233">
        <v>1</v>
      </c>
      <c r="K29" s="233">
        <v>0</v>
      </c>
      <c r="L29" s="233">
        <v>0</v>
      </c>
      <c r="M29" s="233">
        <v>0</v>
      </c>
      <c r="N29" s="233">
        <v>0</v>
      </c>
    </row>
    <row r="30" spans="1:14" x14ac:dyDescent="0.2">
      <c r="A30" s="251" t="s">
        <v>356</v>
      </c>
      <c r="B30" s="251" t="s">
        <v>357</v>
      </c>
      <c r="C30" s="251" t="s">
        <v>358</v>
      </c>
      <c r="D30" s="233">
        <v>0</v>
      </c>
      <c r="E30" s="233">
        <v>0</v>
      </c>
      <c r="F30" s="233">
        <v>0</v>
      </c>
      <c r="G30" s="233">
        <v>0</v>
      </c>
      <c r="H30" s="233">
        <v>0</v>
      </c>
      <c r="I30" s="233">
        <v>0</v>
      </c>
      <c r="J30" s="233">
        <v>1</v>
      </c>
      <c r="K30" s="233">
        <v>0</v>
      </c>
      <c r="L30" s="233">
        <v>0</v>
      </c>
      <c r="M30" s="233">
        <v>0</v>
      </c>
      <c r="N30" s="233">
        <v>0</v>
      </c>
    </row>
    <row r="31" spans="1:14" x14ac:dyDescent="0.2">
      <c r="A31" s="251" t="s">
        <v>359</v>
      </c>
      <c r="B31" s="251" t="s">
        <v>360</v>
      </c>
      <c r="C31" s="251" t="s">
        <v>361</v>
      </c>
      <c r="D31" s="233">
        <v>0</v>
      </c>
      <c r="E31" s="233">
        <v>0</v>
      </c>
      <c r="F31" s="233">
        <v>0</v>
      </c>
      <c r="G31" s="233">
        <v>0</v>
      </c>
      <c r="H31" s="233">
        <v>0</v>
      </c>
      <c r="I31" s="233">
        <v>0</v>
      </c>
      <c r="J31" s="233">
        <v>1</v>
      </c>
      <c r="K31" s="233">
        <v>0</v>
      </c>
      <c r="L31" s="233">
        <v>0</v>
      </c>
      <c r="M31" s="233">
        <v>0</v>
      </c>
      <c r="N31" s="233">
        <v>0</v>
      </c>
    </row>
    <row r="32" spans="1:14" x14ac:dyDescent="0.2">
      <c r="A32" s="251" t="s">
        <v>362</v>
      </c>
      <c r="B32" s="251" t="s">
        <v>363</v>
      </c>
      <c r="C32" s="251" t="s">
        <v>364</v>
      </c>
      <c r="D32" s="233">
        <v>0</v>
      </c>
      <c r="E32" s="233">
        <v>0</v>
      </c>
      <c r="F32" s="233">
        <v>0</v>
      </c>
      <c r="G32" s="233">
        <v>0</v>
      </c>
      <c r="H32" s="233">
        <v>0</v>
      </c>
      <c r="I32" s="233">
        <v>0</v>
      </c>
      <c r="J32" s="233">
        <v>1</v>
      </c>
      <c r="K32" s="233">
        <v>0</v>
      </c>
      <c r="L32" s="233">
        <v>0</v>
      </c>
      <c r="M32" s="233">
        <v>0</v>
      </c>
      <c r="N32" s="233">
        <v>0</v>
      </c>
    </row>
    <row r="33" spans="1:14" x14ac:dyDescent="0.2">
      <c r="A33" s="251" t="s">
        <v>365</v>
      </c>
      <c r="B33" s="251" t="s">
        <v>366</v>
      </c>
      <c r="C33" s="251" t="s">
        <v>367</v>
      </c>
      <c r="D33" s="233">
        <v>0</v>
      </c>
      <c r="E33" s="233">
        <v>0</v>
      </c>
      <c r="F33" s="233">
        <v>0</v>
      </c>
      <c r="G33" s="233">
        <v>0</v>
      </c>
      <c r="H33" s="233">
        <v>0</v>
      </c>
      <c r="I33" s="233">
        <v>0</v>
      </c>
      <c r="J33" s="233">
        <v>1</v>
      </c>
      <c r="K33" s="233">
        <v>0</v>
      </c>
      <c r="L33" s="233">
        <v>0</v>
      </c>
      <c r="M33" s="233">
        <v>0</v>
      </c>
      <c r="N33" s="233">
        <v>0</v>
      </c>
    </row>
    <row r="34" spans="1:14" x14ac:dyDescent="0.2">
      <c r="A34" s="251" t="s">
        <v>368</v>
      </c>
      <c r="B34" s="251" t="s">
        <v>369</v>
      </c>
      <c r="C34" s="251" t="s">
        <v>370</v>
      </c>
      <c r="D34" s="233">
        <v>0</v>
      </c>
      <c r="E34" s="233">
        <v>0</v>
      </c>
      <c r="F34" s="233">
        <v>0</v>
      </c>
      <c r="G34" s="233">
        <v>0</v>
      </c>
      <c r="H34" s="233">
        <v>0</v>
      </c>
      <c r="I34" s="233">
        <v>0</v>
      </c>
      <c r="J34" s="233">
        <v>0</v>
      </c>
      <c r="K34" s="233">
        <v>1</v>
      </c>
      <c r="L34" s="233">
        <v>0</v>
      </c>
      <c r="M34" s="233">
        <v>0</v>
      </c>
      <c r="N34" s="233">
        <v>0</v>
      </c>
    </row>
    <row r="35" spans="1:14" x14ac:dyDescent="0.2">
      <c r="A35" s="251" t="s">
        <v>462</v>
      </c>
      <c r="B35" s="251" t="s">
        <v>371</v>
      </c>
      <c r="C35" s="251" t="s">
        <v>372</v>
      </c>
      <c r="D35" s="233">
        <v>0</v>
      </c>
      <c r="E35" s="233">
        <v>0</v>
      </c>
      <c r="F35" s="233">
        <v>0</v>
      </c>
      <c r="G35" s="233">
        <v>0</v>
      </c>
      <c r="H35" s="233">
        <v>0</v>
      </c>
      <c r="I35" s="233">
        <v>0</v>
      </c>
      <c r="J35" s="233">
        <v>0</v>
      </c>
      <c r="K35" s="233">
        <v>1</v>
      </c>
      <c r="L35" s="233">
        <v>0</v>
      </c>
      <c r="M35" s="233">
        <v>0</v>
      </c>
      <c r="N35" s="233">
        <v>0</v>
      </c>
    </row>
    <row r="36" spans="1:14" x14ac:dyDescent="0.2">
      <c r="A36" s="251" t="s">
        <v>463</v>
      </c>
      <c r="B36" s="251" t="s">
        <v>373</v>
      </c>
      <c r="C36" s="251" t="s">
        <v>374</v>
      </c>
      <c r="D36" s="233">
        <v>0</v>
      </c>
      <c r="E36" s="233">
        <v>0</v>
      </c>
      <c r="F36" s="233">
        <v>0</v>
      </c>
      <c r="G36" s="233">
        <v>0</v>
      </c>
      <c r="H36" s="233">
        <v>0</v>
      </c>
      <c r="I36" s="233">
        <v>0</v>
      </c>
      <c r="J36" s="233">
        <v>0</v>
      </c>
      <c r="K36" s="233">
        <v>1</v>
      </c>
      <c r="L36" s="233">
        <v>0</v>
      </c>
      <c r="M36" s="233">
        <v>0</v>
      </c>
      <c r="N36" s="233">
        <v>0</v>
      </c>
    </row>
    <row r="37" spans="1:14" x14ac:dyDescent="0.2">
      <c r="A37" s="251" t="s">
        <v>375</v>
      </c>
      <c r="B37" s="251" t="s">
        <v>376</v>
      </c>
      <c r="C37" s="251" t="s">
        <v>377</v>
      </c>
      <c r="D37" s="233">
        <v>0</v>
      </c>
      <c r="E37" s="233">
        <v>0</v>
      </c>
      <c r="F37" s="233">
        <v>0</v>
      </c>
      <c r="G37" s="233">
        <v>0</v>
      </c>
      <c r="H37" s="233">
        <v>0</v>
      </c>
      <c r="I37" s="233">
        <v>0</v>
      </c>
      <c r="J37" s="233">
        <v>0</v>
      </c>
      <c r="K37" s="233">
        <v>0.6013555144793592</v>
      </c>
      <c r="L37" s="233">
        <v>0.3986444855206408</v>
      </c>
      <c r="M37" s="233">
        <v>0</v>
      </c>
      <c r="N37" s="233">
        <v>0</v>
      </c>
    </row>
    <row r="38" spans="1:14" x14ac:dyDescent="0.2">
      <c r="A38" s="251" t="s">
        <v>378</v>
      </c>
      <c r="B38" s="251" t="s">
        <v>379</v>
      </c>
      <c r="C38" s="251" t="s">
        <v>380</v>
      </c>
      <c r="D38" s="233">
        <v>0</v>
      </c>
      <c r="E38" s="233">
        <v>0</v>
      </c>
      <c r="F38" s="233">
        <v>0</v>
      </c>
      <c r="G38" s="233">
        <v>0</v>
      </c>
      <c r="H38" s="233">
        <v>0</v>
      </c>
      <c r="I38" s="233">
        <v>0</v>
      </c>
      <c r="J38" s="233">
        <v>0</v>
      </c>
      <c r="K38" s="233">
        <v>0</v>
      </c>
      <c r="L38" s="233">
        <v>1</v>
      </c>
      <c r="M38" s="233">
        <v>0</v>
      </c>
      <c r="N38" s="233">
        <v>0</v>
      </c>
    </row>
    <row r="39" spans="1:14" x14ac:dyDescent="0.2">
      <c r="A39" s="251" t="s">
        <v>381</v>
      </c>
      <c r="B39" s="251" t="s">
        <v>382</v>
      </c>
      <c r="C39" s="251" t="s">
        <v>383</v>
      </c>
      <c r="D39" s="233">
        <v>0</v>
      </c>
      <c r="E39" s="233">
        <v>0</v>
      </c>
      <c r="F39" s="233">
        <v>0</v>
      </c>
      <c r="G39" s="233">
        <v>0</v>
      </c>
      <c r="H39" s="233">
        <v>0</v>
      </c>
      <c r="I39" s="233">
        <v>0</v>
      </c>
      <c r="J39" s="233">
        <v>0</v>
      </c>
      <c r="K39" s="233">
        <v>0</v>
      </c>
      <c r="L39" s="233">
        <v>0</v>
      </c>
      <c r="M39" s="233">
        <v>1</v>
      </c>
      <c r="N39" s="233">
        <v>0</v>
      </c>
    </row>
    <row r="40" spans="1:14" x14ac:dyDescent="0.2">
      <c r="A40" s="251" t="s">
        <v>384</v>
      </c>
      <c r="B40" s="251" t="s">
        <v>385</v>
      </c>
      <c r="C40" s="251" t="s">
        <v>386</v>
      </c>
      <c r="D40" s="234">
        <v>0</v>
      </c>
      <c r="E40" s="234">
        <v>0</v>
      </c>
      <c r="F40" s="234">
        <v>0</v>
      </c>
      <c r="G40" s="234">
        <v>0</v>
      </c>
      <c r="H40" s="234">
        <v>0</v>
      </c>
      <c r="I40" s="234">
        <v>0</v>
      </c>
      <c r="J40" s="234">
        <v>0</v>
      </c>
      <c r="K40" s="234">
        <v>0</v>
      </c>
      <c r="L40" s="234">
        <v>0</v>
      </c>
      <c r="M40" s="234">
        <v>1</v>
      </c>
      <c r="N40" s="234">
        <v>0</v>
      </c>
    </row>
    <row r="41" spans="1:14" x14ac:dyDescent="0.2">
      <c r="A41" s="251" t="s">
        <v>387</v>
      </c>
      <c r="B41" s="251" t="s">
        <v>388</v>
      </c>
      <c r="C41" s="251" t="s">
        <v>389</v>
      </c>
      <c r="D41" s="234">
        <v>0</v>
      </c>
      <c r="E41" s="234">
        <v>0</v>
      </c>
      <c r="F41" s="234">
        <v>0</v>
      </c>
      <c r="G41" s="234">
        <v>0</v>
      </c>
      <c r="H41" s="234">
        <v>0</v>
      </c>
      <c r="I41" s="234">
        <v>0</v>
      </c>
      <c r="J41" s="234">
        <v>0</v>
      </c>
      <c r="K41" s="234">
        <v>0</v>
      </c>
      <c r="L41" s="234">
        <v>0</v>
      </c>
      <c r="M41" s="234">
        <v>1</v>
      </c>
      <c r="N41" s="234">
        <v>0</v>
      </c>
    </row>
    <row r="42" spans="1:14" x14ac:dyDescent="0.2">
      <c r="A42" s="251" t="s">
        <v>390</v>
      </c>
      <c r="B42" s="251" t="s">
        <v>391</v>
      </c>
      <c r="C42" s="251" t="s">
        <v>392</v>
      </c>
      <c r="D42" s="234">
        <v>0</v>
      </c>
      <c r="E42" s="234">
        <v>0</v>
      </c>
      <c r="F42" s="234">
        <v>0</v>
      </c>
      <c r="G42" s="234">
        <v>0</v>
      </c>
      <c r="H42" s="234">
        <v>0</v>
      </c>
      <c r="I42" s="234">
        <v>0</v>
      </c>
      <c r="J42" s="234">
        <v>0</v>
      </c>
      <c r="K42" s="234">
        <v>0</v>
      </c>
      <c r="L42" s="234">
        <v>0</v>
      </c>
      <c r="M42" s="234">
        <v>1</v>
      </c>
      <c r="N42" s="234">
        <v>0</v>
      </c>
    </row>
    <row r="43" spans="1:14" x14ac:dyDescent="0.2">
      <c r="A43" s="251" t="s">
        <v>393</v>
      </c>
      <c r="B43" s="251" t="s">
        <v>394</v>
      </c>
      <c r="C43" s="251" t="s">
        <v>395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0</v>
      </c>
      <c r="J43" s="234">
        <v>0</v>
      </c>
      <c r="K43" s="234">
        <v>0</v>
      </c>
      <c r="L43" s="234">
        <v>0</v>
      </c>
      <c r="M43" s="234">
        <v>1</v>
      </c>
      <c r="N43" s="234">
        <v>0</v>
      </c>
    </row>
    <row r="44" spans="1:14" x14ac:dyDescent="0.2">
      <c r="A44" s="251" t="s">
        <v>396</v>
      </c>
      <c r="B44" s="251" t="s">
        <v>397</v>
      </c>
      <c r="C44" s="251" t="s">
        <v>398</v>
      </c>
      <c r="D44" s="234">
        <v>0</v>
      </c>
      <c r="E44" s="234">
        <v>0</v>
      </c>
      <c r="F44" s="234">
        <v>0</v>
      </c>
      <c r="G44" s="234">
        <v>0</v>
      </c>
      <c r="H44" s="234">
        <v>0</v>
      </c>
      <c r="I44" s="234">
        <v>0</v>
      </c>
      <c r="J44" s="234">
        <v>0</v>
      </c>
      <c r="K44" s="234">
        <v>0</v>
      </c>
      <c r="L44" s="234">
        <v>0</v>
      </c>
      <c r="M44" s="234">
        <v>1</v>
      </c>
      <c r="N44" s="234">
        <v>0</v>
      </c>
    </row>
    <row r="45" spans="1:14" x14ac:dyDescent="0.2">
      <c r="A45" s="251" t="s">
        <v>399</v>
      </c>
      <c r="B45" s="251" t="s">
        <v>400</v>
      </c>
      <c r="C45" s="251" t="s">
        <v>401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1</v>
      </c>
      <c r="N45" s="234">
        <v>0</v>
      </c>
    </row>
    <row r="46" spans="1:14" x14ac:dyDescent="0.2">
      <c r="A46" s="251" t="s">
        <v>402</v>
      </c>
      <c r="B46" s="251" t="s">
        <v>403</v>
      </c>
      <c r="C46" s="251" t="s">
        <v>404</v>
      </c>
      <c r="D46" s="233">
        <v>0</v>
      </c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0.89438615973581925</v>
      </c>
      <c r="M46" s="233">
        <v>0</v>
      </c>
      <c r="N46" s="233">
        <v>0.10561384026418075</v>
      </c>
    </row>
    <row r="47" spans="1:14" x14ac:dyDescent="0.2"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</row>
    <row r="48" spans="1:14" x14ac:dyDescent="0.2">
      <c r="A48" s="236" t="s">
        <v>405</v>
      </c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</row>
    <row r="49" spans="1:14" x14ac:dyDescent="0.2">
      <c r="A49" s="237" t="s">
        <v>406</v>
      </c>
    </row>
    <row r="50" spans="1:14" x14ac:dyDescent="0.2">
      <c r="A50" s="240" t="s">
        <v>464</v>
      </c>
    </row>
    <row r="52" spans="1:14" x14ac:dyDescent="0.2">
      <c r="A52" s="237" t="s">
        <v>407</v>
      </c>
    </row>
    <row r="53" spans="1:14" x14ac:dyDescent="0.2">
      <c r="A53" s="237" t="s">
        <v>408</v>
      </c>
    </row>
    <row r="54" spans="1:14" x14ac:dyDescent="0.2">
      <c r="A54" s="237" t="s">
        <v>409</v>
      </c>
    </row>
    <row r="55" spans="1:14" x14ac:dyDescent="0.2">
      <c r="A55" s="240" t="s">
        <v>82</v>
      </c>
      <c r="B55" s="232"/>
      <c r="C55" s="238"/>
      <c r="D55" s="239"/>
      <c r="E55" s="239"/>
      <c r="F55" s="239"/>
      <c r="G55" s="239"/>
      <c r="H55" s="239"/>
      <c r="I55" s="239"/>
      <c r="K55" s="239"/>
      <c r="L55" s="239"/>
      <c r="M55" s="239"/>
      <c r="N55" s="239"/>
    </row>
  </sheetData>
  <hyperlinks>
    <hyperlink ref="A50" r:id="rId1" xr:uid="{2B675DD7-0DCC-4E5E-B471-999F3B456CA3}"/>
    <hyperlink ref="A55" location="Introduction!A1" display="Introduction" xr:uid="{6BFAF8F4-B00F-4C5C-A84E-9F0FC0C423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8"/>
  <sheetViews>
    <sheetView workbookViewId="0">
      <pane ySplit="5" topLeftCell="A6" activePane="bottomLeft" state="frozen"/>
      <selection pane="bottomLeft" activeCell="A6" sqref="A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13.42578125" style="76" customWidth="1"/>
    <col min="6" max="6" width="1.5703125" style="76" customWidth="1"/>
    <col min="7" max="7" width="8.5703125" style="76" customWidth="1"/>
    <col min="8" max="8" width="10.85546875" style="11" customWidth="1"/>
    <col min="9" max="9" width="12.85546875" style="11" bestFit="1" customWidth="1"/>
  </cols>
  <sheetData>
    <row r="1" spans="1:9" ht="18.75" x14ac:dyDescent="0.25">
      <c r="A1" s="36" t="s">
        <v>23</v>
      </c>
      <c r="C1" s="5"/>
      <c r="E1" s="36" t="s">
        <v>24</v>
      </c>
      <c r="F1" s="64"/>
      <c r="G1" s="64"/>
      <c r="H1" s="16"/>
    </row>
    <row r="2" spans="1:9" ht="15.75" x14ac:dyDescent="0.25">
      <c r="A2" s="117" t="s">
        <v>474</v>
      </c>
      <c r="E2" s="123"/>
      <c r="F2" s="124"/>
      <c r="G2" s="125"/>
      <c r="H2" s="125"/>
    </row>
    <row r="4" spans="1:9" x14ac:dyDescent="0.2">
      <c r="E4" s="65"/>
      <c r="F4" s="65"/>
      <c r="G4" s="66" t="s">
        <v>5</v>
      </c>
      <c r="H4" s="25"/>
      <c r="I4" s="25"/>
    </row>
    <row r="5" spans="1:9" ht="25.5" x14ac:dyDescent="0.2">
      <c r="C5" s="1" t="s">
        <v>25</v>
      </c>
      <c r="D5" s="28" t="s">
        <v>273</v>
      </c>
      <c r="E5" s="67" t="s">
        <v>26</v>
      </c>
      <c r="F5" s="67"/>
      <c r="G5" s="68" t="s">
        <v>27</v>
      </c>
      <c r="H5" s="109" t="s">
        <v>28</v>
      </c>
      <c r="I5" s="28" t="s">
        <v>29</v>
      </c>
    </row>
    <row r="6" spans="1:9" ht="14.25" x14ac:dyDescent="0.2">
      <c r="A6" s="152"/>
      <c r="B6" s="6" t="s">
        <v>30</v>
      </c>
      <c r="E6" s="69" t="s">
        <v>31</v>
      </c>
      <c r="F6" s="69"/>
      <c r="G6" s="69" t="s">
        <v>32</v>
      </c>
      <c r="H6" s="20" t="s">
        <v>33</v>
      </c>
      <c r="I6" s="20" t="s">
        <v>34</v>
      </c>
    </row>
    <row r="7" spans="1:9" x14ac:dyDescent="0.2">
      <c r="A7" s="219"/>
      <c r="B7" s="219"/>
      <c r="C7" s="219"/>
      <c r="D7" s="219" t="s">
        <v>35</v>
      </c>
      <c r="E7" s="77">
        <v>77737</v>
      </c>
      <c r="F7" s="70"/>
      <c r="G7" s="83">
        <v>10261.546111111111</v>
      </c>
      <c r="H7" s="154">
        <v>5.4976851851851853E-3</v>
      </c>
      <c r="I7" s="155">
        <v>9.7800925925925937E-3</v>
      </c>
    </row>
    <row r="8" spans="1:9" x14ac:dyDescent="0.2">
      <c r="C8" s="1" t="s">
        <v>36</v>
      </c>
      <c r="D8" s="1" t="s">
        <v>37</v>
      </c>
      <c r="E8" s="78">
        <v>6698</v>
      </c>
      <c r="F8" s="71"/>
      <c r="G8" s="84">
        <v>971.83583333333331</v>
      </c>
      <c r="H8" s="156">
        <v>6.0416666666666665E-3</v>
      </c>
      <c r="I8" s="157">
        <v>1.064814814814815E-2</v>
      </c>
    </row>
    <row r="9" spans="1:9" x14ac:dyDescent="0.2">
      <c r="C9" s="1" t="s">
        <v>38</v>
      </c>
      <c r="D9" s="1" t="s">
        <v>39</v>
      </c>
      <c r="E9" s="78">
        <v>8139</v>
      </c>
      <c r="F9" s="71"/>
      <c r="G9" s="84">
        <v>1147.778888888889</v>
      </c>
      <c r="H9" s="156">
        <v>5.8796296296296296E-3</v>
      </c>
      <c r="I9" s="157">
        <v>1.0902777777777777E-2</v>
      </c>
    </row>
    <row r="10" spans="1:9" x14ac:dyDescent="0.2">
      <c r="C10" s="1" t="s">
        <v>40</v>
      </c>
      <c r="D10" s="1" t="s">
        <v>41</v>
      </c>
      <c r="E10" s="78">
        <v>149</v>
      </c>
      <c r="F10" s="71"/>
      <c r="G10" s="84">
        <v>21.546944444444442</v>
      </c>
      <c r="H10" s="156">
        <v>6.030092592592593E-3</v>
      </c>
      <c r="I10" s="157">
        <v>1.1516203703703702E-2</v>
      </c>
    </row>
    <row r="11" spans="1:9" ht="18" x14ac:dyDescent="0.25">
      <c r="A11" s="23"/>
      <c r="C11" s="1" t="s">
        <v>42</v>
      </c>
      <c r="D11" s="1" t="s">
        <v>43</v>
      </c>
      <c r="E11" s="78">
        <v>14116</v>
      </c>
      <c r="F11" s="71"/>
      <c r="G11" s="84">
        <v>1675.0927777777777</v>
      </c>
      <c r="H11" s="156">
        <v>4.9421296296296288E-3</v>
      </c>
      <c r="I11" s="157">
        <v>8.4953703703703701E-3</v>
      </c>
    </row>
    <row r="12" spans="1:9" x14ac:dyDescent="0.2">
      <c r="C12" s="1" t="s">
        <v>44</v>
      </c>
      <c r="D12" s="1" t="s">
        <v>45</v>
      </c>
      <c r="E12" s="80">
        <v>3255</v>
      </c>
      <c r="F12" s="71"/>
      <c r="G12" s="84">
        <v>343.96083333333337</v>
      </c>
      <c r="H12" s="156">
        <v>4.3981481481481484E-3</v>
      </c>
      <c r="I12" s="157">
        <v>7.5810185185185182E-3</v>
      </c>
    </row>
    <row r="13" spans="1:9" x14ac:dyDescent="0.2">
      <c r="C13" s="1" t="s">
        <v>46</v>
      </c>
      <c r="D13" s="1" t="s">
        <v>47</v>
      </c>
      <c r="E13" s="78">
        <v>10143</v>
      </c>
      <c r="F13" s="71"/>
      <c r="G13" s="84">
        <v>1224.690277777778</v>
      </c>
      <c r="H13" s="156">
        <v>5.0347222222222225E-3</v>
      </c>
      <c r="I13" s="157">
        <v>8.5532407407407415E-3</v>
      </c>
    </row>
    <row r="14" spans="1:9" x14ac:dyDescent="0.2">
      <c r="C14" s="1" t="s">
        <v>48</v>
      </c>
      <c r="D14" s="1" t="s">
        <v>49</v>
      </c>
      <c r="E14" s="78">
        <v>3763</v>
      </c>
      <c r="F14" s="71"/>
      <c r="G14" s="84">
        <v>539.52249999999992</v>
      </c>
      <c r="H14" s="156">
        <v>5.9722222222222225E-3</v>
      </c>
      <c r="I14" s="157">
        <v>1.0775462962962964E-2</v>
      </c>
    </row>
    <row r="15" spans="1:9" ht="18" x14ac:dyDescent="0.25">
      <c r="A15" s="23"/>
      <c r="C15" s="1" t="s">
        <v>50</v>
      </c>
      <c r="D15" s="1" t="s">
        <v>51</v>
      </c>
      <c r="E15" s="78">
        <v>5450</v>
      </c>
      <c r="F15" s="71"/>
      <c r="G15" s="84">
        <v>754.67388888888888</v>
      </c>
      <c r="H15" s="156">
        <v>5.7754629629629623E-3</v>
      </c>
      <c r="I15" s="157">
        <v>1.068287037037037E-2</v>
      </c>
    </row>
    <row r="16" spans="1:9" x14ac:dyDescent="0.2">
      <c r="C16" s="1" t="s">
        <v>52</v>
      </c>
      <c r="D16" s="1" t="s">
        <v>53</v>
      </c>
      <c r="E16" s="78">
        <v>8142</v>
      </c>
      <c r="F16" s="71"/>
      <c r="G16" s="84">
        <v>1228.6355555555556</v>
      </c>
      <c r="H16" s="156">
        <v>6.2847222222222228E-3</v>
      </c>
      <c r="I16" s="157">
        <v>1.1851851851851851E-2</v>
      </c>
    </row>
    <row r="17" spans="1:9" x14ac:dyDescent="0.2">
      <c r="C17" s="1" t="s">
        <v>54</v>
      </c>
      <c r="D17" s="1" t="s">
        <v>55</v>
      </c>
      <c r="E17" s="78">
        <v>9344</v>
      </c>
      <c r="F17" s="71"/>
      <c r="G17" s="84">
        <v>1249.3813888888888</v>
      </c>
      <c r="H17" s="156">
        <v>5.5671296296296302E-3</v>
      </c>
      <c r="I17" s="157">
        <v>9.8958333333333329E-3</v>
      </c>
    </row>
    <row r="18" spans="1:9" x14ac:dyDescent="0.2">
      <c r="B18" s="9"/>
      <c r="C18" s="4" t="s">
        <v>56</v>
      </c>
      <c r="D18" s="4" t="s">
        <v>57</v>
      </c>
      <c r="E18" s="79">
        <v>8538</v>
      </c>
      <c r="F18" s="73"/>
      <c r="G18" s="85">
        <v>1104.4272222222221</v>
      </c>
      <c r="H18" s="158">
        <v>5.3935185185185188E-3</v>
      </c>
      <c r="I18" s="159">
        <v>9.3171296296296283E-3</v>
      </c>
    </row>
    <row r="19" spans="1:9" x14ac:dyDescent="0.2">
      <c r="H19" s="162"/>
      <c r="I19" s="162"/>
    </row>
    <row r="20" spans="1:9" x14ac:dyDescent="0.2">
      <c r="B20" s="6" t="s">
        <v>58</v>
      </c>
      <c r="E20" s="69" t="s">
        <v>59</v>
      </c>
      <c r="F20" s="74"/>
      <c r="G20" s="280" t="s">
        <v>60</v>
      </c>
      <c r="H20" s="167" t="s">
        <v>61</v>
      </c>
      <c r="I20" s="167" t="s">
        <v>62</v>
      </c>
    </row>
    <row r="21" spans="1:9" x14ac:dyDescent="0.2">
      <c r="A21" s="219"/>
      <c r="B21" s="219"/>
      <c r="C21" s="219"/>
      <c r="D21" s="219" t="s">
        <v>35</v>
      </c>
      <c r="E21" s="77">
        <v>50541</v>
      </c>
      <c r="F21" s="70"/>
      <c r="G21" s="83">
        <v>8121.8061111111128</v>
      </c>
      <c r="H21" s="154">
        <v>6.7013888888888895E-3</v>
      </c>
      <c r="I21" s="155">
        <v>1.2094907407407407E-2</v>
      </c>
    </row>
    <row r="22" spans="1:9" x14ac:dyDescent="0.2">
      <c r="C22" s="1" t="s">
        <v>36</v>
      </c>
      <c r="D22" s="1" t="s">
        <v>37</v>
      </c>
      <c r="E22" s="78">
        <v>4244</v>
      </c>
      <c r="F22" s="71"/>
      <c r="G22" s="84">
        <v>898.27694444444444</v>
      </c>
      <c r="H22" s="156">
        <v>8.819444444444444E-3</v>
      </c>
      <c r="I22" s="157">
        <v>1.7361111111111112E-2</v>
      </c>
    </row>
    <row r="23" spans="1:9" x14ac:dyDescent="0.2">
      <c r="C23" s="1" t="s">
        <v>38</v>
      </c>
      <c r="D23" s="1" t="s">
        <v>39</v>
      </c>
      <c r="E23" s="78">
        <v>4963</v>
      </c>
      <c r="F23" s="71"/>
      <c r="G23" s="84">
        <v>897.63527777777779</v>
      </c>
      <c r="H23" s="156">
        <v>7.5347222222222213E-3</v>
      </c>
      <c r="I23" s="157">
        <v>1.3680555555555555E-2</v>
      </c>
    </row>
    <row r="24" spans="1:9" x14ac:dyDescent="0.2">
      <c r="C24" s="1" t="s">
        <v>40</v>
      </c>
      <c r="D24" s="1" t="s">
        <v>41</v>
      </c>
      <c r="E24" s="78">
        <v>94</v>
      </c>
      <c r="F24" s="71"/>
      <c r="G24" s="84">
        <v>15.861666666666668</v>
      </c>
      <c r="H24" s="156">
        <v>7.0254629629629634E-3</v>
      </c>
      <c r="I24" s="157">
        <v>1.3645833333333331E-2</v>
      </c>
    </row>
    <row r="25" spans="1:9" ht="18" x14ac:dyDescent="0.25">
      <c r="A25" s="23"/>
      <c r="C25" s="1" t="s">
        <v>42</v>
      </c>
      <c r="D25" s="1" t="s">
        <v>43</v>
      </c>
      <c r="E25" s="78">
        <v>10056</v>
      </c>
      <c r="F25" s="71"/>
      <c r="G25" s="84">
        <v>1608.6616666666666</v>
      </c>
      <c r="H25" s="156">
        <v>6.6666666666666671E-3</v>
      </c>
      <c r="I25" s="157">
        <v>1.1423611111111112E-2</v>
      </c>
    </row>
    <row r="26" spans="1:9" x14ac:dyDescent="0.2">
      <c r="C26" s="1" t="s">
        <v>44</v>
      </c>
      <c r="D26" s="1" t="s">
        <v>45</v>
      </c>
      <c r="E26" s="78">
        <v>2106</v>
      </c>
      <c r="F26" s="71"/>
      <c r="G26" s="84">
        <v>252.0611111111111</v>
      </c>
      <c r="H26" s="156">
        <v>4.9884259259259265E-3</v>
      </c>
      <c r="I26" s="157">
        <v>8.4606481481481494E-3</v>
      </c>
    </row>
    <row r="27" spans="1:9" x14ac:dyDescent="0.2">
      <c r="C27" s="1" t="s">
        <v>46</v>
      </c>
      <c r="D27" s="1" t="s">
        <v>47</v>
      </c>
      <c r="E27" s="78">
        <v>6408</v>
      </c>
      <c r="F27" s="71"/>
      <c r="G27" s="84">
        <v>991.75305555555553</v>
      </c>
      <c r="H27" s="156">
        <v>6.4467592592592597E-3</v>
      </c>
      <c r="I27" s="157">
        <v>1.113425925925926E-2</v>
      </c>
    </row>
    <row r="28" spans="1:9" x14ac:dyDescent="0.2">
      <c r="C28" s="1" t="s">
        <v>48</v>
      </c>
      <c r="D28" s="1" t="s">
        <v>49</v>
      </c>
      <c r="E28" s="78">
        <v>2381</v>
      </c>
      <c r="F28" s="71"/>
      <c r="G28" s="84">
        <v>394.0313888888889</v>
      </c>
      <c r="H28" s="156">
        <v>6.8981481481481489E-3</v>
      </c>
      <c r="I28" s="157">
        <v>1.2407407407407409E-2</v>
      </c>
    </row>
    <row r="29" spans="1:9" ht="18" x14ac:dyDescent="0.25">
      <c r="A29" s="23"/>
      <c r="C29" s="1" t="s">
        <v>50</v>
      </c>
      <c r="D29" s="1" t="s">
        <v>51</v>
      </c>
      <c r="E29" s="78">
        <v>3410</v>
      </c>
      <c r="F29" s="71"/>
      <c r="G29" s="84">
        <v>553.98138888888889</v>
      </c>
      <c r="H29" s="156">
        <v>6.7708333333333336E-3</v>
      </c>
      <c r="I29" s="157">
        <v>1.2812499999999999E-2</v>
      </c>
    </row>
    <row r="30" spans="1:9" x14ac:dyDescent="0.2">
      <c r="C30" s="1" t="s">
        <v>52</v>
      </c>
      <c r="D30" s="1" t="s">
        <v>53</v>
      </c>
      <c r="E30" s="78">
        <v>4898</v>
      </c>
      <c r="F30" s="71"/>
      <c r="G30" s="84">
        <v>830.41333333333341</v>
      </c>
      <c r="H30" s="156">
        <v>7.0601851851851841E-3</v>
      </c>
      <c r="I30" s="157">
        <v>1.3634259259259257E-2</v>
      </c>
    </row>
    <row r="31" spans="1:9" x14ac:dyDescent="0.2">
      <c r="C31" s="1" t="s">
        <v>54</v>
      </c>
      <c r="D31" s="1" t="s">
        <v>55</v>
      </c>
      <c r="E31" s="78">
        <v>5999</v>
      </c>
      <c r="F31" s="71"/>
      <c r="G31" s="84">
        <v>823.44472222222225</v>
      </c>
      <c r="H31" s="156">
        <v>5.7175925925925927E-3</v>
      </c>
      <c r="I31" s="157">
        <v>1.0173611111111111E-2</v>
      </c>
    </row>
    <row r="32" spans="1:9" x14ac:dyDescent="0.2">
      <c r="B32" s="9"/>
      <c r="C32" s="4" t="s">
        <v>56</v>
      </c>
      <c r="D32" s="4" t="s">
        <v>57</v>
      </c>
      <c r="E32" s="79">
        <v>5982</v>
      </c>
      <c r="F32" s="73"/>
      <c r="G32" s="85">
        <v>855.68555555555554</v>
      </c>
      <c r="H32" s="158">
        <v>5.9606481481481489E-3</v>
      </c>
      <c r="I32" s="159">
        <v>1.0555555555555554E-2</v>
      </c>
    </row>
    <row r="33" spans="1:9" x14ac:dyDescent="0.2">
      <c r="H33" s="162"/>
      <c r="I33" s="162"/>
    </row>
    <row r="34" spans="1:9" x14ac:dyDescent="0.2">
      <c r="B34" s="6" t="s">
        <v>63</v>
      </c>
      <c r="E34" s="69" t="s">
        <v>64</v>
      </c>
      <c r="F34" s="74"/>
      <c r="G34" s="280" t="s">
        <v>65</v>
      </c>
      <c r="H34" s="167" t="s">
        <v>66</v>
      </c>
      <c r="I34" s="167" t="s">
        <v>67</v>
      </c>
    </row>
    <row r="35" spans="1:9" x14ac:dyDescent="0.2">
      <c r="A35" s="219"/>
      <c r="B35" s="219"/>
      <c r="C35" s="219"/>
      <c r="D35" s="219" t="s">
        <v>35</v>
      </c>
      <c r="E35" s="77">
        <v>378635</v>
      </c>
      <c r="F35" s="70"/>
      <c r="G35" s="83">
        <v>186848.91861111112</v>
      </c>
      <c r="H35" s="154">
        <v>2.0567129629629633E-2</v>
      </c>
      <c r="I35" s="155">
        <v>4.1828703703703708E-2</v>
      </c>
    </row>
    <row r="36" spans="1:9" x14ac:dyDescent="0.2">
      <c r="C36" s="1" t="s">
        <v>36</v>
      </c>
      <c r="D36" s="1" t="s">
        <v>37</v>
      </c>
      <c r="E36" s="78">
        <v>35986</v>
      </c>
      <c r="F36" s="71"/>
      <c r="G36" s="84">
        <v>21011.118055555555</v>
      </c>
      <c r="H36" s="156">
        <v>2.4328703703703703E-2</v>
      </c>
      <c r="I36" s="157">
        <v>4.9212962962962958E-2</v>
      </c>
    </row>
    <row r="37" spans="1:9" x14ac:dyDescent="0.2">
      <c r="C37" s="1" t="s">
        <v>38</v>
      </c>
      <c r="D37" s="1" t="s">
        <v>39</v>
      </c>
      <c r="E37" s="78">
        <v>40483</v>
      </c>
      <c r="F37" s="71"/>
      <c r="G37" s="84">
        <v>22159.012500000001</v>
      </c>
      <c r="H37" s="156">
        <v>2.2812499999999999E-2</v>
      </c>
      <c r="I37" s="157">
        <v>4.7361111111111111E-2</v>
      </c>
    </row>
    <row r="38" spans="1:9" x14ac:dyDescent="0.2">
      <c r="C38" s="1" t="s">
        <v>40</v>
      </c>
      <c r="D38" s="1" t="s">
        <v>41</v>
      </c>
      <c r="E38" s="78">
        <v>1354</v>
      </c>
      <c r="F38" s="71"/>
      <c r="G38" s="84">
        <v>608.56027777777786</v>
      </c>
      <c r="H38" s="156">
        <v>1.8726851851851852E-2</v>
      </c>
      <c r="I38" s="157">
        <v>3.6238425925925924E-2</v>
      </c>
    </row>
    <row r="39" spans="1:9" ht="18" x14ac:dyDescent="0.25">
      <c r="A39" s="23"/>
      <c r="C39" s="1" t="s">
        <v>42</v>
      </c>
      <c r="D39" s="1" t="s">
        <v>43</v>
      </c>
      <c r="E39" s="78">
        <v>57151</v>
      </c>
      <c r="F39" s="71"/>
      <c r="G39" s="84">
        <v>31020.738888888889</v>
      </c>
      <c r="H39" s="156">
        <v>2.2615740740740742E-2</v>
      </c>
      <c r="I39" s="157">
        <v>4.7164351851851853E-2</v>
      </c>
    </row>
    <row r="40" spans="1:9" x14ac:dyDescent="0.2">
      <c r="C40" s="1" t="s">
        <v>44</v>
      </c>
      <c r="D40" s="1" t="s">
        <v>45</v>
      </c>
      <c r="E40" s="78">
        <v>20584</v>
      </c>
      <c r="F40" s="71"/>
      <c r="G40" s="84">
        <v>7358.4783333333335</v>
      </c>
      <c r="H40" s="156">
        <v>1.4895833333333332E-2</v>
      </c>
      <c r="I40" s="157">
        <v>2.9872685185185183E-2</v>
      </c>
    </row>
    <row r="41" spans="1:9" x14ac:dyDescent="0.2">
      <c r="C41" s="1" t="s">
        <v>46</v>
      </c>
      <c r="D41" s="1" t="s">
        <v>47</v>
      </c>
      <c r="E41" s="78">
        <v>47042</v>
      </c>
      <c r="F41" s="71"/>
      <c r="G41" s="84">
        <v>20108.739722222221</v>
      </c>
      <c r="H41" s="156">
        <v>1.7812499999999998E-2</v>
      </c>
      <c r="I41" s="157">
        <v>3.4479166666666665E-2</v>
      </c>
    </row>
    <row r="42" spans="1:9" x14ac:dyDescent="0.2">
      <c r="C42" s="1" t="s">
        <v>48</v>
      </c>
      <c r="D42" s="1" t="s">
        <v>49</v>
      </c>
      <c r="E42" s="78">
        <v>25078</v>
      </c>
      <c r="F42" s="71"/>
      <c r="G42" s="84">
        <v>12387.574166666665</v>
      </c>
      <c r="H42" s="156">
        <v>2.0578703703703703E-2</v>
      </c>
      <c r="I42" s="157">
        <v>3.9548611111111111E-2</v>
      </c>
    </row>
    <row r="43" spans="1:9" ht="18" x14ac:dyDescent="0.25">
      <c r="A43" s="23"/>
      <c r="C43" s="1" t="s">
        <v>50</v>
      </c>
      <c r="D43" s="1" t="s">
        <v>51</v>
      </c>
      <c r="E43" s="78">
        <v>31321</v>
      </c>
      <c r="F43" s="71"/>
      <c r="G43" s="84">
        <v>16025.263888888889</v>
      </c>
      <c r="H43" s="156">
        <v>2.1319444444444443E-2</v>
      </c>
      <c r="I43" s="157">
        <v>4.238425925925926E-2</v>
      </c>
    </row>
    <row r="44" spans="1:9" x14ac:dyDescent="0.2">
      <c r="C44" s="1" t="s">
        <v>52</v>
      </c>
      <c r="D44" s="1" t="s">
        <v>53</v>
      </c>
      <c r="E44" s="78">
        <v>39641</v>
      </c>
      <c r="F44" s="71"/>
      <c r="G44" s="84">
        <v>23469.491388888891</v>
      </c>
      <c r="H44" s="156">
        <v>2.4664351851851851E-2</v>
      </c>
      <c r="I44" s="157">
        <v>5.0694444444444438E-2</v>
      </c>
    </row>
    <row r="45" spans="1:9" x14ac:dyDescent="0.2">
      <c r="C45" s="1" t="s">
        <v>54</v>
      </c>
      <c r="D45" s="1" t="s">
        <v>55</v>
      </c>
      <c r="E45" s="78">
        <v>42151</v>
      </c>
      <c r="F45" s="71"/>
      <c r="G45" s="84">
        <v>15952.868888888888</v>
      </c>
      <c r="H45" s="156">
        <v>1.5763888888888886E-2</v>
      </c>
      <c r="I45" s="157">
        <v>3.2372685185185185E-2</v>
      </c>
    </row>
    <row r="46" spans="1:9" x14ac:dyDescent="0.2">
      <c r="B46" s="9"/>
      <c r="C46" s="4" t="s">
        <v>56</v>
      </c>
      <c r="D46" s="4" t="s">
        <v>57</v>
      </c>
      <c r="E46" s="79">
        <v>37844</v>
      </c>
      <c r="F46" s="73"/>
      <c r="G46" s="85">
        <v>16747.072499999998</v>
      </c>
      <c r="H46" s="158">
        <v>1.8437499999999999E-2</v>
      </c>
      <c r="I46" s="159">
        <v>3.9016203703703699E-2</v>
      </c>
    </row>
    <row r="47" spans="1:9" s="209" customFormat="1" ht="12" x14ac:dyDescent="0.2">
      <c r="C47" s="215"/>
      <c r="D47" s="215"/>
      <c r="E47" s="216"/>
      <c r="F47" s="216"/>
      <c r="G47" s="216"/>
      <c r="H47" s="218"/>
      <c r="I47" s="218"/>
    </row>
    <row r="48" spans="1:9" ht="14.25" x14ac:dyDescent="0.2">
      <c r="B48" s="6" t="s">
        <v>267</v>
      </c>
      <c r="E48" s="69" t="s">
        <v>68</v>
      </c>
      <c r="F48" s="74"/>
      <c r="G48" s="280" t="s">
        <v>69</v>
      </c>
      <c r="H48" s="167" t="s">
        <v>70</v>
      </c>
      <c r="I48" s="167" t="s">
        <v>71</v>
      </c>
    </row>
    <row r="49" spans="1:9" x14ac:dyDescent="0.2">
      <c r="A49" s="219"/>
      <c r="B49" s="219"/>
      <c r="C49" s="219"/>
      <c r="D49" s="219" t="s">
        <v>35</v>
      </c>
      <c r="E49" s="77">
        <v>136580</v>
      </c>
      <c r="F49" s="70"/>
      <c r="G49" s="83">
        <v>238869.87138888892</v>
      </c>
      <c r="H49" s="154">
        <v>7.2870370370370363E-2</v>
      </c>
      <c r="I49" s="155">
        <v>0.16600694444444444</v>
      </c>
    </row>
    <row r="50" spans="1:9" x14ac:dyDescent="0.2">
      <c r="C50" s="1" t="s">
        <v>36</v>
      </c>
      <c r="D50" s="1" t="s">
        <v>37</v>
      </c>
      <c r="E50" s="78">
        <v>11246</v>
      </c>
      <c r="F50" s="71"/>
      <c r="G50" s="84">
        <v>23214.521111111109</v>
      </c>
      <c r="H50" s="156">
        <v>8.6006944444444441E-2</v>
      </c>
      <c r="I50" s="157">
        <v>0.20326388888888888</v>
      </c>
    </row>
    <row r="51" spans="1:9" x14ac:dyDescent="0.2">
      <c r="C51" s="1" t="s">
        <v>38</v>
      </c>
      <c r="D51" s="1" t="s">
        <v>39</v>
      </c>
      <c r="E51" s="78">
        <v>16687</v>
      </c>
      <c r="F51" s="71"/>
      <c r="G51" s="84">
        <v>28754.742777777778</v>
      </c>
      <c r="H51" s="156">
        <v>7.1793981481481486E-2</v>
      </c>
      <c r="I51" s="157">
        <v>0.1691087962962963</v>
      </c>
    </row>
    <row r="52" spans="1:9" x14ac:dyDescent="0.2">
      <c r="C52" s="1" t="s">
        <v>40</v>
      </c>
      <c r="D52" s="1" t="s">
        <v>41</v>
      </c>
      <c r="E52" s="78">
        <v>744</v>
      </c>
      <c r="F52" s="71"/>
      <c r="G52" s="84">
        <v>973.31361111111107</v>
      </c>
      <c r="H52" s="156">
        <v>5.451388888888889E-2</v>
      </c>
      <c r="I52" s="157">
        <v>0.13413194444444446</v>
      </c>
    </row>
    <row r="53" spans="1:9" ht="18" x14ac:dyDescent="0.25">
      <c r="A53" s="23"/>
      <c r="C53" s="1" t="s">
        <v>42</v>
      </c>
      <c r="D53" s="1" t="s">
        <v>43</v>
      </c>
      <c r="E53" s="78">
        <v>15145</v>
      </c>
      <c r="F53" s="71"/>
      <c r="G53" s="84">
        <v>21234.051388888889</v>
      </c>
      <c r="H53" s="156">
        <v>5.8414351851851849E-2</v>
      </c>
      <c r="I53" s="157">
        <v>0.13652777777777778</v>
      </c>
    </row>
    <row r="54" spans="1:9" x14ac:dyDescent="0.2">
      <c r="C54" s="1" t="s">
        <v>44</v>
      </c>
      <c r="D54" s="1" t="s">
        <v>45</v>
      </c>
      <c r="E54" s="78">
        <v>10266</v>
      </c>
      <c r="F54" s="71"/>
      <c r="G54" s="84">
        <v>8751.2852777777789</v>
      </c>
      <c r="H54" s="156">
        <v>3.5520833333333328E-2</v>
      </c>
      <c r="I54" s="157">
        <v>8.0393518518518517E-2</v>
      </c>
    </row>
    <row r="55" spans="1:9" x14ac:dyDescent="0.2">
      <c r="C55" s="1" t="s">
        <v>46</v>
      </c>
      <c r="D55" s="1" t="s">
        <v>47</v>
      </c>
      <c r="E55" s="78">
        <v>15149</v>
      </c>
      <c r="F55" s="71"/>
      <c r="G55" s="84">
        <v>25947.985000000001</v>
      </c>
      <c r="H55" s="156">
        <v>7.1365740740740743E-2</v>
      </c>
      <c r="I55" s="157">
        <v>0.15083333333333332</v>
      </c>
    </row>
    <row r="56" spans="1:9" x14ac:dyDescent="0.2">
      <c r="C56" s="1" t="s">
        <v>48</v>
      </c>
      <c r="D56" s="1" t="s">
        <v>49</v>
      </c>
      <c r="E56" s="78">
        <v>10729</v>
      </c>
      <c r="F56" s="71"/>
      <c r="G56" s="84">
        <v>29879.669444444447</v>
      </c>
      <c r="H56" s="156">
        <v>0.11604166666666665</v>
      </c>
      <c r="I56" s="157">
        <v>0.24028935185185185</v>
      </c>
    </row>
    <row r="57" spans="1:9" ht="18" x14ac:dyDescent="0.25">
      <c r="A57" s="23"/>
      <c r="C57" s="1" t="s">
        <v>50</v>
      </c>
      <c r="D57" s="1" t="s">
        <v>51</v>
      </c>
      <c r="E57" s="78">
        <v>14332</v>
      </c>
      <c r="F57" s="71"/>
      <c r="G57" s="84">
        <v>30246.977777777778</v>
      </c>
      <c r="H57" s="156">
        <v>8.7939814814814818E-2</v>
      </c>
      <c r="I57" s="157">
        <v>0.20098379629629629</v>
      </c>
    </row>
    <row r="58" spans="1:9" x14ac:dyDescent="0.2">
      <c r="C58" s="1" t="s">
        <v>52</v>
      </c>
      <c r="D58" s="1" t="s">
        <v>53</v>
      </c>
      <c r="E58" s="78">
        <v>14702</v>
      </c>
      <c r="F58" s="71"/>
      <c r="G58" s="84">
        <v>27058.431944444445</v>
      </c>
      <c r="H58" s="156">
        <v>7.6689814814814822E-2</v>
      </c>
      <c r="I58" s="157">
        <v>0.17606481481481481</v>
      </c>
    </row>
    <row r="59" spans="1:9" x14ac:dyDescent="0.2">
      <c r="C59" s="1" t="s">
        <v>54</v>
      </c>
      <c r="D59" s="1" t="s">
        <v>55</v>
      </c>
      <c r="E59" s="78">
        <v>15279</v>
      </c>
      <c r="F59" s="71"/>
      <c r="G59" s="84">
        <v>26593.028611111109</v>
      </c>
      <c r="H59" s="156">
        <v>7.2523148148148156E-2</v>
      </c>
      <c r="I59" s="157">
        <v>0.17409722222222221</v>
      </c>
    </row>
    <row r="60" spans="1:9" x14ac:dyDescent="0.2">
      <c r="B60" s="9"/>
      <c r="C60" s="4" t="s">
        <v>56</v>
      </c>
      <c r="D60" s="4" t="s">
        <v>57</v>
      </c>
      <c r="E60" s="79">
        <v>12301</v>
      </c>
      <c r="F60" s="73"/>
      <c r="G60" s="85">
        <v>16215.864444444445</v>
      </c>
      <c r="H60" s="158">
        <v>5.4930555555555545E-2</v>
      </c>
      <c r="I60" s="159">
        <v>0.1284837962962963</v>
      </c>
    </row>
    <row r="61" spans="1:9" x14ac:dyDescent="0.2">
      <c r="H61" s="162"/>
      <c r="I61" s="162"/>
    </row>
    <row r="62" spans="1:9" x14ac:dyDescent="0.2">
      <c r="B62" s="6" t="s">
        <v>72</v>
      </c>
      <c r="E62" s="69" t="s">
        <v>73</v>
      </c>
      <c r="F62" s="74"/>
      <c r="G62" s="280" t="s">
        <v>74</v>
      </c>
      <c r="H62" s="167" t="s">
        <v>75</v>
      </c>
      <c r="I62" s="167" t="s">
        <v>76</v>
      </c>
    </row>
    <row r="63" spans="1:9" x14ac:dyDescent="0.2">
      <c r="A63" s="219"/>
      <c r="B63" s="219"/>
      <c r="C63" s="219"/>
      <c r="D63" s="219" t="s">
        <v>35</v>
      </c>
      <c r="E63" s="77">
        <v>5657</v>
      </c>
      <c r="F63" s="70"/>
      <c r="G63" s="83">
        <v>13262.409166666668</v>
      </c>
      <c r="H63" s="154">
        <v>9.7685185185185194E-2</v>
      </c>
      <c r="I63" s="155">
        <v>0.21886574074074075</v>
      </c>
    </row>
    <row r="64" spans="1:9" x14ac:dyDescent="0.2">
      <c r="C64" s="1" t="s">
        <v>36</v>
      </c>
      <c r="D64" s="1" t="s">
        <v>37</v>
      </c>
      <c r="E64" s="78">
        <v>461</v>
      </c>
      <c r="F64" s="71"/>
      <c r="G64" s="84">
        <v>1098.7283333333332</v>
      </c>
      <c r="H64" s="156">
        <v>9.930555555555555E-2</v>
      </c>
      <c r="I64" s="157">
        <v>0.21616898148148148</v>
      </c>
    </row>
    <row r="65" spans="1:9" x14ac:dyDescent="0.2">
      <c r="C65" s="1" t="s">
        <v>38</v>
      </c>
      <c r="D65" s="1" t="s">
        <v>39</v>
      </c>
      <c r="E65" s="78">
        <v>518</v>
      </c>
      <c r="F65" s="71"/>
      <c r="G65" s="84">
        <v>1464.8055555555554</v>
      </c>
      <c r="H65" s="156">
        <v>0.11782407407407407</v>
      </c>
      <c r="I65" s="157">
        <v>0.28554398148148147</v>
      </c>
    </row>
    <row r="66" spans="1:9" x14ac:dyDescent="0.2">
      <c r="C66" s="1" t="s">
        <v>40</v>
      </c>
      <c r="D66" s="1" t="s">
        <v>41</v>
      </c>
      <c r="E66" s="78">
        <v>43</v>
      </c>
      <c r="F66" s="71"/>
      <c r="G66" s="84">
        <v>75.157499999999999</v>
      </c>
      <c r="H66" s="156">
        <v>7.2824074074074069E-2</v>
      </c>
      <c r="I66" s="157">
        <v>0.16495370370370369</v>
      </c>
    </row>
    <row r="67" spans="1:9" ht="18" x14ac:dyDescent="0.25">
      <c r="A67" s="23"/>
      <c r="C67" s="1" t="s">
        <v>42</v>
      </c>
      <c r="D67" s="1" t="s">
        <v>43</v>
      </c>
      <c r="E67" s="78">
        <v>967</v>
      </c>
      <c r="F67" s="71"/>
      <c r="G67" s="84">
        <v>2418.8294444444446</v>
      </c>
      <c r="H67" s="156">
        <v>0.10422453703703705</v>
      </c>
      <c r="I67" s="157">
        <v>0.2283449074074074</v>
      </c>
    </row>
    <row r="68" spans="1:9" x14ac:dyDescent="0.2">
      <c r="C68" s="1" t="s">
        <v>44</v>
      </c>
      <c r="D68" s="1" t="s">
        <v>45</v>
      </c>
      <c r="E68" s="78">
        <v>519</v>
      </c>
      <c r="F68" s="71"/>
      <c r="G68" s="84">
        <v>555.5627777777778</v>
      </c>
      <c r="H68" s="156">
        <v>4.4606481481481476E-2</v>
      </c>
      <c r="I68" s="157">
        <v>0.10309027777777778</v>
      </c>
    </row>
    <row r="69" spans="1:9" x14ac:dyDescent="0.2">
      <c r="C69" s="1" t="s">
        <v>46</v>
      </c>
      <c r="D69" s="1" t="s">
        <v>47</v>
      </c>
      <c r="E69" s="78">
        <v>1194</v>
      </c>
      <c r="F69" s="71"/>
      <c r="G69" s="84">
        <v>2312.9802777777782</v>
      </c>
      <c r="H69" s="156">
        <v>8.0717592592592591E-2</v>
      </c>
      <c r="I69" s="157">
        <v>0.17755787037037038</v>
      </c>
    </row>
    <row r="70" spans="1:9" x14ac:dyDescent="0.2">
      <c r="C70" s="1" t="s">
        <v>48</v>
      </c>
      <c r="D70" s="1" t="s">
        <v>49</v>
      </c>
      <c r="E70" s="78">
        <v>630</v>
      </c>
      <c r="F70" s="71"/>
      <c r="G70" s="84">
        <v>2093.6174999999998</v>
      </c>
      <c r="H70" s="156">
        <v>0.13847222222222222</v>
      </c>
      <c r="I70" s="157">
        <v>0.28964120370370366</v>
      </c>
    </row>
    <row r="71" spans="1:9" ht="18" x14ac:dyDescent="0.25">
      <c r="A71" s="23"/>
      <c r="C71" s="1" t="s">
        <v>50</v>
      </c>
      <c r="D71" s="1" t="s">
        <v>51</v>
      </c>
      <c r="E71" s="78">
        <v>570</v>
      </c>
      <c r="F71" s="71"/>
      <c r="G71" s="84">
        <v>1368.8388888888887</v>
      </c>
      <c r="H71" s="156">
        <v>0.10005787037037038</v>
      </c>
      <c r="I71" s="157">
        <v>0.20553240740740739</v>
      </c>
    </row>
    <row r="72" spans="1:9" x14ac:dyDescent="0.2">
      <c r="C72" s="1" t="s">
        <v>52</v>
      </c>
      <c r="D72" s="1" t="s">
        <v>53</v>
      </c>
      <c r="E72" s="78">
        <v>331</v>
      </c>
      <c r="F72" s="71"/>
      <c r="G72" s="84">
        <v>905.59555555555551</v>
      </c>
      <c r="H72" s="156">
        <v>0.11399305555555556</v>
      </c>
      <c r="I72" s="157">
        <v>0.28274305555555551</v>
      </c>
    </row>
    <row r="73" spans="1:9" x14ac:dyDescent="0.2">
      <c r="C73" s="1" t="s">
        <v>54</v>
      </c>
      <c r="D73" s="1" t="s">
        <v>55</v>
      </c>
      <c r="E73" s="78">
        <v>339</v>
      </c>
      <c r="F73" s="71"/>
      <c r="G73" s="84">
        <v>869.06055555555554</v>
      </c>
      <c r="H73" s="156">
        <v>0.10681712962962962</v>
      </c>
      <c r="I73" s="157">
        <v>0.2756365740740741</v>
      </c>
    </row>
    <row r="74" spans="1:9" x14ac:dyDescent="0.2">
      <c r="B74" s="9"/>
      <c r="C74" s="4" t="s">
        <v>56</v>
      </c>
      <c r="D74" s="4" t="s">
        <v>57</v>
      </c>
      <c r="E74" s="79">
        <v>85</v>
      </c>
      <c r="F74" s="73"/>
      <c r="G74" s="85">
        <v>99.23277777777777</v>
      </c>
      <c r="H74" s="158">
        <v>4.8645833333333333E-2</v>
      </c>
      <c r="I74" s="159">
        <v>0.12344907407407409</v>
      </c>
    </row>
    <row r="75" spans="1:9" s="209" customFormat="1" ht="12" x14ac:dyDescent="0.2">
      <c r="C75" s="215"/>
      <c r="D75" s="215"/>
      <c r="E75" s="216"/>
      <c r="F75" s="216"/>
      <c r="G75" s="216"/>
      <c r="H75" s="217"/>
      <c r="I75" s="217"/>
    </row>
    <row r="76" spans="1:9" x14ac:dyDescent="0.2">
      <c r="E76" s="113" t="s">
        <v>8</v>
      </c>
      <c r="G76" s="113"/>
      <c r="H76" s="5"/>
      <c r="I76" s="122" t="s">
        <v>258</v>
      </c>
    </row>
    <row r="77" spans="1:9" x14ac:dyDescent="0.2">
      <c r="C77" s="5"/>
      <c r="E77" s="113" t="s">
        <v>262</v>
      </c>
      <c r="G77" s="113"/>
      <c r="H77" s="5"/>
      <c r="I77" s="122" t="s">
        <v>259</v>
      </c>
    </row>
    <row r="78" spans="1:9" x14ac:dyDescent="0.2">
      <c r="C78" s="5"/>
      <c r="E78" s="113" t="s">
        <v>261</v>
      </c>
      <c r="G78" s="113"/>
      <c r="H78" s="5"/>
      <c r="I78" s="122" t="s">
        <v>260</v>
      </c>
    </row>
    <row r="79" spans="1:9" ht="14.25" x14ac:dyDescent="0.2">
      <c r="B79" s="6"/>
      <c r="E79" s="113" t="s">
        <v>77</v>
      </c>
      <c r="G79" s="113"/>
      <c r="H79" s="5"/>
      <c r="I79" s="122" t="s">
        <v>266</v>
      </c>
    </row>
    <row r="80" spans="1:9" x14ac:dyDescent="0.2">
      <c r="B80" s="6"/>
      <c r="E80" s="69" t="s">
        <v>78</v>
      </c>
      <c r="G80" s="113"/>
      <c r="H80" s="5"/>
      <c r="I80" s="69" t="s">
        <v>79</v>
      </c>
    </row>
    <row r="81" spans="1:9" x14ac:dyDescent="0.2">
      <c r="B81" s="6"/>
      <c r="C81" s="2"/>
      <c r="D81" s="2" t="s">
        <v>35</v>
      </c>
      <c r="E81" s="77">
        <v>4678</v>
      </c>
      <c r="G81" s="113"/>
      <c r="H81" s="5"/>
      <c r="I81" s="77">
        <v>7976</v>
      </c>
    </row>
    <row r="82" spans="1:9" x14ac:dyDescent="0.2">
      <c r="C82" s="1" t="s">
        <v>36</v>
      </c>
      <c r="D82" s="1" t="s">
        <v>37</v>
      </c>
      <c r="E82" s="78">
        <v>2223</v>
      </c>
      <c r="G82" s="113"/>
      <c r="H82" s="5"/>
      <c r="I82" s="78">
        <v>471</v>
      </c>
    </row>
    <row r="83" spans="1:9" x14ac:dyDescent="0.2">
      <c r="C83" s="1" t="s">
        <v>38</v>
      </c>
      <c r="D83" s="1" t="s">
        <v>39</v>
      </c>
      <c r="E83" s="78">
        <v>1</v>
      </c>
      <c r="G83" s="113"/>
      <c r="H83" s="5"/>
      <c r="I83" s="78">
        <v>3213</v>
      </c>
    </row>
    <row r="84" spans="1:9" x14ac:dyDescent="0.2">
      <c r="C84" s="1" t="s">
        <v>40</v>
      </c>
      <c r="D84" s="1" t="s">
        <v>41</v>
      </c>
      <c r="E84" s="78">
        <v>0</v>
      </c>
      <c r="G84" s="113"/>
      <c r="H84" s="5"/>
      <c r="I84" s="78">
        <v>0</v>
      </c>
    </row>
    <row r="85" spans="1:9" ht="18" x14ac:dyDescent="0.25">
      <c r="A85" s="23"/>
      <c r="C85" s="1" t="s">
        <v>42</v>
      </c>
      <c r="D85" s="1" t="s">
        <v>43</v>
      </c>
      <c r="E85" s="78">
        <v>0</v>
      </c>
      <c r="G85" s="113"/>
      <c r="H85" s="5"/>
      <c r="I85" s="78">
        <v>2225</v>
      </c>
    </row>
    <row r="86" spans="1:9" x14ac:dyDescent="0.2">
      <c r="C86" s="1" t="s">
        <v>44</v>
      </c>
      <c r="D86" s="1" t="s">
        <v>45</v>
      </c>
      <c r="E86" s="78">
        <v>2184</v>
      </c>
      <c r="G86" s="139"/>
      <c r="H86" s="5"/>
      <c r="I86" s="78">
        <v>5</v>
      </c>
    </row>
    <row r="87" spans="1:9" x14ac:dyDescent="0.2">
      <c r="C87" s="1" t="s">
        <v>46</v>
      </c>
      <c r="D87" s="1" t="s">
        <v>47</v>
      </c>
      <c r="E87" s="78">
        <v>194</v>
      </c>
      <c r="G87" s="139"/>
      <c r="H87" s="5"/>
      <c r="I87" s="78">
        <v>1370</v>
      </c>
    </row>
    <row r="88" spans="1:9" x14ac:dyDescent="0.2">
      <c r="C88" s="1" t="s">
        <v>48</v>
      </c>
      <c r="D88" s="1" t="s">
        <v>49</v>
      </c>
      <c r="E88" s="78">
        <v>19</v>
      </c>
      <c r="G88" s="139"/>
      <c r="H88" s="5"/>
      <c r="I88" s="78">
        <v>18</v>
      </c>
    </row>
    <row r="89" spans="1:9" ht="18" x14ac:dyDescent="0.25">
      <c r="A89" s="23"/>
      <c r="C89" s="1" t="s">
        <v>50</v>
      </c>
      <c r="D89" s="1" t="s">
        <v>51</v>
      </c>
      <c r="E89" s="78">
        <v>5</v>
      </c>
      <c r="G89" s="139"/>
      <c r="H89" s="5"/>
      <c r="I89" s="78">
        <v>36</v>
      </c>
    </row>
    <row r="90" spans="1:9" x14ac:dyDescent="0.2">
      <c r="C90" s="1" t="s">
        <v>52</v>
      </c>
      <c r="D90" s="1" t="s">
        <v>53</v>
      </c>
      <c r="E90" s="78">
        <v>0</v>
      </c>
      <c r="G90" s="139"/>
      <c r="H90" s="5"/>
      <c r="I90" s="78">
        <v>81</v>
      </c>
    </row>
    <row r="91" spans="1:9" x14ac:dyDescent="0.2">
      <c r="C91" s="1" t="s">
        <v>54</v>
      </c>
      <c r="D91" s="1" t="s">
        <v>55</v>
      </c>
      <c r="E91" s="78">
        <v>0</v>
      </c>
      <c r="G91" s="139"/>
      <c r="H91" s="5"/>
      <c r="I91" s="78">
        <v>20</v>
      </c>
    </row>
    <row r="92" spans="1:9" x14ac:dyDescent="0.2">
      <c r="B92" s="9"/>
      <c r="C92" s="4" t="s">
        <v>56</v>
      </c>
      <c r="D92" s="4" t="s">
        <v>57</v>
      </c>
      <c r="E92" s="79">
        <v>52</v>
      </c>
      <c r="F92" s="75"/>
      <c r="G92" s="140"/>
      <c r="H92" s="9"/>
      <c r="I92" s="79">
        <v>537</v>
      </c>
    </row>
    <row r="93" spans="1:9" x14ac:dyDescent="0.2">
      <c r="C93" s="49" t="s">
        <v>80</v>
      </c>
      <c r="D93" s="27" t="s">
        <v>81</v>
      </c>
      <c r="G93" s="126"/>
      <c r="H93" s="5"/>
      <c r="I93" s="127"/>
    </row>
    <row r="94" spans="1:9" x14ac:dyDescent="0.2">
      <c r="D94" s="50" t="s">
        <v>82</v>
      </c>
      <c r="I94" s="127"/>
    </row>
    <row r="95" spans="1:9" x14ac:dyDescent="0.2">
      <c r="C95" s="49">
        <v>1</v>
      </c>
      <c r="D95" s="103" t="s">
        <v>83</v>
      </c>
    </row>
    <row r="96" spans="1:9" x14ac:dyDescent="0.2">
      <c r="C96" s="49">
        <v>2</v>
      </c>
      <c r="D96" s="5" t="s">
        <v>270</v>
      </c>
    </row>
    <row r="97" spans="3:4" x14ac:dyDescent="0.2">
      <c r="C97" s="49"/>
      <c r="D97" s="5" t="s">
        <v>271</v>
      </c>
    </row>
    <row r="98" spans="3:4" x14ac:dyDescent="0.2">
      <c r="C98" s="49"/>
      <c r="D98" s="5" t="s">
        <v>453</v>
      </c>
    </row>
  </sheetData>
  <conditionalFormatting sqref="H7:I74">
    <cfRule type="cellIs" dxfId="4" priority="1" operator="lessThan">
      <formula>1/24</formula>
    </cfRule>
  </conditionalFormatting>
  <hyperlinks>
    <hyperlink ref="D94" location="Introduction!A1" display="Introductio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6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13.42578125" style="5" customWidth="1"/>
    <col min="6" max="6" width="1.5703125" style="5" customWidth="1"/>
    <col min="7" max="8" width="8.5703125" style="5" customWidth="1"/>
    <col min="9" max="9" width="17" style="5" customWidth="1"/>
    <col min="10" max="10" width="1.5703125" style="5" customWidth="1"/>
    <col min="11" max="11" width="12.42578125" style="5" bestFit="1" customWidth="1"/>
    <col min="12" max="12" width="1.5703125" style="5" customWidth="1"/>
    <col min="13" max="14" width="8.5703125" style="5" customWidth="1"/>
    <col min="15" max="15" width="17" style="5" customWidth="1"/>
    <col min="16" max="16" width="8.5703125" style="5" customWidth="1"/>
    <col min="17" max="17" width="14" style="5" bestFit="1" customWidth="1"/>
    <col min="18" max="18" width="7.42578125" style="5" bestFit="1" customWidth="1"/>
  </cols>
  <sheetData>
    <row r="1" spans="1:18" ht="18.75" x14ac:dyDescent="0.25">
      <c r="A1" s="36" t="s">
        <v>8</v>
      </c>
      <c r="E1" s="36" t="s">
        <v>24</v>
      </c>
      <c r="F1" s="15"/>
      <c r="G1" s="15"/>
      <c r="H1" s="16"/>
    </row>
    <row r="2" spans="1:18" ht="15.75" x14ac:dyDescent="0.2">
      <c r="A2" s="279" t="s">
        <v>474</v>
      </c>
      <c r="C2" s="1"/>
      <c r="E2" s="10"/>
      <c r="F2" s="10"/>
      <c r="G2" s="10"/>
      <c r="H2" s="11"/>
      <c r="I2" s="11"/>
      <c r="J2" s="12"/>
      <c r="M2" s="3"/>
    </row>
    <row r="3" spans="1:18" s="5" customFormat="1" x14ac:dyDescent="0.2">
      <c r="B3" s="6"/>
      <c r="D3" s="1"/>
      <c r="G3" s="29" t="s">
        <v>459</v>
      </c>
      <c r="H3" s="199"/>
      <c r="I3" s="29"/>
      <c r="J3" s="1"/>
      <c r="K3" s="1"/>
      <c r="M3" s="29" t="s">
        <v>460</v>
      </c>
      <c r="N3" s="29"/>
      <c r="O3" s="29"/>
    </row>
    <row r="4" spans="1:18" ht="38.25" x14ac:dyDescent="0.2">
      <c r="C4" s="4" t="s">
        <v>25</v>
      </c>
      <c r="D4" s="28" t="s">
        <v>273</v>
      </c>
      <c r="E4" s="22" t="s">
        <v>467</v>
      </c>
      <c r="F4" s="200"/>
      <c r="G4" s="41" t="s">
        <v>468</v>
      </c>
      <c r="H4" s="41" t="s">
        <v>469</v>
      </c>
      <c r="I4" s="42" t="s">
        <v>470</v>
      </c>
      <c r="J4" s="176"/>
      <c r="K4" s="28"/>
      <c r="L4" s="28"/>
      <c r="M4" s="41" t="s">
        <v>468</v>
      </c>
      <c r="N4" s="41" t="s">
        <v>469</v>
      </c>
      <c r="O4" s="42" t="s">
        <v>470</v>
      </c>
      <c r="Q4" s="38" t="s">
        <v>471</v>
      </c>
      <c r="R4" s="38" t="s">
        <v>472</v>
      </c>
    </row>
    <row r="5" spans="1:18" s="5" customFormat="1" x14ac:dyDescent="0.2">
      <c r="C5" s="1"/>
      <c r="D5" s="1"/>
      <c r="E5" s="20" t="s">
        <v>84</v>
      </c>
      <c r="F5" s="177"/>
      <c r="G5" s="20" t="s">
        <v>85</v>
      </c>
      <c r="H5" s="20" t="s">
        <v>86</v>
      </c>
      <c r="I5" s="20" t="s">
        <v>87</v>
      </c>
      <c r="J5" s="177"/>
      <c r="K5" s="39"/>
      <c r="M5" s="20" t="s">
        <v>88</v>
      </c>
      <c r="N5" s="20" t="s">
        <v>89</v>
      </c>
      <c r="O5" s="20" t="s">
        <v>90</v>
      </c>
      <c r="Q5" s="43" t="s">
        <v>263</v>
      </c>
      <c r="R5" s="43" t="s">
        <v>264</v>
      </c>
    </row>
    <row r="6" spans="1:18" x14ac:dyDescent="0.2">
      <c r="B6" s="6"/>
      <c r="C6" s="2"/>
      <c r="D6" s="2" t="s">
        <v>35</v>
      </c>
      <c r="E6" s="77">
        <v>129358</v>
      </c>
      <c r="F6" s="77"/>
      <c r="G6" s="70">
        <v>9706</v>
      </c>
      <c r="H6" s="178">
        <v>56476</v>
      </c>
      <c r="I6" s="229">
        <v>8703</v>
      </c>
      <c r="J6" s="201"/>
      <c r="K6" s="54"/>
      <c r="L6" s="78"/>
      <c r="M6" s="178">
        <v>11365</v>
      </c>
      <c r="N6" s="178">
        <v>51811</v>
      </c>
      <c r="O6" s="226">
        <v>49262</v>
      </c>
      <c r="Q6" s="222">
        <v>5469</v>
      </c>
      <c r="R6" s="183">
        <v>36732</v>
      </c>
    </row>
    <row r="7" spans="1:18" x14ac:dyDescent="0.2">
      <c r="C7" s="1" t="s">
        <v>36</v>
      </c>
      <c r="D7" s="1" t="s">
        <v>37</v>
      </c>
      <c r="E7" s="78">
        <v>14536</v>
      </c>
      <c r="F7" s="78"/>
      <c r="G7" s="72">
        <v>2709</v>
      </c>
      <c r="H7" s="84">
        <v>3599</v>
      </c>
      <c r="I7" s="139">
        <v>2462</v>
      </c>
      <c r="J7" s="51"/>
      <c r="K7" s="55"/>
      <c r="L7" s="78"/>
      <c r="M7" s="84">
        <v>2565</v>
      </c>
      <c r="N7" s="84">
        <v>5663</v>
      </c>
      <c r="O7" s="227">
        <v>2510</v>
      </c>
      <c r="Q7" s="179">
        <v>840</v>
      </c>
      <c r="R7" s="184">
        <v>7640</v>
      </c>
    </row>
    <row r="8" spans="1:18" x14ac:dyDescent="0.2">
      <c r="C8" s="1" t="s">
        <v>38</v>
      </c>
      <c r="D8" s="1" t="s">
        <v>39</v>
      </c>
      <c r="E8" s="78">
        <v>11119</v>
      </c>
      <c r="F8" s="78"/>
      <c r="G8" s="72">
        <v>222</v>
      </c>
      <c r="H8" s="84">
        <v>2341</v>
      </c>
      <c r="I8" s="139">
        <v>846</v>
      </c>
      <c r="J8" s="51"/>
      <c r="K8" s="55"/>
      <c r="L8" s="78"/>
      <c r="M8" s="84">
        <v>562</v>
      </c>
      <c r="N8" s="84">
        <v>7994</v>
      </c>
      <c r="O8" s="227">
        <v>13920</v>
      </c>
      <c r="Q8" s="179">
        <v>202</v>
      </c>
      <c r="R8" s="184">
        <v>3721</v>
      </c>
    </row>
    <row r="9" spans="1:18" x14ac:dyDescent="0.2">
      <c r="C9" s="1" t="s">
        <v>40</v>
      </c>
      <c r="D9" s="1" t="s">
        <v>41</v>
      </c>
      <c r="E9" s="51">
        <v>221</v>
      </c>
      <c r="F9" s="51"/>
      <c r="G9" s="190">
        <v>12</v>
      </c>
      <c r="H9" s="281">
        <v>175</v>
      </c>
      <c r="I9" s="139">
        <v>42</v>
      </c>
      <c r="J9" s="51"/>
      <c r="K9" s="55"/>
      <c r="L9" s="51"/>
      <c r="M9" s="281">
        <v>3</v>
      </c>
      <c r="N9" s="281">
        <v>31</v>
      </c>
      <c r="O9" s="227">
        <v>61</v>
      </c>
      <c r="Q9" s="179">
        <v>10</v>
      </c>
      <c r="R9" s="184">
        <v>103</v>
      </c>
    </row>
    <row r="10" spans="1:18" ht="18" x14ac:dyDescent="0.25">
      <c r="A10" s="23"/>
      <c r="C10" s="1" t="s">
        <v>42</v>
      </c>
      <c r="D10" s="1" t="s">
        <v>43</v>
      </c>
      <c r="E10" s="78">
        <v>26636</v>
      </c>
      <c r="F10" s="78"/>
      <c r="G10" s="72">
        <v>537</v>
      </c>
      <c r="H10" s="84">
        <v>14105</v>
      </c>
      <c r="I10" s="139" t="s">
        <v>80</v>
      </c>
      <c r="J10" s="51"/>
      <c r="K10" s="55"/>
      <c r="L10" s="78"/>
      <c r="M10" s="84">
        <v>1574</v>
      </c>
      <c r="N10" s="84">
        <v>10420</v>
      </c>
      <c r="O10" s="227" t="s">
        <v>80</v>
      </c>
      <c r="Q10" s="179">
        <v>1183</v>
      </c>
      <c r="R10" s="184">
        <v>2521</v>
      </c>
    </row>
    <row r="11" spans="1:18" x14ac:dyDescent="0.2">
      <c r="C11" s="1" t="s">
        <v>44</v>
      </c>
      <c r="D11" s="1" t="s">
        <v>45</v>
      </c>
      <c r="E11" s="78">
        <v>4010</v>
      </c>
      <c r="F11" s="78"/>
      <c r="G11" s="72">
        <v>183</v>
      </c>
      <c r="H11" s="84">
        <v>3710</v>
      </c>
      <c r="I11" s="139">
        <v>0</v>
      </c>
      <c r="J11" s="51"/>
      <c r="K11" s="55"/>
      <c r="L11" s="78"/>
      <c r="M11" s="84">
        <v>10</v>
      </c>
      <c r="N11" s="84">
        <v>107</v>
      </c>
      <c r="O11" s="227">
        <v>435</v>
      </c>
      <c r="Q11" s="179" t="s">
        <v>80</v>
      </c>
      <c r="R11" s="184">
        <v>2147</v>
      </c>
    </row>
    <row r="12" spans="1:18" x14ac:dyDescent="0.2">
      <c r="C12" s="1" t="s">
        <v>46</v>
      </c>
      <c r="D12" s="1" t="s">
        <v>47</v>
      </c>
      <c r="E12" s="78">
        <v>13860</v>
      </c>
      <c r="F12" s="78"/>
      <c r="G12" s="72">
        <v>560</v>
      </c>
      <c r="H12" s="84">
        <v>5643</v>
      </c>
      <c r="I12" s="139">
        <v>0</v>
      </c>
      <c r="J12" s="51"/>
      <c r="K12" s="55"/>
      <c r="L12" s="78"/>
      <c r="M12" s="84">
        <v>861</v>
      </c>
      <c r="N12" s="84">
        <v>6796</v>
      </c>
      <c r="O12" s="227">
        <v>55</v>
      </c>
      <c r="Q12" s="179">
        <v>1911</v>
      </c>
      <c r="R12" s="184">
        <v>5207</v>
      </c>
    </row>
    <row r="13" spans="1:18" x14ac:dyDescent="0.2">
      <c r="C13" s="1" t="s">
        <v>48</v>
      </c>
      <c r="D13" s="1" t="s">
        <v>49</v>
      </c>
      <c r="E13" s="78">
        <v>8646</v>
      </c>
      <c r="F13" s="78"/>
      <c r="G13" s="72">
        <v>809</v>
      </c>
      <c r="H13" s="84">
        <v>5951</v>
      </c>
      <c r="I13" s="139">
        <v>978</v>
      </c>
      <c r="J13" s="51"/>
      <c r="K13" s="55"/>
      <c r="L13" s="78"/>
      <c r="M13" s="84">
        <v>309</v>
      </c>
      <c r="N13" s="84">
        <v>1577</v>
      </c>
      <c r="O13" s="227">
        <v>986</v>
      </c>
      <c r="Q13" s="179">
        <v>197</v>
      </c>
      <c r="R13" s="184">
        <v>2788</v>
      </c>
    </row>
    <row r="14" spans="1:18" ht="18" x14ac:dyDescent="0.25">
      <c r="A14" s="23"/>
      <c r="C14" s="1" t="s">
        <v>50</v>
      </c>
      <c r="D14" s="1" t="s">
        <v>51</v>
      </c>
      <c r="E14" s="78">
        <v>9986</v>
      </c>
      <c r="F14" s="78"/>
      <c r="G14" s="72">
        <v>499</v>
      </c>
      <c r="H14" s="84">
        <v>4830</v>
      </c>
      <c r="I14" s="139">
        <v>1773</v>
      </c>
      <c r="J14" s="51"/>
      <c r="K14" s="55"/>
      <c r="L14" s="78"/>
      <c r="M14" s="84">
        <v>629</v>
      </c>
      <c r="N14" s="84">
        <v>4028</v>
      </c>
      <c r="O14" s="227">
        <v>7671</v>
      </c>
      <c r="Q14" s="179">
        <v>0</v>
      </c>
      <c r="R14" s="184">
        <v>3772</v>
      </c>
    </row>
    <row r="15" spans="1:18" x14ac:dyDescent="0.2">
      <c r="C15" s="1" t="s">
        <v>52</v>
      </c>
      <c r="D15" s="1" t="s">
        <v>53</v>
      </c>
      <c r="E15" s="78">
        <v>13250</v>
      </c>
      <c r="F15" s="78"/>
      <c r="G15" s="72">
        <v>1642</v>
      </c>
      <c r="H15" s="84">
        <v>6635</v>
      </c>
      <c r="I15" s="139">
        <v>0</v>
      </c>
      <c r="J15" s="51"/>
      <c r="K15" s="55"/>
      <c r="L15" s="78"/>
      <c r="M15" s="84">
        <v>973</v>
      </c>
      <c r="N15" s="84">
        <v>4000</v>
      </c>
      <c r="O15" s="227">
        <v>6938</v>
      </c>
      <c r="Q15" s="179">
        <v>471</v>
      </c>
      <c r="R15" s="184">
        <v>3652</v>
      </c>
    </row>
    <row r="16" spans="1:18" x14ac:dyDescent="0.2">
      <c r="C16" s="1" t="s">
        <v>54</v>
      </c>
      <c r="D16" s="1" t="s">
        <v>55</v>
      </c>
      <c r="E16" s="78">
        <v>16836</v>
      </c>
      <c r="F16" s="78"/>
      <c r="G16" s="72">
        <v>530</v>
      </c>
      <c r="H16" s="84">
        <v>4054</v>
      </c>
      <c r="I16" s="139">
        <v>1266</v>
      </c>
      <c r="J16" s="51"/>
      <c r="K16" s="55"/>
      <c r="L16" s="78"/>
      <c r="M16" s="84">
        <v>2373</v>
      </c>
      <c r="N16" s="84">
        <v>9879</v>
      </c>
      <c r="O16" s="227">
        <v>9535</v>
      </c>
      <c r="Q16" s="179">
        <v>0</v>
      </c>
      <c r="R16" s="184">
        <v>3370</v>
      </c>
    </row>
    <row r="17" spans="1:18" x14ac:dyDescent="0.2">
      <c r="C17" s="4" t="s">
        <v>56</v>
      </c>
      <c r="D17" s="4" t="s">
        <v>57</v>
      </c>
      <c r="E17" s="79">
        <v>10258</v>
      </c>
      <c r="F17" s="79"/>
      <c r="G17" s="197">
        <v>2003</v>
      </c>
      <c r="H17" s="85">
        <v>5433</v>
      </c>
      <c r="I17" s="140">
        <v>1336</v>
      </c>
      <c r="J17" s="51"/>
      <c r="K17" s="55"/>
      <c r="L17" s="78"/>
      <c r="M17" s="85">
        <v>1506</v>
      </c>
      <c r="N17" s="85">
        <v>1316</v>
      </c>
      <c r="O17" s="228">
        <v>7151</v>
      </c>
      <c r="Q17" s="223">
        <v>655</v>
      </c>
      <c r="R17" s="224">
        <v>1811</v>
      </c>
    </row>
    <row r="18" spans="1:18" x14ac:dyDescent="0.2">
      <c r="C18" s="1"/>
      <c r="E18" s="81"/>
      <c r="F18" s="81"/>
      <c r="G18" s="81"/>
      <c r="H18" s="81"/>
      <c r="I18" s="81"/>
      <c r="J18" s="34"/>
      <c r="M18" s="81"/>
      <c r="N18" s="81"/>
      <c r="O18" s="34"/>
    </row>
    <row r="19" spans="1:18" ht="39.75" x14ac:dyDescent="0.2">
      <c r="B19" s="7"/>
      <c r="C19" s="4" t="s">
        <v>25</v>
      </c>
      <c r="D19" s="28" t="s">
        <v>273</v>
      </c>
      <c r="E19" s="202" t="s">
        <v>91</v>
      </c>
      <c r="F19" s="81"/>
      <c r="G19" s="38" t="s">
        <v>95</v>
      </c>
      <c r="H19" s="38" t="s">
        <v>466</v>
      </c>
      <c r="I19" s="202" t="s">
        <v>228</v>
      </c>
      <c r="J19" s="34"/>
      <c r="K19" s="38" t="s">
        <v>92</v>
      </c>
      <c r="M19" s="38" t="s">
        <v>93</v>
      </c>
      <c r="N19" s="38" t="s">
        <v>94</v>
      </c>
      <c r="O19" s="38" t="s">
        <v>473</v>
      </c>
      <c r="P19" s="38" t="s">
        <v>95</v>
      </c>
      <c r="Q19" s="17"/>
      <c r="R19" s="17"/>
    </row>
    <row r="20" spans="1:18" x14ac:dyDescent="0.2">
      <c r="C20" s="1"/>
      <c r="E20" s="82" t="s">
        <v>96</v>
      </c>
      <c r="F20" s="203"/>
      <c r="G20" s="82" t="s">
        <v>97</v>
      </c>
      <c r="H20" s="82" t="s">
        <v>98</v>
      </c>
      <c r="I20" s="82" t="s">
        <v>99</v>
      </c>
      <c r="J20" s="34"/>
      <c r="K20" s="20" t="s">
        <v>100</v>
      </c>
      <c r="M20" s="82" t="s">
        <v>101</v>
      </c>
      <c r="N20" s="82" t="s">
        <v>102</v>
      </c>
      <c r="O20" s="20" t="s">
        <v>103</v>
      </c>
      <c r="P20" s="20" t="s">
        <v>104</v>
      </c>
      <c r="Q20" s="39"/>
      <c r="R20" s="39"/>
    </row>
    <row r="21" spans="1:18" x14ac:dyDescent="0.2">
      <c r="C21" s="2"/>
      <c r="D21" s="2" t="s">
        <v>35</v>
      </c>
      <c r="E21" s="77">
        <v>759635</v>
      </c>
      <c r="F21" s="78"/>
      <c r="G21" s="194">
        <v>374004</v>
      </c>
      <c r="H21" s="194">
        <v>35180</v>
      </c>
      <c r="I21" s="77">
        <v>221093</v>
      </c>
      <c r="J21" s="78"/>
      <c r="K21" s="204">
        <v>630277</v>
      </c>
      <c r="L21" s="78"/>
      <c r="M21" s="205">
        <v>0.17028967859564131</v>
      </c>
      <c r="N21" s="205">
        <v>0.29105162347706465</v>
      </c>
      <c r="O21" s="132">
        <v>4.6311715494941647E-2</v>
      </c>
      <c r="P21" s="147">
        <v>0.49234698243235236</v>
      </c>
      <c r="Q21" s="198"/>
      <c r="R21" s="198"/>
    </row>
    <row r="22" spans="1:18" x14ac:dyDescent="0.2">
      <c r="C22" s="1" t="s">
        <v>36</v>
      </c>
      <c r="D22" s="1" t="s">
        <v>37</v>
      </c>
      <c r="E22" s="78">
        <v>71255</v>
      </c>
      <c r="F22" s="78"/>
      <c r="G22" s="81">
        <v>32261</v>
      </c>
      <c r="H22" s="81">
        <v>4383</v>
      </c>
      <c r="I22" s="78">
        <v>20075</v>
      </c>
      <c r="J22" s="78"/>
      <c r="K22" s="151">
        <v>56719</v>
      </c>
      <c r="L22" s="78"/>
      <c r="M22" s="206">
        <v>0.20399971931794261</v>
      </c>
      <c r="N22" s="206">
        <v>0.2817346151147288</v>
      </c>
      <c r="O22" s="133">
        <v>6.1511472879096203E-2</v>
      </c>
      <c r="P22" s="148">
        <v>0.45275419268823242</v>
      </c>
      <c r="Q22" s="148"/>
      <c r="R22" s="148"/>
    </row>
    <row r="23" spans="1:18" x14ac:dyDescent="0.2">
      <c r="C23" s="1" t="s">
        <v>38</v>
      </c>
      <c r="D23" s="1" t="s">
        <v>39</v>
      </c>
      <c r="E23" s="78">
        <v>78321</v>
      </c>
      <c r="F23" s="78"/>
      <c r="G23" s="81">
        <v>38038</v>
      </c>
      <c r="H23" s="81">
        <v>2329</v>
      </c>
      <c r="I23" s="78">
        <v>26835</v>
      </c>
      <c r="J23" s="78"/>
      <c r="K23" s="151">
        <v>67202</v>
      </c>
      <c r="L23" s="78"/>
      <c r="M23" s="206">
        <v>0.1419670331073403</v>
      </c>
      <c r="N23" s="206">
        <v>0.34262841383536985</v>
      </c>
      <c r="O23" s="133">
        <v>2.9736596825883223E-2</v>
      </c>
      <c r="P23" s="148">
        <v>0.48566795623140663</v>
      </c>
      <c r="Q23" s="148"/>
      <c r="R23" s="148"/>
    </row>
    <row r="24" spans="1:18" x14ac:dyDescent="0.2">
      <c r="C24" s="1" t="s">
        <v>40</v>
      </c>
      <c r="D24" s="1" t="s">
        <v>41</v>
      </c>
      <c r="E24" s="51">
        <v>2685</v>
      </c>
      <c r="F24" s="51"/>
      <c r="G24" s="34">
        <v>1497</v>
      </c>
      <c r="H24" s="34">
        <v>26</v>
      </c>
      <c r="I24" s="51">
        <v>941</v>
      </c>
      <c r="J24" s="51"/>
      <c r="K24" s="151">
        <v>2464</v>
      </c>
      <c r="L24" s="51"/>
      <c r="M24" s="206">
        <v>8.2309124767225322E-2</v>
      </c>
      <c r="N24" s="206">
        <v>0.35046554934823093</v>
      </c>
      <c r="O24" s="133">
        <v>9.6834264432029797E-3</v>
      </c>
      <c r="P24" s="148">
        <v>0.5575418994413408</v>
      </c>
      <c r="Q24" s="148"/>
      <c r="R24" s="148"/>
    </row>
    <row r="25" spans="1:18" ht="18" x14ac:dyDescent="0.25">
      <c r="A25" s="23"/>
      <c r="C25" s="1" t="s">
        <v>42</v>
      </c>
      <c r="D25" s="1" t="s">
        <v>43</v>
      </c>
      <c r="E25" s="78">
        <v>119284</v>
      </c>
      <c r="F25" s="78"/>
      <c r="G25" s="81">
        <v>58358</v>
      </c>
      <c r="H25" s="81">
        <v>3141</v>
      </c>
      <c r="I25" s="78">
        <v>31149</v>
      </c>
      <c r="J25" s="78"/>
      <c r="K25" s="151">
        <v>92648</v>
      </c>
      <c r="L25" s="78"/>
      <c r="M25" s="206">
        <v>0.22329901747090977</v>
      </c>
      <c r="N25" s="206">
        <v>0.26113309412829883</v>
      </c>
      <c r="O25" s="133">
        <v>2.6332114952550216E-2</v>
      </c>
      <c r="P25" s="148">
        <v>0.48923577344824115</v>
      </c>
      <c r="Q25" s="148"/>
      <c r="R25" s="148"/>
    </row>
    <row r="26" spans="1:18" x14ac:dyDescent="0.2">
      <c r="C26" s="1" t="s">
        <v>44</v>
      </c>
      <c r="D26" s="1" t="s">
        <v>45</v>
      </c>
      <c r="E26" s="78">
        <v>40383</v>
      </c>
      <c r="F26" s="78"/>
      <c r="G26" s="81">
        <v>21861</v>
      </c>
      <c r="H26" s="81">
        <v>2930</v>
      </c>
      <c r="I26" s="78">
        <v>11582</v>
      </c>
      <c r="J26" s="78"/>
      <c r="K26" s="151">
        <v>36373</v>
      </c>
      <c r="L26" s="78"/>
      <c r="M26" s="206">
        <v>9.9299210063640647E-2</v>
      </c>
      <c r="N26" s="206">
        <v>0.28680385310650519</v>
      </c>
      <c r="O26" s="133">
        <v>7.2555283163707504E-2</v>
      </c>
      <c r="P26" s="148">
        <v>0.54134165366614662</v>
      </c>
      <c r="Q26" s="148"/>
      <c r="R26" s="148"/>
    </row>
    <row r="27" spans="1:18" x14ac:dyDescent="0.2">
      <c r="C27" s="1" t="s">
        <v>46</v>
      </c>
      <c r="D27" s="1" t="s">
        <v>47</v>
      </c>
      <c r="E27" s="78">
        <v>92450</v>
      </c>
      <c r="F27" s="78"/>
      <c r="G27" s="81">
        <v>47431</v>
      </c>
      <c r="H27" s="81">
        <v>5631</v>
      </c>
      <c r="I27" s="78">
        <v>25528</v>
      </c>
      <c r="J27" s="78"/>
      <c r="K27" s="151">
        <v>78590</v>
      </c>
      <c r="L27" s="78"/>
      <c r="M27" s="206">
        <v>0.14991887506760412</v>
      </c>
      <c r="N27" s="206">
        <v>0.27612763656030287</v>
      </c>
      <c r="O27" s="133">
        <v>6.0908599242833962E-2</v>
      </c>
      <c r="P27" s="148">
        <v>0.51304488912925905</v>
      </c>
      <c r="Q27" s="148"/>
      <c r="R27" s="148"/>
    </row>
    <row r="28" spans="1:18" x14ac:dyDescent="0.2">
      <c r="C28" s="1" t="s">
        <v>48</v>
      </c>
      <c r="D28" s="1" t="s">
        <v>49</v>
      </c>
      <c r="E28" s="78">
        <v>51422</v>
      </c>
      <c r="F28" s="78"/>
      <c r="G28" s="81">
        <v>25004</v>
      </c>
      <c r="H28" s="81">
        <v>2067</v>
      </c>
      <c r="I28" s="78">
        <v>15705</v>
      </c>
      <c r="J28" s="78"/>
      <c r="K28" s="151">
        <v>42776</v>
      </c>
      <c r="L28" s="78"/>
      <c r="M28" s="206">
        <v>0.16813815098595933</v>
      </c>
      <c r="N28" s="206">
        <v>0.3054140251254327</v>
      </c>
      <c r="O28" s="133">
        <v>4.019680292481817E-2</v>
      </c>
      <c r="P28" s="148">
        <v>0.4862510209637898</v>
      </c>
      <c r="Q28" s="148"/>
      <c r="R28" s="148"/>
    </row>
    <row r="29" spans="1:18" ht="18" x14ac:dyDescent="0.25">
      <c r="A29" s="23"/>
      <c r="C29" s="1" t="s">
        <v>50</v>
      </c>
      <c r="D29" s="1" t="s">
        <v>51</v>
      </c>
      <c r="E29" s="78">
        <v>64256</v>
      </c>
      <c r="F29" s="78"/>
      <c r="G29" s="81">
        <v>33704</v>
      </c>
      <c r="H29" s="81">
        <v>1450</v>
      </c>
      <c r="I29" s="78">
        <v>19116</v>
      </c>
      <c r="J29" s="78"/>
      <c r="K29" s="151">
        <v>54270</v>
      </c>
      <c r="L29" s="78"/>
      <c r="M29" s="206">
        <v>0.15540961155378485</v>
      </c>
      <c r="N29" s="206">
        <v>0.29749750996015939</v>
      </c>
      <c r="O29" s="133">
        <v>2.2565986055776893E-2</v>
      </c>
      <c r="P29" s="148">
        <v>0.52452689243027883</v>
      </c>
      <c r="Q29" s="148"/>
      <c r="R29" s="148"/>
    </row>
    <row r="30" spans="1:18" x14ac:dyDescent="0.2">
      <c r="C30" s="1" t="s">
        <v>52</v>
      </c>
      <c r="D30" s="1" t="s">
        <v>53</v>
      </c>
      <c r="E30" s="78">
        <v>78165</v>
      </c>
      <c r="F30" s="78"/>
      <c r="G30" s="81">
        <v>34674</v>
      </c>
      <c r="H30" s="81">
        <v>3234</v>
      </c>
      <c r="I30" s="78">
        <v>27007</v>
      </c>
      <c r="J30" s="78"/>
      <c r="K30" s="151">
        <v>64915</v>
      </c>
      <c r="L30" s="78"/>
      <c r="M30" s="206">
        <v>0.16951320923687072</v>
      </c>
      <c r="N30" s="206">
        <v>0.34551269749888058</v>
      </c>
      <c r="O30" s="133">
        <v>4.137401650355018E-2</v>
      </c>
      <c r="P30" s="148">
        <v>0.44360007676069851</v>
      </c>
      <c r="Q30" s="148"/>
      <c r="R30" s="148"/>
    </row>
    <row r="31" spans="1:18" x14ac:dyDescent="0.2">
      <c r="C31" s="1" t="s">
        <v>54</v>
      </c>
      <c r="D31" s="1" t="s">
        <v>55</v>
      </c>
      <c r="E31" s="78">
        <v>87182</v>
      </c>
      <c r="F31" s="78"/>
      <c r="G31" s="81">
        <v>42340</v>
      </c>
      <c r="H31" s="81">
        <v>5054</v>
      </c>
      <c r="I31" s="78">
        <v>22952</v>
      </c>
      <c r="J31" s="78"/>
      <c r="K31" s="151">
        <v>70346</v>
      </c>
      <c r="L31" s="78"/>
      <c r="M31" s="206">
        <v>0.1931132573237595</v>
      </c>
      <c r="N31" s="206">
        <v>0.263265352939827</v>
      </c>
      <c r="O31" s="133">
        <v>5.7970682021518206E-2</v>
      </c>
      <c r="P31" s="148">
        <v>0.48565070771489527</v>
      </c>
      <c r="Q31" s="148"/>
      <c r="R31" s="148"/>
    </row>
    <row r="32" spans="1:18" x14ac:dyDescent="0.2">
      <c r="C32" s="4" t="s">
        <v>56</v>
      </c>
      <c r="D32" s="4" t="s">
        <v>57</v>
      </c>
      <c r="E32" s="79">
        <v>74232</v>
      </c>
      <c r="F32" s="79"/>
      <c r="G32" s="196">
        <v>38836</v>
      </c>
      <c r="H32" s="196">
        <v>4935</v>
      </c>
      <c r="I32" s="79">
        <v>20203</v>
      </c>
      <c r="J32" s="79"/>
      <c r="K32" s="207">
        <v>63974</v>
      </c>
      <c r="L32" s="79"/>
      <c r="M32" s="208">
        <v>0.13818838236878975</v>
      </c>
      <c r="N32" s="208">
        <v>0.27216025433775193</v>
      </c>
      <c r="O32" s="134">
        <v>6.6480763013255742E-2</v>
      </c>
      <c r="P32" s="149">
        <v>0.52317060028020257</v>
      </c>
      <c r="Q32" s="148"/>
      <c r="R32" s="148"/>
    </row>
    <row r="33" spans="2:4" x14ac:dyDescent="0.2">
      <c r="B33" s="8"/>
      <c r="C33" s="49" t="s">
        <v>80</v>
      </c>
      <c r="D33" s="27" t="s">
        <v>81</v>
      </c>
    </row>
    <row r="34" spans="2:4" x14ac:dyDescent="0.2">
      <c r="B34" s="8"/>
      <c r="C34" s="1"/>
      <c r="D34" s="50" t="s">
        <v>82</v>
      </c>
    </row>
    <row r="35" spans="2:4" x14ac:dyDescent="0.2">
      <c r="B35" s="8"/>
      <c r="C35" s="49">
        <v>1</v>
      </c>
      <c r="D35" s="103" t="s">
        <v>105</v>
      </c>
    </row>
    <row r="36" spans="2:4" x14ac:dyDescent="0.2">
      <c r="C36" s="5">
        <v>2</v>
      </c>
      <c r="D36" s="27" t="s">
        <v>465</v>
      </c>
    </row>
  </sheetData>
  <hyperlinks>
    <hyperlink ref="D34" location="Introduction!A1" display="Introduction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2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.5703125" style="5" customWidth="1"/>
    <col min="9" max="9" width="11" style="5" customWidth="1"/>
    <col min="10" max="10" width="5.5703125" style="5" customWidth="1"/>
    <col min="11" max="14" width="7" style="5" customWidth="1"/>
    <col min="15" max="15" width="1.5703125" style="1" customWidth="1"/>
    <col min="16" max="17" width="12" style="5" bestFit="1" customWidth="1"/>
  </cols>
  <sheetData>
    <row r="1" spans="1:17" ht="18.75" x14ac:dyDescent="0.25">
      <c r="A1" s="36" t="s">
        <v>10</v>
      </c>
      <c r="E1" s="36" t="s">
        <v>24</v>
      </c>
      <c r="F1" s="15"/>
      <c r="G1" s="15"/>
      <c r="H1" s="15"/>
      <c r="I1" s="15"/>
      <c r="J1" s="16"/>
      <c r="K1" s="11"/>
      <c r="L1" s="11"/>
      <c r="M1" s="11"/>
    </row>
    <row r="2" spans="1:17" ht="15.75" x14ac:dyDescent="0.25">
      <c r="A2" s="117" t="s">
        <v>474</v>
      </c>
      <c r="C2" s="1"/>
      <c r="E2" s="10"/>
      <c r="F2" s="10"/>
      <c r="G2" s="10"/>
      <c r="H2" s="10"/>
      <c r="I2" s="10"/>
      <c r="J2" s="11"/>
      <c r="K2" s="11"/>
      <c r="L2" s="11"/>
      <c r="M2" s="11"/>
      <c r="N2" s="26"/>
      <c r="O2" s="241"/>
      <c r="P2" s="26"/>
      <c r="Q2" s="26"/>
    </row>
    <row r="3" spans="1:17" x14ac:dyDescent="0.2">
      <c r="C3" s="1"/>
      <c r="E3" s="10"/>
      <c r="F3" s="10"/>
      <c r="G3" s="10"/>
      <c r="H3" s="10"/>
      <c r="I3" s="10"/>
      <c r="J3" s="11"/>
      <c r="K3" s="11"/>
      <c r="L3" s="11"/>
      <c r="M3" s="11"/>
      <c r="N3" s="105"/>
      <c r="O3" s="193"/>
      <c r="P3" s="105"/>
      <c r="Q3" s="105"/>
    </row>
    <row r="4" spans="1:17" x14ac:dyDescent="0.2">
      <c r="E4" s="39"/>
      <c r="F4" s="39"/>
      <c r="G4" s="39"/>
      <c r="H4" s="39"/>
      <c r="I4" s="25" t="s">
        <v>106</v>
      </c>
      <c r="J4" s="25"/>
      <c r="K4" s="25"/>
      <c r="L4" s="25"/>
      <c r="M4" s="25"/>
      <c r="N4" s="25"/>
      <c r="O4" s="129"/>
      <c r="P4" s="1" t="s">
        <v>10</v>
      </c>
      <c r="Q4" s="1" t="s">
        <v>10</v>
      </c>
    </row>
    <row r="5" spans="1:17" ht="25.5" x14ac:dyDescent="0.2">
      <c r="B5" s="28"/>
      <c r="C5" s="4" t="s">
        <v>25</v>
      </c>
      <c r="D5" s="28" t="s">
        <v>273</v>
      </c>
      <c r="E5" s="22" t="s">
        <v>274</v>
      </c>
      <c r="F5" s="40"/>
      <c r="G5" s="22" t="s">
        <v>107</v>
      </c>
      <c r="H5" s="40"/>
      <c r="I5" s="41" t="s">
        <v>108</v>
      </c>
      <c r="J5" s="42" t="s">
        <v>109</v>
      </c>
      <c r="K5" s="42" t="s">
        <v>12</v>
      </c>
      <c r="L5" s="42" t="s">
        <v>110</v>
      </c>
      <c r="M5" s="42" t="s">
        <v>111</v>
      </c>
      <c r="N5" s="42" t="s">
        <v>112</v>
      </c>
      <c r="O5" s="28"/>
      <c r="P5" s="28" t="s">
        <v>412</v>
      </c>
      <c r="Q5" s="28" t="s">
        <v>419</v>
      </c>
    </row>
    <row r="6" spans="1:17" ht="14.25" x14ac:dyDescent="0.2">
      <c r="A6" s="152"/>
      <c r="E6" s="43" t="s">
        <v>113</v>
      </c>
      <c r="F6" s="39"/>
      <c r="G6" s="43" t="s">
        <v>114</v>
      </c>
      <c r="H6" s="39"/>
      <c r="I6" s="43" t="s">
        <v>115</v>
      </c>
      <c r="J6" s="43" t="s">
        <v>116</v>
      </c>
      <c r="K6" s="43" t="s">
        <v>117</v>
      </c>
      <c r="L6" s="43" t="s">
        <v>118</v>
      </c>
      <c r="M6" s="43" t="s">
        <v>119</v>
      </c>
      <c r="N6" s="43" t="s">
        <v>120</v>
      </c>
      <c r="O6" s="39"/>
      <c r="P6" s="43" t="s">
        <v>256</v>
      </c>
      <c r="Q6" s="43" t="s">
        <v>257</v>
      </c>
    </row>
    <row r="7" spans="1:17" x14ac:dyDescent="0.2">
      <c r="A7" s="6"/>
      <c r="B7" s="2"/>
      <c r="C7" s="2"/>
      <c r="D7" s="2" t="s">
        <v>35</v>
      </c>
      <c r="E7" s="178">
        <v>1102504</v>
      </c>
      <c r="F7" s="178"/>
      <c r="G7" s="178">
        <v>816767</v>
      </c>
      <c r="H7" s="178"/>
      <c r="I7" s="83">
        <v>2923754</v>
      </c>
      <c r="J7" s="194">
        <v>4</v>
      </c>
      <c r="K7" s="242">
        <v>0</v>
      </c>
      <c r="L7" s="194">
        <v>5</v>
      </c>
      <c r="M7" s="194">
        <v>20</v>
      </c>
      <c r="N7" s="194">
        <v>71</v>
      </c>
      <c r="O7" s="113"/>
      <c r="P7" s="83">
        <v>2500</v>
      </c>
      <c r="Q7" s="83">
        <v>1470</v>
      </c>
    </row>
    <row r="8" spans="1:17" x14ac:dyDescent="0.2">
      <c r="B8" s="1"/>
      <c r="C8" s="1" t="s">
        <v>36</v>
      </c>
      <c r="D8" s="1" t="s">
        <v>37</v>
      </c>
      <c r="E8" s="76">
        <v>100235</v>
      </c>
      <c r="F8" s="76"/>
      <c r="G8" s="76">
        <v>78784</v>
      </c>
      <c r="H8" s="76"/>
      <c r="I8" s="84">
        <v>363596</v>
      </c>
      <c r="J8" s="81">
        <v>5</v>
      </c>
      <c r="K8" s="243">
        <v>2</v>
      </c>
      <c r="L8" s="81">
        <v>3</v>
      </c>
      <c r="M8" s="81">
        <v>16</v>
      </c>
      <c r="N8" s="81">
        <v>70</v>
      </c>
      <c r="O8" s="195"/>
      <c r="P8" s="81">
        <v>264</v>
      </c>
      <c r="Q8" s="81">
        <v>17</v>
      </c>
    </row>
    <row r="9" spans="1:17" x14ac:dyDescent="0.2">
      <c r="B9" s="1"/>
      <c r="C9" s="1" t="s">
        <v>38</v>
      </c>
      <c r="D9" s="1" t="s">
        <v>39</v>
      </c>
      <c r="E9" s="76">
        <v>120871</v>
      </c>
      <c r="F9" s="76"/>
      <c r="G9" s="76">
        <v>89973</v>
      </c>
      <c r="H9" s="76"/>
      <c r="I9" s="84">
        <v>347719</v>
      </c>
      <c r="J9" s="81">
        <v>4</v>
      </c>
      <c r="K9" s="243">
        <v>0</v>
      </c>
      <c r="L9" s="81">
        <v>0</v>
      </c>
      <c r="M9" s="81">
        <v>27</v>
      </c>
      <c r="N9" s="81">
        <v>96</v>
      </c>
      <c r="O9" s="195"/>
      <c r="P9" s="81">
        <v>249</v>
      </c>
      <c r="Q9" s="81">
        <v>106</v>
      </c>
    </row>
    <row r="10" spans="1:17" x14ac:dyDescent="0.2">
      <c r="B10" s="1"/>
      <c r="C10" s="1" t="s">
        <v>40</v>
      </c>
      <c r="D10" s="1" t="s">
        <v>41</v>
      </c>
      <c r="E10" s="76">
        <v>3546</v>
      </c>
      <c r="F10" s="76"/>
      <c r="G10" s="76">
        <v>1948</v>
      </c>
      <c r="H10" s="76"/>
      <c r="I10" s="84">
        <v>11916</v>
      </c>
      <c r="J10" s="81">
        <v>6</v>
      </c>
      <c r="K10" s="243">
        <v>0</v>
      </c>
      <c r="L10" s="81">
        <v>5</v>
      </c>
      <c r="M10" s="81">
        <v>43</v>
      </c>
      <c r="N10" s="81">
        <v>136</v>
      </c>
      <c r="O10" s="195"/>
      <c r="P10" s="81">
        <v>0</v>
      </c>
      <c r="Q10" s="81">
        <v>12</v>
      </c>
    </row>
    <row r="11" spans="1:17" ht="18" x14ac:dyDescent="0.25">
      <c r="A11" s="23"/>
      <c r="B11" s="1"/>
      <c r="C11" s="1" t="s">
        <v>42</v>
      </c>
      <c r="D11" s="1" t="s">
        <v>43</v>
      </c>
      <c r="E11" s="76">
        <v>185927</v>
      </c>
      <c r="F11" s="76"/>
      <c r="G11" s="76">
        <v>139718</v>
      </c>
      <c r="H11" s="76"/>
      <c r="I11" s="84">
        <v>474162</v>
      </c>
      <c r="J11" s="81">
        <v>3</v>
      </c>
      <c r="K11" s="243">
        <v>0</v>
      </c>
      <c r="L11" s="81">
        <v>1</v>
      </c>
      <c r="M11" s="81">
        <v>19</v>
      </c>
      <c r="N11" s="81">
        <v>80</v>
      </c>
      <c r="O11" s="195"/>
      <c r="P11" s="81">
        <v>244</v>
      </c>
      <c r="Q11" s="81">
        <v>165</v>
      </c>
    </row>
    <row r="12" spans="1:17" x14ac:dyDescent="0.2">
      <c r="B12" s="1"/>
      <c r="C12" s="1" t="s">
        <v>44</v>
      </c>
      <c r="D12" s="1" t="s">
        <v>45</v>
      </c>
      <c r="E12" s="76">
        <v>53245</v>
      </c>
      <c r="F12" s="76"/>
      <c r="G12" s="76">
        <v>37244</v>
      </c>
      <c r="H12" s="76"/>
      <c r="I12" s="84">
        <v>30489</v>
      </c>
      <c r="J12" s="81">
        <v>1</v>
      </c>
      <c r="K12" s="243">
        <v>0</v>
      </c>
      <c r="L12" s="81">
        <v>0</v>
      </c>
      <c r="M12" s="81">
        <v>2</v>
      </c>
      <c r="N12" s="81">
        <v>17</v>
      </c>
      <c r="O12" s="195"/>
      <c r="P12" s="81">
        <v>272</v>
      </c>
      <c r="Q12" s="81">
        <v>16</v>
      </c>
    </row>
    <row r="13" spans="1:17" x14ac:dyDescent="0.2">
      <c r="B13" s="1"/>
      <c r="C13" s="1" t="s">
        <v>46</v>
      </c>
      <c r="D13" s="1" t="s">
        <v>47</v>
      </c>
      <c r="E13" s="76">
        <v>126980</v>
      </c>
      <c r="F13" s="76"/>
      <c r="G13" s="76">
        <v>113880</v>
      </c>
      <c r="H13" s="76"/>
      <c r="I13" s="84">
        <v>453402</v>
      </c>
      <c r="J13" s="81">
        <v>4</v>
      </c>
      <c r="K13" s="243">
        <v>0</v>
      </c>
      <c r="L13" s="81">
        <v>0</v>
      </c>
      <c r="M13" s="81">
        <v>29</v>
      </c>
      <c r="N13" s="81">
        <v>94</v>
      </c>
      <c r="O13" s="195"/>
      <c r="P13" s="81">
        <v>233</v>
      </c>
      <c r="Q13" s="81">
        <v>217</v>
      </c>
    </row>
    <row r="14" spans="1:17" x14ac:dyDescent="0.2">
      <c r="B14" s="1"/>
      <c r="C14" s="1" t="s">
        <v>48</v>
      </c>
      <c r="D14" s="1" t="s">
        <v>49</v>
      </c>
      <c r="E14" s="76">
        <v>87851</v>
      </c>
      <c r="F14" s="76"/>
      <c r="G14" s="76">
        <v>54659</v>
      </c>
      <c r="H14" s="76"/>
      <c r="I14" s="84">
        <v>626561</v>
      </c>
      <c r="J14" s="81">
        <v>11</v>
      </c>
      <c r="K14" s="243">
        <v>1</v>
      </c>
      <c r="L14" s="81">
        <v>43</v>
      </c>
      <c r="M14" s="81">
        <v>80</v>
      </c>
      <c r="N14" s="81">
        <v>144</v>
      </c>
      <c r="O14" s="195"/>
      <c r="P14" s="81">
        <v>194</v>
      </c>
      <c r="Q14" s="81">
        <v>737</v>
      </c>
    </row>
    <row r="15" spans="1:17" ht="18" x14ac:dyDescent="0.25">
      <c r="A15" s="23"/>
      <c r="B15" s="1"/>
      <c r="C15" s="1" t="s">
        <v>50</v>
      </c>
      <c r="D15" s="1" t="s">
        <v>51</v>
      </c>
      <c r="E15" s="76">
        <v>96423</v>
      </c>
      <c r="F15" s="76"/>
      <c r="G15" s="76">
        <v>76232</v>
      </c>
      <c r="H15" s="76"/>
      <c r="I15" s="84">
        <v>208509</v>
      </c>
      <c r="J15" s="81">
        <v>3</v>
      </c>
      <c r="K15" s="243">
        <v>1</v>
      </c>
      <c r="L15" s="81">
        <v>1</v>
      </c>
      <c r="M15" s="81">
        <v>2</v>
      </c>
      <c r="N15" s="81">
        <v>60</v>
      </c>
      <c r="O15" s="195"/>
      <c r="P15" s="81">
        <v>266</v>
      </c>
      <c r="Q15" s="81">
        <v>41</v>
      </c>
    </row>
    <row r="16" spans="1:17" x14ac:dyDescent="0.2">
      <c r="B16" s="1"/>
      <c r="C16" s="1" t="s">
        <v>52</v>
      </c>
      <c r="D16" s="1" t="s">
        <v>53</v>
      </c>
      <c r="E16" s="76">
        <v>112972</v>
      </c>
      <c r="F16" s="76"/>
      <c r="G16" s="76">
        <v>86429</v>
      </c>
      <c r="H16" s="76"/>
      <c r="I16" s="84">
        <v>83001</v>
      </c>
      <c r="J16" s="81">
        <v>1</v>
      </c>
      <c r="K16" s="243">
        <v>0</v>
      </c>
      <c r="L16" s="81">
        <v>1</v>
      </c>
      <c r="M16" s="81">
        <v>1</v>
      </c>
      <c r="N16" s="81">
        <v>23</v>
      </c>
      <c r="O16" s="195"/>
      <c r="P16" s="81">
        <v>277</v>
      </c>
      <c r="Q16" s="81">
        <v>5</v>
      </c>
    </row>
    <row r="17" spans="2:17" x14ac:dyDescent="0.2">
      <c r="B17" s="1"/>
      <c r="C17" s="1" t="s">
        <v>54</v>
      </c>
      <c r="D17" s="1" t="s">
        <v>55</v>
      </c>
      <c r="E17" s="76">
        <v>130136</v>
      </c>
      <c r="F17" s="76"/>
      <c r="G17" s="76">
        <v>93001</v>
      </c>
      <c r="H17" s="76"/>
      <c r="I17" s="84">
        <v>32451</v>
      </c>
      <c r="J17" s="81">
        <v>0</v>
      </c>
      <c r="K17" s="243">
        <v>0</v>
      </c>
      <c r="L17" s="81">
        <v>0</v>
      </c>
      <c r="M17" s="81">
        <v>0</v>
      </c>
      <c r="N17" s="81">
        <v>13</v>
      </c>
      <c r="O17" s="195"/>
      <c r="P17" s="81">
        <v>268</v>
      </c>
      <c r="Q17" s="81">
        <v>10</v>
      </c>
    </row>
    <row r="18" spans="2:17" x14ac:dyDescent="0.2">
      <c r="B18" s="1"/>
      <c r="C18" s="4" t="s">
        <v>56</v>
      </c>
      <c r="D18" s="4" t="s">
        <v>57</v>
      </c>
      <c r="E18" s="75">
        <v>84318</v>
      </c>
      <c r="F18" s="75"/>
      <c r="G18" s="75">
        <v>44899</v>
      </c>
      <c r="H18" s="75"/>
      <c r="I18" s="85">
        <v>291948</v>
      </c>
      <c r="J18" s="196">
        <v>7</v>
      </c>
      <c r="K18" s="244">
        <v>0</v>
      </c>
      <c r="L18" s="196">
        <v>18</v>
      </c>
      <c r="M18" s="196">
        <v>49</v>
      </c>
      <c r="N18" s="196">
        <v>117</v>
      </c>
      <c r="O18" s="195"/>
      <c r="P18" s="196">
        <v>233</v>
      </c>
      <c r="Q18" s="196">
        <v>144</v>
      </c>
    </row>
    <row r="19" spans="2:17" x14ac:dyDescent="0.2">
      <c r="B19" s="1"/>
      <c r="C19" s="49" t="s">
        <v>80</v>
      </c>
      <c r="D19" s="27" t="s">
        <v>81</v>
      </c>
      <c r="E19" s="76"/>
      <c r="F19" s="76"/>
      <c r="G19" s="76"/>
      <c r="H19" s="76"/>
      <c r="I19" s="84"/>
      <c r="J19" s="71"/>
      <c r="K19" s="71"/>
      <c r="L19" s="71"/>
      <c r="M19" s="71"/>
      <c r="N19" s="71"/>
      <c r="O19" s="195"/>
      <c r="P19" s="71"/>
      <c r="Q19" s="71"/>
    </row>
    <row r="20" spans="2:17" x14ac:dyDescent="0.2">
      <c r="C20" s="1"/>
      <c r="D20" s="50" t="s">
        <v>82</v>
      </c>
      <c r="E20" s="10"/>
      <c r="G20" s="10"/>
      <c r="H20" s="10"/>
      <c r="I20" s="10"/>
      <c r="J20" s="10"/>
      <c r="K20" s="10"/>
      <c r="L20" s="10"/>
      <c r="M20" s="10"/>
      <c r="N20" s="10"/>
      <c r="O20" s="37"/>
      <c r="P20" s="10"/>
      <c r="Q20" s="10"/>
    </row>
    <row r="21" spans="2:17" x14ac:dyDescent="0.2">
      <c r="C21" s="49">
        <v>1</v>
      </c>
      <c r="D21" t="s">
        <v>83</v>
      </c>
      <c r="E21" s="10"/>
      <c r="G21" s="10"/>
      <c r="H21" s="10"/>
      <c r="I21" s="10"/>
      <c r="J21" s="10"/>
      <c r="K21" s="10"/>
      <c r="L21" s="10"/>
      <c r="M21" s="10"/>
      <c r="N21" s="10"/>
      <c r="O21" s="37"/>
      <c r="P21" s="10"/>
      <c r="Q21" s="10"/>
    </row>
    <row r="22" spans="2:17" ht="12.75" customHeight="1" x14ac:dyDescent="0.2">
      <c r="D22"/>
    </row>
  </sheetData>
  <hyperlinks>
    <hyperlink ref="D20" location="Introduction!A1" display="Introduction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577F-3BBD-4335-B008-F5D8AE469F24}">
  <dimension ref="A1:O36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2.42578125" style="5" bestFit="1" customWidth="1"/>
    <col min="7" max="7" width="13.42578125" style="5" bestFit="1" customWidth="1"/>
    <col min="8" max="8" width="11.5703125" style="5" bestFit="1" customWidth="1"/>
    <col min="9" max="9" width="9.5703125" style="5" customWidth="1"/>
    <col min="10" max="10" width="10.5703125" style="5" bestFit="1" customWidth="1"/>
    <col min="11" max="11" width="1.5703125" style="5" customWidth="1"/>
    <col min="12" max="14" width="9.5703125" style="5" customWidth="1"/>
    <col min="15" max="15" width="12.42578125" style="1" bestFit="1" customWidth="1"/>
  </cols>
  <sheetData>
    <row r="1" spans="1:15" ht="18.75" x14ac:dyDescent="0.25">
      <c r="A1" s="36" t="s">
        <v>424</v>
      </c>
      <c r="E1" s="36" t="s">
        <v>24</v>
      </c>
      <c r="F1" s="15"/>
      <c r="G1" s="15"/>
      <c r="H1" s="16"/>
      <c r="M1"/>
      <c r="N1"/>
      <c r="O1" s="254"/>
    </row>
    <row r="2" spans="1:15" ht="15.75" x14ac:dyDescent="0.25">
      <c r="A2" s="117" t="s">
        <v>474</v>
      </c>
      <c r="C2" s="1"/>
      <c r="E2" s="1"/>
      <c r="F2" s="1"/>
      <c r="G2" s="1"/>
      <c r="H2" s="1"/>
      <c r="I2" s="1"/>
      <c r="J2" s="1"/>
      <c r="K2" s="1"/>
    </row>
    <row r="3" spans="1:15" s="5" customFormat="1" x14ac:dyDescent="0.2">
      <c r="B3" s="6"/>
      <c r="D3" s="1"/>
      <c r="E3" s="29" t="s">
        <v>425</v>
      </c>
      <c r="F3" s="170"/>
      <c r="G3" s="29"/>
      <c r="H3" s="29"/>
      <c r="I3" s="29"/>
      <c r="J3" s="29"/>
      <c r="K3" s="1"/>
      <c r="L3" s="170" t="s">
        <v>426</v>
      </c>
      <c r="M3" s="29"/>
      <c r="N3" s="29"/>
      <c r="O3" s="29"/>
    </row>
    <row r="4" spans="1:15" ht="38.25" x14ac:dyDescent="0.2">
      <c r="C4" s="4" t="s">
        <v>25</v>
      </c>
      <c r="D4" s="28" t="s">
        <v>273</v>
      </c>
      <c r="E4" s="171" t="s">
        <v>427</v>
      </c>
      <c r="F4" s="171" t="s">
        <v>428</v>
      </c>
      <c r="G4" s="171" t="s">
        <v>429</v>
      </c>
      <c r="H4" s="171" t="s">
        <v>430</v>
      </c>
      <c r="I4" s="171" t="s">
        <v>431</v>
      </c>
      <c r="J4" s="255" t="s">
        <v>432</v>
      </c>
      <c r="K4" s="176"/>
      <c r="L4" s="256" t="s">
        <v>433</v>
      </c>
      <c r="M4" s="256" t="s">
        <v>434</v>
      </c>
      <c r="N4" s="256" t="s">
        <v>435</v>
      </c>
      <c r="O4" s="256" t="s">
        <v>436</v>
      </c>
    </row>
    <row r="5" spans="1:15" s="5" customFormat="1" ht="14.25" x14ac:dyDescent="0.2">
      <c r="A5" s="152"/>
      <c r="C5" s="1"/>
      <c r="D5" s="1"/>
      <c r="E5" s="191" t="s">
        <v>437</v>
      </c>
      <c r="F5" s="191" t="s">
        <v>438</v>
      </c>
      <c r="G5" s="191" t="s">
        <v>439</v>
      </c>
      <c r="H5" s="191" t="s">
        <v>440</v>
      </c>
      <c r="I5" s="191" t="s">
        <v>441</v>
      </c>
      <c r="J5" s="20" t="s">
        <v>442</v>
      </c>
      <c r="K5" s="177"/>
      <c r="L5" s="20" t="s">
        <v>437</v>
      </c>
      <c r="M5" s="20" t="s">
        <v>437</v>
      </c>
      <c r="N5" s="20" t="s">
        <v>437</v>
      </c>
      <c r="O5" s="20" t="s">
        <v>442</v>
      </c>
    </row>
    <row r="6" spans="1:15" x14ac:dyDescent="0.2">
      <c r="B6" s="6"/>
      <c r="C6" s="2"/>
      <c r="D6" s="2" t="s">
        <v>35</v>
      </c>
      <c r="E6" s="282">
        <v>396470</v>
      </c>
      <c r="F6" s="204">
        <v>256895</v>
      </c>
      <c r="G6" s="268">
        <v>97217</v>
      </c>
      <c r="H6" s="204">
        <v>28569</v>
      </c>
      <c r="I6" s="204">
        <v>15934</v>
      </c>
      <c r="J6" s="257">
        <v>412404</v>
      </c>
      <c r="K6" s="182"/>
      <c r="L6" s="185">
        <v>0.64795570913309963</v>
      </c>
      <c r="M6" s="185">
        <v>0.24520644689383811</v>
      </c>
      <c r="N6" s="185">
        <v>7.2058415516936966E-2</v>
      </c>
      <c r="O6" s="258">
        <v>3.863687064140988E-2</v>
      </c>
    </row>
    <row r="7" spans="1:15" x14ac:dyDescent="0.2">
      <c r="C7" s="1" t="s">
        <v>36</v>
      </c>
      <c r="D7" s="1" t="s">
        <v>37</v>
      </c>
      <c r="E7" s="283">
        <v>37666</v>
      </c>
      <c r="F7" s="151">
        <v>27704</v>
      </c>
      <c r="G7" s="153">
        <v>12168</v>
      </c>
      <c r="H7" s="151">
        <v>3765</v>
      </c>
      <c r="I7" s="190">
        <v>6</v>
      </c>
      <c r="J7" s="259">
        <v>37672</v>
      </c>
      <c r="K7" s="10"/>
      <c r="L7" s="186">
        <v>0.73551744278659803</v>
      </c>
      <c r="M7" s="187">
        <v>0.32304996548611481</v>
      </c>
      <c r="N7" s="187">
        <v>9.9957521372059682E-2</v>
      </c>
      <c r="O7" s="260">
        <v>1.5926948396687195E-4</v>
      </c>
    </row>
    <row r="8" spans="1:15" x14ac:dyDescent="0.2">
      <c r="C8" s="1" t="s">
        <v>38</v>
      </c>
      <c r="D8" s="1" t="s">
        <v>39</v>
      </c>
      <c r="E8" s="283">
        <v>37938</v>
      </c>
      <c r="F8" s="151">
        <v>24470</v>
      </c>
      <c r="G8" s="153">
        <v>8020</v>
      </c>
      <c r="H8" s="151">
        <v>2600</v>
      </c>
      <c r="I8" s="151">
        <v>2713</v>
      </c>
      <c r="J8" s="259">
        <v>40651</v>
      </c>
      <c r="K8" s="10"/>
      <c r="L8" s="186">
        <v>0.64499973641204067</v>
      </c>
      <c r="M8" s="187">
        <v>0.21139754336021929</v>
      </c>
      <c r="N8" s="187">
        <v>6.8532869418524961E-2</v>
      </c>
      <c r="O8" s="260">
        <v>6.6738825613146049E-2</v>
      </c>
    </row>
    <row r="9" spans="1:15" x14ac:dyDescent="0.2">
      <c r="C9" s="1" t="s">
        <v>40</v>
      </c>
      <c r="D9" s="1" t="s">
        <v>41</v>
      </c>
      <c r="E9" s="283">
        <v>1499</v>
      </c>
      <c r="F9" s="151">
        <v>530</v>
      </c>
      <c r="G9" s="153">
        <v>157</v>
      </c>
      <c r="H9" s="151">
        <v>58</v>
      </c>
      <c r="I9" s="151">
        <v>48</v>
      </c>
      <c r="J9" s="259">
        <v>1547</v>
      </c>
      <c r="K9" s="10"/>
      <c r="L9" s="186">
        <v>0.35356904603068712</v>
      </c>
      <c r="M9" s="187">
        <v>0.104736490993996</v>
      </c>
      <c r="N9" s="187">
        <v>3.8692461641094064E-2</v>
      </c>
      <c r="O9" s="260">
        <v>3.1027795733678087E-2</v>
      </c>
    </row>
    <row r="10" spans="1:15" ht="18" x14ac:dyDescent="0.25">
      <c r="A10" s="23"/>
      <c r="C10" s="1" t="s">
        <v>42</v>
      </c>
      <c r="D10" s="1" t="s">
        <v>43</v>
      </c>
      <c r="E10" s="283">
        <v>58721</v>
      </c>
      <c r="F10" s="151">
        <v>41158</v>
      </c>
      <c r="G10" s="153">
        <v>16227</v>
      </c>
      <c r="H10" s="151">
        <v>995</v>
      </c>
      <c r="I10" s="151">
        <v>1198</v>
      </c>
      <c r="J10" s="259">
        <v>59919</v>
      </c>
      <c r="K10" s="10"/>
      <c r="L10" s="186">
        <v>0.70090768208988263</v>
      </c>
      <c r="M10" s="187">
        <v>0.27634066177347116</v>
      </c>
      <c r="N10" s="187">
        <v>1.6944534323325558E-2</v>
      </c>
      <c r="O10" s="260">
        <v>1.9993658105108562E-2</v>
      </c>
    </row>
    <row r="11" spans="1:15" x14ac:dyDescent="0.2">
      <c r="C11" s="1" t="s">
        <v>44</v>
      </c>
      <c r="D11" s="1" t="s">
        <v>45</v>
      </c>
      <c r="E11" s="283">
        <v>20101</v>
      </c>
      <c r="F11" s="151">
        <v>10134</v>
      </c>
      <c r="G11" s="153">
        <v>2511</v>
      </c>
      <c r="H11" s="151">
        <v>467</v>
      </c>
      <c r="I11" s="151">
        <v>4771</v>
      </c>
      <c r="J11" s="259">
        <v>24872</v>
      </c>
      <c r="K11" s="10"/>
      <c r="L11" s="186">
        <v>0.5041540221879508</v>
      </c>
      <c r="M11" s="187">
        <v>0.12491915825083329</v>
      </c>
      <c r="N11" s="187">
        <v>2.3232674991293965E-2</v>
      </c>
      <c r="O11" s="260">
        <v>0.19182212930202638</v>
      </c>
    </row>
    <row r="12" spans="1:15" x14ac:dyDescent="0.2">
      <c r="C12" s="1" t="s">
        <v>46</v>
      </c>
      <c r="D12" s="1" t="s">
        <v>47</v>
      </c>
      <c r="E12" s="283">
        <v>50501</v>
      </c>
      <c r="F12" s="151">
        <v>35965</v>
      </c>
      <c r="G12" s="153">
        <v>13739</v>
      </c>
      <c r="H12" s="151">
        <v>3524</v>
      </c>
      <c r="I12" s="151">
        <v>3254</v>
      </c>
      <c r="J12" s="259">
        <v>53755</v>
      </c>
      <c r="K12" s="10"/>
      <c r="L12" s="186">
        <v>0.71216411556206805</v>
      </c>
      <c r="M12" s="187">
        <v>0.27205401873230234</v>
      </c>
      <c r="N12" s="187">
        <v>6.9780796419872879E-2</v>
      </c>
      <c r="O12" s="260">
        <v>6.0533903822900192E-2</v>
      </c>
    </row>
    <row r="13" spans="1:15" x14ac:dyDescent="0.2">
      <c r="C13" s="1" t="s">
        <v>48</v>
      </c>
      <c r="D13" s="1" t="s">
        <v>49</v>
      </c>
      <c r="E13" s="283">
        <v>27773</v>
      </c>
      <c r="F13" s="151">
        <v>14322</v>
      </c>
      <c r="G13" s="153">
        <v>2730</v>
      </c>
      <c r="H13" s="151">
        <v>322</v>
      </c>
      <c r="I13" s="151">
        <v>501</v>
      </c>
      <c r="J13" s="259">
        <v>28274</v>
      </c>
      <c r="K13" s="10"/>
      <c r="L13" s="186">
        <v>0.51568069707989772</v>
      </c>
      <c r="M13" s="187">
        <v>9.8296907068015693E-2</v>
      </c>
      <c r="N13" s="187">
        <v>1.1593994166996724E-2</v>
      </c>
      <c r="O13" s="260">
        <v>1.7719459574167078E-2</v>
      </c>
    </row>
    <row r="14" spans="1:15" ht="18" x14ac:dyDescent="0.25">
      <c r="A14" s="23"/>
      <c r="C14" s="1" t="s">
        <v>50</v>
      </c>
      <c r="D14" s="1" t="s">
        <v>51</v>
      </c>
      <c r="E14" s="283">
        <v>34079</v>
      </c>
      <c r="F14" s="151">
        <v>17695</v>
      </c>
      <c r="G14" s="153">
        <v>3640</v>
      </c>
      <c r="H14" s="151">
        <v>275</v>
      </c>
      <c r="I14" s="151">
        <v>1859</v>
      </c>
      <c r="J14" s="259">
        <v>35938</v>
      </c>
      <c r="K14" s="10"/>
      <c r="L14" s="186">
        <v>0.51923471932861875</v>
      </c>
      <c r="M14" s="187">
        <v>0.10681064585228439</v>
      </c>
      <c r="N14" s="187">
        <v>8.0694856069720364E-3</v>
      </c>
      <c r="O14" s="260">
        <v>5.1727975958595358E-2</v>
      </c>
    </row>
    <row r="15" spans="1:15" x14ac:dyDescent="0.2">
      <c r="C15" s="1" t="s">
        <v>52</v>
      </c>
      <c r="D15" s="1" t="s">
        <v>53</v>
      </c>
      <c r="E15" s="283">
        <v>37970</v>
      </c>
      <c r="F15" s="151">
        <v>28665</v>
      </c>
      <c r="G15" s="153">
        <v>14887</v>
      </c>
      <c r="H15" s="151">
        <v>6779</v>
      </c>
      <c r="I15" s="151">
        <v>178</v>
      </c>
      <c r="J15" s="259">
        <v>38148</v>
      </c>
      <c r="K15" s="10"/>
      <c r="L15" s="186">
        <v>0.75493810903344749</v>
      </c>
      <c r="M15" s="187">
        <v>0.39207268896497233</v>
      </c>
      <c r="N15" s="187">
        <v>0.17853568606794837</v>
      </c>
      <c r="O15" s="260">
        <v>4.6660375380098568E-3</v>
      </c>
    </row>
    <row r="16" spans="1:15" x14ac:dyDescent="0.2">
      <c r="C16" s="1" t="s">
        <v>54</v>
      </c>
      <c r="D16" s="1" t="s">
        <v>55</v>
      </c>
      <c r="E16" s="283">
        <v>46772</v>
      </c>
      <c r="F16" s="151">
        <v>33181</v>
      </c>
      <c r="G16" s="153">
        <v>16375</v>
      </c>
      <c r="H16" s="151">
        <v>8998</v>
      </c>
      <c r="I16" s="151">
        <v>651</v>
      </c>
      <c r="J16" s="259">
        <v>47423</v>
      </c>
      <c r="K16" s="10"/>
      <c r="L16" s="186">
        <v>0.70942016591122892</v>
      </c>
      <c r="M16" s="187">
        <v>0.35010262550243737</v>
      </c>
      <c r="N16" s="187">
        <v>0.19238005644402634</v>
      </c>
      <c r="O16" s="260">
        <v>1.3727516184130064E-2</v>
      </c>
    </row>
    <row r="17" spans="1:15" x14ac:dyDescent="0.2">
      <c r="C17" s="4" t="s">
        <v>56</v>
      </c>
      <c r="D17" s="4" t="s">
        <v>57</v>
      </c>
      <c r="E17" s="284">
        <v>43450</v>
      </c>
      <c r="F17" s="207">
        <v>23071</v>
      </c>
      <c r="G17" s="269">
        <v>6763</v>
      </c>
      <c r="H17" s="207">
        <v>786</v>
      </c>
      <c r="I17" s="207">
        <v>755</v>
      </c>
      <c r="J17" s="261">
        <v>44205</v>
      </c>
      <c r="K17" s="13"/>
      <c r="L17" s="188">
        <v>0.53097813578826236</v>
      </c>
      <c r="M17" s="189">
        <v>0.15565017261219793</v>
      </c>
      <c r="N17" s="189">
        <v>1.8089758342922899E-2</v>
      </c>
      <c r="O17" s="262">
        <v>1.7079515891867438E-2</v>
      </c>
    </row>
    <row r="18" spans="1:15" x14ac:dyDescent="0.2">
      <c r="C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5" x14ac:dyDescent="0.2">
      <c r="C19" s="1"/>
      <c r="E19" s="170" t="s">
        <v>443</v>
      </c>
      <c r="F19" s="29"/>
      <c r="G19" s="29"/>
      <c r="H19" s="29"/>
    </row>
    <row r="20" spans="1:15" ht="39.75" x14ac:dyDescent="0.2">
      <c r="B20" s="7"/>
      <c r="C20" s="4" t="s">
        <v>25</v>
      </c>
      <c r="D20" s="28" t="s">
        <v>273</v>
      </c>
      <c r="E20" s="171" t="s">
        <v>27</v>
      </c>
      <c r="F20" s="171" t="s">
        <v>28</v>
      </c>
      <c r="G20" s="171" t="s">
        <v>232</v>
      </c>
      <c r="H20" s="171" t="s">
        <v>444</v>
      </c>
      <c r="O20" s="263"/>
    </row>
    <row r="21" spans="1:15" x14ac:dyDescent="0.2">
      <c r="C21" s="1"/>
      <c r="E21" s="191" t="s">
        <v>445</v>
      </c>
      <c r="F21" s="191" t="s">
        <v>446</v>
      </c>
      <c r="G21" s="191" t="s">
        <v>447</v>
      </c>
      <c r="H21" s="191" t="s">
        <v>448</v>
      </c>
      <c r="O21" s="39"/>
    </row>
    <row r="22" spans="1:15" x14ac:dyDescent="0.2">
      <c r="C22" s="2"/>
      <c r="D22" s="2" t="s">
        <v>35</v>
      </c>
      <c r="E22" s="282">
        <v>190667.16027777779</v>
      </c>
      <c r="F22" s="155">
        <v>2.0034722222222225E-2</v>
      </c>
      <c r="G22" s="155">
        <v>4.0277777777777773E-2</v>
      </c>
      <c r="H22" s="204">
        <v>61021.844166666669</v>
      </c>
      <c r="O22" s="264"/>
    </row>
    <row r="23" spans="1:15" x14ac:dyDescent="0.2">
      <c r="C23" s="1" t="s">
        <v>36</v>
      </c>
      <c r="D23" s="1" t="s">
        <v>37</v>
      </c>
      <c r="E23" s="283">
        <v>20125.690555555557</v>
      </c>
      <c r="F23" s="266">
        <v>2.2268518518518521E-2</v>
      </c>
      <c r="G23" s="266">
        <v>4.1666666666666664E-2</v>
      </c>
      <c r="H23" s="151">
        <v>6702.429444444444</v>
      </c>
      <c r="O23" s="265"/>
    </row>
    <row r="24" spans="1:15" x14ac:dyDescent="0.2">
      <c r="C24" s="1" t="s">
        <v>38</v>
      </c>
      <c r="D24" s="1" t="s">
        <v>39</v>
      </c>
      <c r="E24" s="283">
        <v>16537.299166666668</v>
      </c>
      <c r="F24" s="266">
        <v>1.8159722222222219E-2</v>
      </c>
      <c r="G24" s="266">
        <v>3.2777777777777781E-2</v>
      </c>
      <c r="H24" s="151">
        <v>4302.2886111111111</v>
      </c>
      <c r="O24" s="265"/>
    </row>
    <row r="25" spans="1:15" x14ac:dyDescent="0.2">
      <c r="C25" s="1" t="s">
        <v>40</v>
      </c>
      <c r="D25" s="1" t="s">
        <v>41</v>
      </c>
      <c r="E25" s="283">
        <v>453.63833333333332</v>
      </c>
      <c r="F25" s="266">
        <v>1.2604166666666666E-2</v>
      </c>
      <c r="G25" s="266">
        <v>2.1944444444444447E-2</v>
      </c>
      <c r="H25" s="151">
        <v>82.457222222222228</v>
      </c>
      <c r="O25" s="265"/>
    </row>
    <row r="26" spans="1:15" ht="18" x14ac:dyDescent="0.25">
      <c r="A26" s="23"/>
      <c r="C26" s="1" t="s">
        <v>42</v>
      </c>
      <c r="D26" s="1" t="s">
        <v>43</v>
      </c>
      <c r="E26" s="283">
        <v>23273.123333333333</v>
      </c>
      <c r="F26" s="266">
        <v>1.6516203703703703E-2</v>
      </c>
      <c r="G26" s="266">
        <v>2.9652777777777778E-2</v>
      </c>
      <c r="H26" s="151">
        <v>3232.9666666666667</v>
      </c>
      <c r="O26" s="265"/>
    </row>
    <row r="27" spans="1:15" x14ac:dyDescent="0.2">
      <c r="C27" s="1" t="s">
        <v>44</v>
      </c>
      <c r="D27" s="1" t="s">
        <v>45</v>
      </c>
      <c r="E27" s="283">
        <v>6424.45</v>
      </c>
      <c r="F27" s="266">
        <v>1.3321759259259261E-2</v>
      </c>
      <c r="G27" s="266">
        <v>2.3518518518518518E-2</v>
      </c>
      <c r="H27" s="151">
        <v>792.12805555555553</v>
      </c>
      <c r="O27" s="265"/>
    </row>
    <row r="28" spans="1:15" x14ac:dyDescent="0.2">
      <c r="C28" s="1" t="s">
        <v>46</v>
      </c>
      <c r="D28" s="1" t="s">
        <v>47</v>
      </c>
      <c r="E28" s="283">
        <v>23827.2225</v>
      </c>
      <c r="F28" s="266">
        <v>1.9664351851851853E-2</v>
      </c>
      <c r="G28" s="266">
        <v>3.4849537037037033E-2</v>
      </c>
      <c r="H28" s="151">
        <v>6332.8272222222231</v>
      </c>
      <c r="O28" s="265"/>
    </row>
    <row r="29" spans="1:15" x14ac:dyDescent="0.2">
      <c r="C29" s="1" t="s">
        <v>48</v>
      </c>
      <c r="D29" s="1" t="s">
        <v>49</v>
      </c>
      <c r="E29" s="283">
        <v>8381.3411111111109</v>
      </c>
      <c r="F29" s="266">
        <v>1.2569444444444446E-2</v>
      </c>
      <c r="G29" s="266">
        <v>2.0729166666666667E-2</v>
      </c>
      <c r="H29" s="151">
        <v>663.05805555555548</v>
      </c>
      <c r="O29" s="265"/>
    </row>
    <row r="30" spans="1:15" ht="18" x14ac:dyDescent="0.25">
      <c r="A30" s="23"/>
      <c r="C30" s="1" t="s">
        <v>50</v>
      </c>
      <c r="D30" s="1" t="s">
        <v>51</v>
      </c>
      <c r="E30" s="283">
        <v>10206.697222222223</v>
      </c>
      <c r="F30" s="266">
        <v>1.247685185185185E-2</v>
      </c>
      <c r="G30" s="266">
        <v>2.1331018518518517E-2</v>
      </c>
      <c r="H30" s="151">
        <v>714.30027777777786</v>
      </c>
      <c r="O30" s="265"/>
    </row>
    <row r="31" spans="1:15" x14ac:dyDescent="0.2">
      <c r="C31" s="1" t="s">
        <v>52</v>
      </c>
      <c r="D31" s="1" t="s">
        <v>53</v>
      </c>
      <c r="E31" s="283">
        <v>27933.679722222223</v>
      </c>
      <c r="F31" s="266">
        <v>3.0648148148148147E-2</v>
      </c>
      <c r="G31" s="266">
        <v>6.1863425925925919E-2</v>
      </c>
      <c r="H31" s="151">
        <v>13814.635555555555</v>
      </c>
      <c r="O31" s="265"/>
    </row>
    <row r="32" spans="1:15" x14ac:dyDescent="0.2">
      <c r="C32" s="1" t="s">
        <v>54</v>
      </c>
      <c r="D32" s="1" t="s">
        <v>55</v>
      </c>
      <c r="E32" s="283">
        <v>39232.667222222219</v>
      </c>
      <c r="F32" s="266">
        <v>3.4953703703703702E-2</v>
      </c>
      <c r="G32" s="266">
        <v>9.447916666666667E-2</v>
      </c>
      <c r="H32" s="151">
        <v>22721.438333333335</v>
      </c>
      <c r="O32" s="265"/>
    </row>
    <row r="33" spans="2:15" x14ac:dyDescent="0.2">
      <c r="C33" s="4" t="s">
        <v>56</v>
      </c>
      <c r="D33" s="4" t="s">
        <v>57</v>
      </c>
      <c r="E33" s="284">
        <v>14271.351111111111</v>
      </c>
      <c r="F33" s="267">
        <v>1.3680555555555555E-2</v>
      </c>
      <c r="G33" s="267">
        <v>2.4814814814814817E-2</v>
      </c>
      <c r="H33" s="207">
        <v>1663.3147222222221</v>
      </c>
      <c r="O33" s="265"/>
    </row>
    <row r="34" spans="2:15" x14ac:dyDescent="0.2">
      <c r="B34" s="8"/>
      <c r="C34" s="49" t="s">
        <v>80</v>
      </c>
      <c r="D34" s="27" t="s">
        <v>81</v>
      </c>
    </row>
    <row r="35" spans="2:15" x14ac:dyDescent="0.2">
      <c r="B35" s="8"/>
      <c r="C35" s="1"/>
      <c r="D35" s="50" t="s">
        <v>82</v>
      </c>
    </row>
    <row r="36" spans="2:15" x14ac:dyDescent="0.2">
      <c r="B36" s="8"/>
      <c r="C36" s="49">
        <v>1</v>
      </c>
      <c r="D36" s="103" t="s">
        <v>83</v>
      </c>
    </row>
  </sheetData>
  <conditionalFormatting sqref="F22:G33">
    <cfRule type="cellIs" dxfId="3" priority="1" operator="lessThan">
      <formula>1/24</formula>
    </cfRule>
  </conditionalFormatting>
  <hyperlinks>
    <hyperlink ref="D35" location="Introduction!A1" display="Introduction" xr:uid="{C9B17E61-8AE1-43F7-B792-534CFEDA22A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58D9-9863-47D9-B06F-2EBCD25DB4B7}">
  <dimension ref="A1:N38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9" style="5" customWidth="1"/>
    <col min="8" max="8" width="8.5703125" style="5" customWidth="1"/>
    <col min="9" max="9" width="11.5703125" style="5" bestFit="1" customWidth="1"/>
    <col min="10" max="10" width="1.5703125" style="5" customWidth="1"/>
    <col min="11" max="14" width="10.5703125" style="5" customWidth="1"/>
  </cols>
  <sheetData>
    <row r="1" spans="1:14" ht="18.75" x14ac:dyDescent="0.25">
      <c r="A1" s="36" t="s">
        <v>254</v>
      </c>
      <c r="E1" s="36" t="s">
        <v>24</v>
      </c>
      <c r="F1" s="15"/>
      <c r="G1" s="15"/>
      <c r="H1" s="16"/>
      <c r="M1"/>
      <c r="N1"/>
    </row>
    <row r="2" spans="1:14" ht="15.75" x14ac:dyDescent="0.25">
      <c r="A2" s="117" t="s">
        <v>474</v>
      </c>
      <c r="C2" s="1"/>
      <c r="E2" s="29" t="s">
        <v>458</v>
      </c>
      <c r="F2" s="29"/>
      <c r="G2" s="29"/>
      <c r="H2" s="29"/>
      <c r="I2" s="29"/>
      <c r="J2" s="12"/>
      <c r="K2" s="29" t="s">
        <v>255</v>
      </c>
      <c r="L2" s="29"/>
      <c r="M2" s="29"/>
      <c r="N2" s="29"/>
    </row>
    <row r="3" spans="1:14" s="5" customFormat="1" x14ac:dyDescent="0.2">
      <c r="B3" s="6"/>
      <c r="D3" s="1"/>
      <c r="E3" s="169"/>
      <c r="F3" s="169"/>
      <c r="G3" s="170" t="s">
        <v>231</v>
      </c>
      <c r="H3" s="29"/>
      <c r="I3" s="29"/>
      <c r="J3" s="1"/>
      <c r="K3" s="180"/>
      <c r="L3" s="175"/>
      <c r="M3" s="181" t="s">
        <v>253</v>
      </c>
      <c r="N3" s="43" t="s">
        <v>240</v>
      </c>
    </row>
    <row r="4" spans="1:14" ht="39.75" x14ac:dyDescent="0.2">
      <c r="C4" s="4" t="s">
        <v>25</v>
      </c>
      <c r="D4" s="28" t="s">
        <v>273</v>
      </c>
      <c r="E4" s="171" t="s">
        <v>26</v>
      </c>
      <c r="F4" s="172"/>
      <c r="G4" s="171" t="s">
        <v>27</v>
      </c>
      <c r="H4" s="171" t="s">
        <v>28</v>
      </c>
      <c r="I4" s="173" t="s">
        <v>232</v>
      </c>
      <c r="J4" s="176"/>
      <c r="K4" s="171" t="s">
        <v>245</v>
      </c>
      <c r="L4" s="171" t="s">
        <v>246</v>
      </c>
      <c r="M4" s="171" t="s">
        <v>247</v>
      </c>
      <c r="N4" s="173" t="s">
        <v>248</v>
      </c>
    </row>
    <row r="5" spans="1:14" s="5" customFormat="1" x14ac:dyDescent="0.2">
      <c r="C5" s="1"/>
      <c r="D5" s="1"/>
      <c r="E5" s="191" t="s">
        <v>233</v>
      </c>
      <c r="F5" s="174"/>
      <c r="G5" s="191" t="s">
        <v>234</v>
      </c>
      <c r="H5" s="191" t="s">
        <v>235</v>
      </c>
      <c r="I5" s="191" t="s">
        <v>236</v>
      </c>
      <c r="J5" s="177"/>
      <c r="K5" s="43" t="s">
        <v>249</v>
      </c>
      <c r="L5" s="43" t="s">
        <v>250</v>
      </c>
      <c r="M5" s="43" t="s">
        <v>251</v>
      </c>
      <c r="N5" s="43" t="s">
        <v>252</v>
      </c>
    </row>
    <row r="6" spans="1:14" x14ac:dyDescent="0.2">
      <c r="B6" s="6"/>
      <c r="C6" s="2"/>
      <c r="D6" s="2" t="s">
        <v>35</v>
      </c>
      <c r="E6" s="70">
        <v>26453</v>
      </c>
      <c r="F6" s="178"/>
      <c r="G6" s="70">
        <v>23860.052222222224</v>
      </c>
      <c r="H6" s="160">
        <v>3.7581018518518514E-2</v>
      </c>
      <c r="I6" s="154">
        <v>8.2916666666666666E-2</v>
      </c>
      <c r="J6" s="182"/>
      <c r="K6" s="185">
        <v>7.917858682446996E-2</v>
      </c>
      <c r="L6" s="185">
        <v>0.31976329505819651</v>
      </c>
      <c r="M6" s="185">
        <v>0.43740251596974566</v>
      </c>
      <c r="N6" s="185">
        <v>0.16365560214758787</v>
      </c>
    </row>
    <row r="7" spans="1:14" x14ac:dyDescent="0.2">
      <c r="C7" s="1" t="s">
        <v>36</v>
      </c>
      <c r="D7" s="1" t="s">
        <v>37</v>
      </c>
      <c r="E7" s="71">
        <v>2609</v>
      </c>
      <c r="F7" s="76"/>
      <c r="G7" s="72">
        <v>1537.4677777777777</v>
      </c>
      <c r="H7" s="220">
        <v>2.4548611111111115E-2</v>
      </c>
      <c r="I7" s="156">
        <v>7.5509259259259262E-2</v>
      </c>
      <c r="J7" s="10"/>
      <c r="K7" s="186">
        <v>0.14832535885167464</v>
      </c>
      <c r="L7" s="186">
        <v>0.49993534204060519</v>
      </c>
      <c r="M7" s="187">
        <v>0.17800336221388852</v>
      </c>
      <c r="N7" s="187">
        <v>0.17373593689383163</v>
      </c>
    </row>
    <row r="8" spans="1:14" x14ac:dyDescent="0.2">
      <c r="C8" s="1" t="s">
        <v>38</v>
      </c>
      <c r="D8" s="1" t="s">
        <v>39</v>
      </c>
      <c r="E8" s="71">
        <v>2907</v>
      </c>
      <c r="F8" s="76"/>
      <c r="G8" s="72">
        <v>3438.9658333333336</v>
      </c>
      <c r="H8" s="220">
        <v>4.929398148148148E-2</v>
      </c>
      <c r="I8" s="156">
        <v>0.10951388888888887</v>
      </c>
      <c r="J8" s="10"/>
      <c r="K8" s="186">
        <v>2.3449787903341117E-2</v>
      </c>
      <c r="L8" s="186">
        <v>0.32929793622801584</v>
      </c>
      <c r="M8" s="187">
        <v>0.41175349125399169</v>
      </c>
      <c r="N8" s="187">
        <v>0.23549878461465135</v>
      </c>
    </row>
    <row r="9" spans="1:14" x14ac:dyDescent="0.2">
      <c r="C9" s="1" t="s">
        <v>40</v>
      </c>
      <c r="D9" s="1" t="s">
        <v>41</v>
      </c>
      <c r="E9" s="98">
        <v>1</v>
      </c>
      <c r="F9" s="10"/>
      <c r="G9" s="72">
        <v>1.1308333333333331</v>
      </c>
      <c r="H9" s="220">
        <v>4.7118055555555545E-2</v>
      </c>
      <c r="I9" s="156">
        <v>4.7118055555555545E-2</v>
      </c>
      <c r="J9" s="10"/>
      <c r="K9" s="186" t="s">
        <v>80</v>
      </c>
      <c r="L9" s="186" t="s">
        <v>80</v>
      </c>
      <c r="M9" s="187" t="s">
        <v>80</v>
      </c>
      <c r="N9" s="187" t="s">
        <v>80</v>
      </c>
    </row>
    <row r="10" spans="1:14" ht="18" x14ac:dyDescent="0.25">
      <c r="A10" s="23"/>
      <c r="C10" s="1" t="s">
        <v>42</v>
      </c>
      <c r="D10" s="1" t="s">
        <v>43</v>
      </c>
      <c r="E10" s="71">
        <v>2766</v>
      </c>
      <c r="F10" s="76"/>
      <c r="G10" s="72">
        <v>1700.9333333333334</v>
      </c>
      <c r="H10" s="220">
        <v>2.5624999999999998E-2</v>
      </c>
      <c r="I10" s="156">
        <v>5.2997685185185182E-2</v>
      </c>
      <c r="J10" s="10"/>
      <c r="K10" s="186">
        <v>6.9947596263385731E-2</v>
      </c>
      <c r="L10" s="186">
        <v>0.17093871041239461</v>
      </c>
      <c r="M10" s="187">
        <v>0.58156755525176573</v>
      </c>
      <c r="N10" s="187">
        <v>0.17754613807245387</v>
      </c>
    </row>
    <row r="11" spans="1:14" x14ac:dyDescent="0.2">
      <c r="C11" s="1" t="s">
        <v>44</v>
      </c>
      <c r="D11" s="1" t="s">
        <v>45</v>
      </c>
      <c r="E11" s="71">
        <v>896</v>
      </c>
      <c r="F11" s="76"/>
      <c r="G11" s="72">
        <v>632.10833333333335</v>
      </c>
      <c r="H11" s="220">
        <v>2.9398148148148149E-2</v>
      </c>
      <c r="I11" s="156">
        <v>6.2708333333333324E-2</v>
      </c>
      <c r="J11" s="10"/>
      <c r="K11" s="186">
        <v>1.6854801298902117E-2</v>
      </c>
      <c r="L11" s="186">
        <v>0.23148291325189424</v>
      </c>
      <c r="M11" s="187">
        <v>0.53626101747332611</v>
      </c>
      <c r="N11" s="187">
        <v>0.21540126797587753</v>
      </c>
    </row>
    <row r="12" spans="1:14" x14ac:dyDescent="0.2">
      <c r="C12" s="1" t="s">
        <v>46</v>
      </c>
      <c r="D12" s="1" t="s">
        <v>47</v>
      </c>
      <c r="E12" s="71">
        <v>3441</v>
      </c>
      <c r="F12" s="76"/>
      <c r="G12" s="72">
        <v>2332.3138888888889</v>
      </c>
      <c r="H12" s="220">
        <v>2.8240740740740736E-2</v>
      </c>
      <c r="I12" s="156">
        <v>5.8715277777777776E-2</v>
      </c>
      <c r="J12" s="10"/>
      <c r="K12" s="186">
        <v>6.0033663736674771E-2</v>
      </c>
      <c r="L12" s="186">
        <v>0.36665419861604637</v>
      </c>
      <c r="M12" s="187">
        <v>0.44707312511688796</v>
      </c>
      <c r="N12" s="187">
        <v>0.12623901253039088</v>
      </c>
    </row>
    <row r="13" spans="1:14" x14ac:dyDescent="0.2">
      <c r="C13" s="1" t="s">
        <v>48</v>
      </c>
      <c r="D13" s="1" t="s">
        <v>49</v>
      </c>
      <c r="E13" s="71">
        <v>486</v>
      </c>
      <c r="F13" s="76"/>
      <c r="G13" s="72">
        <v>359.70583333333332</v>
      </c>
      <c r="H13" s="220">
        <v>3.0833333333333334E-2</v>
      </c>
      <c r="I13" s="156">
        <v>6.0972222222222226E-2</v>
      </c>
      <c r="J13" s="10"/>
      <c r="K13" s="186">
        <v>7.7593722755013084E-2</v>
      </c>
      <c r="L13" s="186">
        <v>0.47602441150828245</v>
      </c>
      <c r="M13" s="187">
        <v>0.33478639930252835</v>
      </c>
      <c r="N13" s="187">
        <v>0.11159546643417612</v>
      </c>
    </row>
    <row r="14" spans="1:14" ht="18" x14ac:dyDescent="0.25">
      <c r="A14" s="23"/>
      <c r="C14" s="1" t="s">
        <v>50</v>
      </c>
      <c r="D14" s="1" t="s">
        <v>51</v>
      </c>
      <c r="E14" s="71">
        <v>4735</v>
      </c>
      <c r="F14" s="76"/>
      <c r="G14" s="72">
        <v>6790.5325000000003</v>
      </c>
      <c r="H14" s="220">
        <v>5.9756944444444439E-2</v>
      </c>
      <c r="I14" s="156">
        <v>0.13339120370370369</v>
      </c>
      <c r="J14" s="10"/>
      <c r="K14" s="186">
        <v>3.8366419356994856E-2</v>
      </c>
      <c r="L14" s="186">
        <v>0.26655972194372035</v>
      </c>
      <c r="M14" s="187">
        <v>0.54668805561125589</v>
      </c>
      <c r="N14" s="187">
        <v>0.14838580308802887</v>
      </c>
    </row>
    <row r="15" spans="1:14" x14ac:dyDescent="0.2">
      <c r="C15" s="1" t="s">
        <v>52</v>
      </c>
      <c r="D15" s="1" t="s">
        <v>53</v>
      </c>
      <c r="E15" s="71">
        <v>3140</v>
      </c>
      <c r="F15" s="76"/>
      <c r="G15" s="72">
        <v>2878.471111111111</v>
      </c>
      <c r="H15" s="220">
        <v>3.8194444444444441E-2</v>
      </c>
      <c r="I15" s="156">
        <v>8.0439814814814811E-2</v>
      </c>
      <c r="J15" s="10"/>
      <c r="K15" s="186">
        <v>8.556888404216649E-2</v>
      </c>
      <c r="L15" s="186">
        <v>0.38836786623046166</v>
      </c>
      <c r="M15" s="187">
        <v>0.48622319156670302</v>
      </c>
      <c r="N15" s="187">
        <v>3.9840058160668851E-2</v>
      </c>
    </row>
    <row r="16" spans="1:14" x14ac:dyDescent="0.2">
      <c r="C16" s="1" t="s">
        <v>54</v>
      </c>
      <c r="D16" s="1" t="s">
        <v>55</v>
      </c>
      <c r="E16" s="71">
        <v>3145</v>
      </c>
      <c r="F16" s="76"/>
      <c r="G16" s="72">
        <v>1914.2394444444444</v>
      </c>
      <c r="H16" s="220">
        <v>2.5358796296296296E-2</v>
      </c>
      <c r="I16" s="156">
        <v>5.7314814814814811E-2</v>
      </c>
      <c r="J16" s="10"/>
      <c r="K16" s="186">
        <v>0.12802330694810907</v>
      </c>
      <c r="L16" s="186">
        <v>0.34427220756376431</v>
      </c>
      <c r="M16" s="187">
        <v>0.37335092348284959</v>
      </c>
      <c r="N16" s="187">
        <v>0.15435356200527706</v>
      </c>
    </row>
    <row r="17" spans="1:14" x14ac:dyDescent="0.2">
      <c r="C17" s="4" t="s">
        <v>56</v>
      </c>
      <c r="D17" s="4" t="s">
        <v>57</v>
      </c>
      <c r="E17" s="73">
        <v>2327</v>
      </c>
      <c r="F17" s="75"/>
      <c r="G17" s="197">
        <v>2274.1833333333334</v>
      </c>
      <c r="H17" s="221">
        <v>4.071759259259259E-2</v>
      </c>
      <c r="I17" s="158">
        <v>7.6898148148148146E-2</v>
      </c>
      <c r="J17" s="13"/>
      <c r="K17" s="188">
        <v>0.13961271814487211</v>
      </c>
      <c r="L17" s="188">
        <v>0.19101123595505617</v>
      </c>
      <c r="M17" s="189">
        <v>0.46760698063590722</v>
      </c>
      <c r="N17" s="189">
        <v>0.20176906526416447</v>
      </c>
    </row>
    <row r="18" spans="1:14" x14ac:dyDescent="0.2">
      <c r="C18" s="1"/>
      <c r="E18" s="78"/>
      <c r="F18" s="78"/>
      <c r="G18" s="150"/>
      <c r="H18" s="150"/>
      <c r="I18" s="78"/>
      <c r="J18" s="51"/>
      <c r="K18" s="84"/>
      <c r="L18" s="84"/>
      <c r="M18" s="179"/>
    </row>
    <row r="19" spans="1:14" x14ac:dyDescent="0.2">
      <c r="C19" s="1"/>
      <c r="E19" s="29" t="s">
        <v>237</v>
      </c>
      <c r="F19" s="29"/>
      <c r="G19" s="29"/>
      <c r="H19" s="29"/>
      <c r="I19" s="29"/>
      <c r="J19" s="29"/>
      <c r="K19" s="29"/>
      <c r="L19" s="29"/>
      <c r="M19" s="29"/>
      <c r="N19" s="29"/>
    </row>
    <row r="20" spans="1:14" x14ac:dyDescent="0.2">
      <c r="C20" s="1"/>
      <c r="E20" s="169"/>
      <c r="F20" s="169"/>
      <c r="G20" s="170" t="s">
        <v>238</v>
      </c>
      <c r="H20" s="29"/>
      <c r="I20" s="29"/>
      <c r="J20" s="34"/>
      <c r="K20" s="170" t="s">
        <v>244</v>
      </c>
      <c r="L20" s="175"/>
      <c r="M20" s="175"/>
      <c r="N20" s="175"/>
    </row>
    <row r="21" spans="1:14" ht="39.75" x14ac:dyDescent="0.2">
      <c r="B21" s="7"/>
      <c r="C21" s="4" t="s">
        <v>25</v>
      </c>
      <c r="D21" s="28" t="s">
        <v>273</v>
      </c>
      <c r="E21" s="171" t="s">
        <v>239</v>
      </c>
      <c r="F21" s="172"/>
      <c r="G21" s="171" t="s">
        <v>27</v>
      </c>
      <c r="H21" s="171" t="s">
        <v>28</v>
      </c>
      <c r="I21" s="173" t="s">
        <v>232</v>
      </c>
      <c r="J21" s="34"/>
      <c r="K21" s="171" t="s">
        <v>245</v>
      </c>
      <c r="L21" s="171" t="s">
        <v>246</v>
      </c>
      <c r="M21" s="171" t="s">
        <v>247</v>
      </c>
      <c r="N21" s="173" t="s">
        <v>248</v>
      </c>
    </row>
    <row r="22" spans="1:14" x14ac:dyDescent="0.2">
      <c r="C22" s="1"/>
      <c r="E22" s="191" t="s">
        <v>240</v>
      </c>
      <c r="F22" s="174"/>
      <c r="G22" s="191" t="s">
        <v>241</v>
      </c>
      <c r="H22" s="191" t="s">
        <v>242</v>
      </c>
      <c r="I22" s="191" t="s">
        <v>243</v>
      </c>
      <c r="J22" s="34"/>
      <c r="K22" s="43" t="s">
        <v>249</v>
      </c>
      <c r="L22" s="43" t="s">
        <v>250</v>
      </c>
      <c r="M22" s="43" t="s">
        <v>251</v>
      </c>
      <c r="N22" s="43" t="s">
        <v>252</v>
      </c>
    </row>
    <row r="23" spans="1:14" x14ac:dyDescent="0.2">
      <c r="C23" s="2"/>
      <c r="D23" s="2" t="s">
        <v>35</v>
      </c>
      <c r="E23" s="178">
        <v>127585</v>
      </c>
      <c r="F23" s="78"/>
      <c r="G23" s="178">
        <v>80911.200277777782</v>
      </c>
      <c r="H23" s="160">
        <v>2.6423611111111113E-2</v>
      </c>
      <c r="I23" s="154">
        <v>6.7719907407407395E-2</v>
      </c>
      <c r="J23" s="78"/>
      <c r="K23" s="144">
        <v>10102</v>
      </c>
      <c r="L23" s="144">
        <v>40797</v>
      </c>
      <c r="M23" s="144">
        <v>55806</v>
      </c>
      <c r="N23" s="144">
        <v>20880</v>
      </c>
    </row>
    <row r="24" spans="1:14" x14ac:dyDescent="0.2">
      <c r="C24" s="1" t="s">
        <v>36</v>
      </c>
      <c r="D24" s="1" t="s">
        <v>37</v>
      </c>
      <c r="E24" s="76">
        <v>15466</v>
      </c>
      <c r="F24" s="78"/>
      <c r="G24" s="84">
        <v>4893.6086111111108</v>
      </c>
      <c r="H24" s="220">
        <v>1.3182870370370371E-2</v>
      </c>
      <c r="I24" s="156">
        <v>6.8379629629629637E-2</v>
      </c>
      <c r="J24" s="78"/>
      <c r="K24" s="225">
        <v>2294</v>
      </c>
      <c r="L24" s="225">
        <v>7732</v>
      </c>
      <c r="M24" s="145">
        <v>2753</v>
      </c>
      <c r="N24" s="145">
        <v>2687</v>
      </c>
    </row>
    <row r="25" spans="1:14" x14ac:dyDescent="0.2">
      <c r="C25" s="1" t="s">
        <v>38</v>
      </c>
      <c r="D25" s="1" t="s">
        <v>39</v>
      </c>
      <c r="E25" s="76">
        <v>20981</v>
      </c>
      <c r="F25" s="78"/>
      <c r="G25" s="84">
        <v>17019.016388888889</v>
      </c>
      <c r="H25" s="220">
        <v>3.3796296296296297E-2</v>
      </c>
      <c r="I25" s="156">
        <v>8.2418981481481482E-2</v>
      </c>
      <c r="J25" s="78"/>
      <c r="K25" s="225">
        <v>492</v>
      </c>
      <c r="L25" s="225">
        <v>6909</v>
      </c>
      <c r="M25" s="145">
        <v>8639</v>
      </c>
      <c r="N25" s="145">
        <v>4941</v>
      </c>
    </row>
    <row r="26" spans="1:14" x14ac:dyDescent="0.2">
      <c r="C26" s="1" t="s">
        <v>40</v>
      </c>
      <c r="D26" s="1" t="s">
        <v>41</v>
      </c>
      <c r="E26" s="3" t="s">
        <v>80</v>
      </c>
      <c r="F26" s="51"/>
      <c r="G26" s="281" t="s">
        <v>80</v>
      </c>
      <c r="H26" s="220" t="s">
        <v>80</v>
      </c>
      <c r="I26" s="156" t="s">
        <v>80</v>
      </c>
      <c r="J26" s="51"/>
      <c r="K26" s="225" t="s">
        <v>80</v>
      </c>
      <c r="L26" s="225" t="s">
        <v>80</v>
      </c>
      <c r="M26" s="145" t="s">
        <v>80</v>
      </c>
      <c r="N26" s="145" t="s">
        <v>80</v>
      </c>
    </row>
    <row r="27" spans="1:14" ht="18" x14ac:dyDescent="0.25">
      <c r="A27" s="23"/>
      <c r="C27" s="1" t="s">
        <v>42</v>
      </c>
      <c r="D27" s="1" t="s">
        <v>43</v>
      </c>
      <c r="E27" s="76">
        <v>17556</v>
      </c>
      <c r="F27" s="78"/>
      <c r="G27" s="84">
        <v>8612.6633333333339</v>
      </c>
      <c r="H27" s="220">
        <v>2.0439814814814817E-2</v>
      </c>
      <c r="I27" s="156">
        <v>3.5937500000000004E-2</v>
      </c>
      <c r="J27" s="78"/>
      <c r="K27" s="225">
        <v>1228</v>
      </c>
      <c r="L27" s="225">
        <v>3001</v>
      </c>
      <c r="M27" s="145">
        <v>10210</v>
      </c>
      <c r="N27" s="145">
        <v>3117</v>
      </c>
    </row>
    <row r="28" spans="1:14" x14ac:dyDescent="0.2">
      <c r="C28" s="1" t="s">
        <v>44</v>
      </c>
      <c r="D28" s="1" t="s">
        <v>45</v>
      </c>
      <c r="E28" s="76">
        <v>6467</v>
      </c>
      <c r="F28" s="78"/>
      <c r="G28" s="84">
        <v>2963.6369444444445</v>
      </c>
      <c r="H28" s="220">
        <v>1.909722222222222E-2</v>
      </c>
      <c r="I28" s="156">
        <v>3.1863425925925927E-2</v>
      </c>
      <c r="J28" s="78"/>
      <c r="K28" s="225">
        <v>109</v>
      </c>
      <c r="L28" s="225">
        <v>1497</v>
      </c>
      <c r="M28" s="145">
        <v>3468</v>
      </c>
      <c r="N28" s="145">
        <v>1393</v>
      </c>
    </row>
    <row r="29" spans="1:14" x14ac:dyDescent="0.2">
      <c r="C29" s="1" t="s">
        <v>46</v>
      </c>
      <c r="D29" s="1" t="s">
        <v>47</v>
      </c>
      <c r="E29" s="76">
        <v>10694</v>
      </c>
      <c r="F29" s="78"/>
      <c r="G29" s="84">
        <v>6489.1683333333331</v>
      </c>
      <c r="H29" s="220">
        <v>2.5277777777777777E-2</v>
      </c>
      <c r="I29" s="156">
        <v>6.4074074074074075E-2</v>
      </c>
      <c r="J29" s="78"/>
      <c r="K29" s="225">
        <v>642</v>
      </c>
      <c r="L29" s="225">
        <v>3921</v>
      </c>
      <c r="M29" s="145">
        <v>4781</v>
      </c>
      <c r="N29" s="145">
        <v>1350</v>
      </c>
    </row>
    <row r="30" spans="1:14" x14ac:dyDescent="0.2">
      <c r="C30" s="1" t="s">
        <v>48</v>
      </c>
      <c r="D30" s="1" t="s">
        <v>49</v>
      </c>
      <c r="E30" s="76">
        <v>1147</v>
      </c>
      <c r="F30" s="78"/>
      <c r="G30" s="84">
        <v>936.99361111111114</v>
      </c>
      <c r="H30" s="220">
        <v>3.4039351851851855E-2</v>
      </c>
      <c r="I30" s="156">
        <v>6.834490740740741E-2</v>
      </c>
      <c r="J30" s="78"/>
      <c r="K30" s="225">
        <v>89</v>
      </c>
      <c r="L30" s="225">
        <v>546</v>
      </c>
      <c r="M30" s="145">
        <v>384</v>
      </c>
      <c r="N30" s="145">
        <v>128</v>
      </c>
    </row>
    <row r="31" spans="1:14" ht="18" x14ac:dyDescent="0.25">
      <c r="A31" s="23"/>
      <c r="C31" s="1" t="s">
        <v>50</v>
      </c>
      <c r="D31" s="1" t="s">
        <v>51</v>
      </c>
      <c r="E31" s="76">
        <v>14961</v>
      </c>
      <c r="F31" s="78"/>
      <c r="G31" s="84">
        <v>10595.740277777777</v>
      </c>
      <c r="H31" s="220">
        <v>2.9513888888888892E-2</v>
      </c>
      <c r="I31" s="156">
        <v>7.3668981481481474E-2</v>
      </c>
      <c r="J31" s="78"/>
      <c r="K31" s="225">
        <v>574</v>
      </c>
      <c r="L31" s="225">
        <v>3988</v>
      </c>
      <c r="M31" s="145">
        <v>8179</v>
      </c>
      <c r="N31" s="145">
        <v>2220</v>
      </c>
    </row>
    <row r="32" spans="1:14" x14ac:dyDescent="0.2">
      <c r="C32" s="1" t="s">
        <v>52</v>
      </c>
      <c r="D32" s="1" t="s">
        <v>53</v>
      </c>
      <c r="E32" s="76">
        <v>13755</v>
      </c>
      <c r="F32" s="78"/>
      <c r="G32" s="84">
        <v>10741.945833333333</v>
      </c>
      <c r="H32" s="220">
        <v>3.2534722222222222E-2</v>
      </c>
      <c r="I32" s="156">
        <v>6.9502314814814808E-2</v>
      </c>
      <c r="J32" s="78"/>
      <c r="K32" s="225">
        <v>1177</v>
      </c>
      <c r="L32" s="225">
        <v>5342</v>
      </c>
      <c r="M32" s="145">
        <v>6688</v>
      </c>
      <c r="N32" s="145">
        <v>548</v>
      </c>
    </row>
    <row r="33" spans="2:14" x14ac:dyDescent="0.2">
      <c r="C33" s="1" t="s">
        <v>54</v>
      </c>
      <c r="D33" s="1" t="s">
        <v>55</v>
      </c>
      <c r="E33" s="76">
        <v>18192</v>
      </c>
      <c r="F33" s="78"/>
      <c r="G33" s="84">
        <v>12968.604166666666</v>
      </c>
      <c r="H33" s="220">
        <v>2.9699074074074072E-2</v>
      </c>
      <c r="I33" s="156">
        <v>9.4687499999999994E-2</v>
      </c>
      <c r="J33" s="78"/>
      <c r="K33" s="225">
        <v>2329</v>
      </c>
      <c r="L33" s="225">
        <v>6263</v>
      </c>
      <c r="M33" s="145">
        <v>6792</v>
      </c>
      <c r="N33" s="145">
        <v>2808</v>
      </c>
    </row>
    <row r="34" spans="2:14" x14ac:dyDescent="0.2">
      <c r="C34" s="4" t="s">
        <v>56</v>
      </c>
      <c r="D34" s="4" t="s">
        <v>57</v>
      </c>
      <c r="E34" s="75">
        <v>8366</v>
      </c>
      <c r="F34" s="79"/>
      <c r="G34" s="85">
        <v>5689.8227777777774</v>
      </c>
      <c r="H34" s="221">
        <v>2.8333333333333332E-2</v>
      </c>
      <c r="I34" s="158">
        <v>5.6458333333333333E-2</v>
      </c>
      <c r="J34" s="79"/>
      <c r="K34" s="146">
        <v>1168</v>
      </c>
      <c r="L34" s="146">
        <v>1598</v>
      </c>
      <c r="M34" s="146">
        <v>3912</v>
      </c>
      <c r="N34" s="146">
        <v>1688</v>
      </c>
    </row>
    <row r="35" spans="2:14" x14ac:dyDescent="0.2">
      <c r="B35" s="8"/>
      <c r="C35" s="49" t="s">
        <v>80</v>
      </c>
      <c r="D35" s="27" t="s">
        <v>81</v>
      </c>
    </row>
    <row r="36" spans="2:14" x14ac:dyDescent="0.2">
      <c r="B36" s="8"/>
      <c r="C36" s="1"/>
      <c r="D36" s="50" t="s">
        <v>82</v>
      </c>
    </row>
    <row r="37" spans="2:14" x14ac:dyDescent="0.2">
      <c r="B37" s="8"/>
      <c r="C37" s="49">
        <v>1</v>
      </c>
      <c r="D37" s="103" t="s">
        <v>83</v>
      </c>
    </row>
    <row r="38" spans="2:14" x14ac:dyDescent="0.2">
      <c r="D38" s="285"/>
    </row>
  </sheetData>
  <conditionalFormatting sqref="H6:I17 H23:I34">
    <cfRule type="cellIs" dxfId="2" priority="2" operator="lessThan">
      <formula>1/24</formula>
    </cfRule>
  </conditionalFormatting>
  <hyperlinks>
    <hyperlink ref="D36" location="Introduction!A1" display="Introduction" xr:uid="{E8EF0865-0297-4A13-81F4-56B8169E1817}"/>
  </hyperlink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9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4.5703125" style="5" customWidth="1"/>
    <col min="9" max="9" width="1.5703125" style="5" customWidth="1"/>
    <col min="10" max="10" width="10.5703125" style="5" customWidth="1"/>
    <col min="11" max="11" width="14.5703125" style="5" customWidth="1"/>
  </cols>
  <sheetData>
    <row r="1" spans="1:11" ht="18.75" x14ac:dyDescent="0.25">
      <c r="A1" s="36" t="s">
        <v>6</v>
      </c>
      <c r="E1" s="36" t="s">
        <v>24</v>
      </c>
      <c r="F1" s="15"/>
      <c r="G1" s="15"/>
      <c r="H1" s="15"/>
      <c r="I1" s="15"/>
      <c r="J1" s="16"/>
    </row>
    <row r="2" spans="1:11" ht="15.75" x14ac:dyDescent="0.25">
      <c r="A2" s="117" t="s">
        <v>474</v>
      </c>
      <c r="C2" s="1"/>
      <c r="E2" s="10"/>
      <c r="F2" s="10"/>
      <c r="G2" s="10"/>
      <c r="H2" s="10"/>
      <c r="I2" s="10"/>
      <c r="J2" s="11"/>
      <c r="K2" s="26"/>
    </row>
    <row r="3" spans="1:11" ht="25.9" customHeight="1" x14ac:dyDescent="0.2">
      <c r="C3" s="1"/>
      <c r="E3" s="10"/>
      <c r="F3" s="10"/>
      <c r="G3" s="10"/>
      <c r="H3" s="10"/>
      <c r="I3" s="10"/>
      <c r="J3" s="11"/>
      <c r="K3" s="105"/>
    </row>
    <row r="4" spans="1:11" ht="25.5" x14ac:dyDescent="0.2">
      <c r="B4" s="28"/>
      <c r="C4" s="1" t="s">
        <v>25</v>
      </c>
      <c r="D4" s="28" t="s">
        <v>273</v>
      </c>
      <c r="E4" s="22" t="s">
        <v>121</v>
      </c>
      <c r="F4" s="40"/>
      <c r="G4" s="22" t="s">
        <v>122</v>
      </c>
      <c r="H4" s="22" t="s">
        <v>123</v>
      </c>
      <c r="I4" s="40"/>
      <c r="J4" s="22" t="s">
        <v>124</v>
      </c>
      <c r="K4" s="22" t="s">
        <v>125</v>
      </c>
    </row>
    <row r="5" spans="1:11" ht="14.25" x14ac:dyDescent="0.2">
      <c r="A5" s="152"/>
      <c r="B5" s="6" t="s">
        <v>126</v>
      </c>
      <c r="E5" s="43" t="s">
        <v>31</v>
      </c>
      <c r="F5" s="39"/>
      <c r="G5" s="43" t="s">
        <v>127</v>
      </c>
      <c r="H5" s="43" t="s">
        <v>128</v>
      </c>
      <c r="I5" s="39"/>
      <c r="J5" s="43" t="s">
        <v>129</v>
      </c>
      <c r="K5" s="43" t="s">
        <v>130</v>
      </c>
    </row>
    <row r="6" spans="1:11" x14ac:dyDescent="0.2">
      <c r="A6" s="6"/>
      <c r="B6" s="6"/>
      <c r="C6" s="2"/>
      <c r="D6" s="2" t="s">
        <v>35</v>
      </c>
      <c r="E6" s="86">
        <v>77737</v>
      </c>
      <c r="F6" s="86"/>
      <c r="G6" s="86">
        <v>161223</v>
      </c>
      <c r="H6" s="93">
        <v>2.073954487567053</v>
      </c>
      <c r="I6" s="56"/>
      <c r="J6" s="86">
        <v>120614</v>
      </c>
      <c r="K6" s="93">
        <v>1.5515648918790279</v>
      </c>
    </row>
    <row r="7" spans="1:11" x14ac:dyDescent="0.2">
      <c r="C7" s="1" t="s">
        <v>36</v>
      </c>
      <c r="D7" s="1" t="s">
        <v>37</v>
      </c>
      <c r="E7" s="87">
        <v>6698</v>
      </c>
      <c r="F7" s="87"/>
      <c r="G7" s="87">
        <v>13184</v>
      </c>
      <c r="H7" s="94">
        <v>1.9683487608241266</v>
      </c>
      <c r="I7" s="57"/>
      <c r="J7" s="91">
        <v>9998</v>
      </c>
      <c r="K7" s="94">
        <v>1.4926843833980292</v>
      </c>
    </row>
    <row r="8" spans="1:11" x14ac:dyDescent="0.2">
      <c r="C8" s="1" t="s">
        <v>38</v>
      </c>
      <c r="D8" s="1" t="s">
        <v>39</v>
      </c>
      <c r="E8" s="87">
        <v>8139</v>
      </c>
      <c r="F8" s="87"/>
      <c r="G8" s="87">
        <v>18389</v>
      </c>
      <c r="H8" s="94">
        <v>2.2593684727853547</v>
      </c>
      <c r="I8" s="57"/>
      <c r="J8" s="91">
        <v>12791</v>
      </c>
      <c r="K8" s="94">
        <v>1.5715689888192652</v>
      </c>
    </row>
    <row r="9" spans="1:11" x14ac:dyDescent="0.2">
      <c r="C9" s="1" t="s">
        <v>40</v>
      </c>
      <c r="D9" s="1" t="s">
        <v>41</v>
      </c>
      <c r="E9" s="100">
        <v>149</v>
      </c>
      <c r="F9" s="100"/>
      <c r="G9" s="100">
        <v>303</v>
      </c>
      <c r="H9" s="102">
        <v>2.0335570469798658</v>
      </c>
      <c r="I9" s="57"/>
      <c r="J9" s="57">
        <v>248</v>
      </c>
      <c r="K9" s="102">
        <v>1.6644295302013423</v>
      </c>
    </row>
    <row r="10" spans="1:11" ht="18" x14ac:dyDescent="0.25">
      <c r="A10" s="23"/>
      <c r="C10" s="1" t="s">
        <v>42</v>
      </c>
      <c r="D10" s="1" t="s">
        <v>43</v>
      </c>
      <c r="E10" s="71">
        <v>14116</v>
      </c>
      <c r="F10" s="71"/>
      <c r="G10" s="71">
        <v>32956</v>
      </c>
      <c r="H10" s="101">
        <v>2.334655709832814</v>
      </c>
      <c r="I10" s="99"/>
      <c r="J10" s="72">
        <v>26087</v>
      </c>
      <c r="K10" s="101">
        <v>1.8480447718900539</v>
      </c>
    </row>
    <row r="11" spans="1:11" x14ac:dyDescent="0.2">
      <c r="C11" s="1" t="s">
        <v>44</v>
      </c>
      <c r="D11" s="1" t="s">
        <v>45</v>
      </c>
      <c r="E11" s="87">
        <v>3255</v>
      </c>
      <c r="F11" s="87"/>
      <c r="G11" s="87">
        <v>6305</v>
      </c>
      <c r="H11" s="94">
        <v>1.9370199692780339</v>
      </c>
      <c r="I11" s="57"/>
      <c r="J11" s="91">
        <v>4731</v>
      </c>
      <c r="K11" s="94">
        <v>1.4534562211981568</v>
      </c>
    </row>
    <row r="12" spans="1:11" x14ac:dyDescent="0.2">
      <c r="C12" s="1" t="s">
        <v>46</v>
      </c>
      <c r="D12" s="1" t="s">
        <v>47</v>
      </c>
      <c r="E12" s="87">
        <v>10143</v>
      </c>
      <c r="F12" s="87"/>
      <c r="G12" s="87">
        <v>20775</v>
      </c>
      <c r="H12" s="94">
        <v>2.0482105885832596</v>
      </c>
      <c r="I12" s="57"/>
      <c r="J12" s="91">
        <v>17400</v>
      </c>
      <c r="K12" s="94">
        <v>1.7154687962141377</v>
      </c>
    </row>
    <row r="13" spans="1:11" x14ac:dyDescent="0.2">
      <c r="C13" s="1" t="s">
        <v>48</v>
      </c>
      <c r="D13" s="1" t="s">
        <v>49</v>
      </c>
      <c r="E13" s="87">
        <v>3763</v>
      </c>
      <c r="F13" s="87"/>
      <c r="G13" s="87">
        <v>7352</v>
      </c>
      <c r="H13" s="94">
        <v>1.9537602976348658</v>
      </c>
      <c r="I13" s="57"/>
      <c r="J13" s="91">
        <v>5367</v>
      </c>
      <c r="K13" s="94">
        <v>1.4262556470900878</v>
      </c>
    </row>
    <row r="14" spans="1:11" ht="18" x14ac:dyDescent="0.25">
      <c r="A14" s="23"/>
      <c r="C14" s="1" t="s">
        <v>50</v>
      </c>
      <c r="D14" s="1" t="s">
        <v>51</v>
      </c>
      <c r="E14" s="71">
        <v>5450</v>
      </c>
      <c r="F14" s="87"/>
      <c r="G14" s="71">
        <v>12593</v>
      </c>
      <c r="H14" s="101">
        <v>2.3106422018348622</v>
      </c>
      <c r="I14" s="57"/>
      <c r="J14" s="72">
        <v>8242</v>
      </c>
      <c r="K14" s="101">
        <v>1.5122935779816513</v>
      </c>
    </row>
    <row r="15" spans="1:11" x14ac:dyDescent="0.2">
      <c r="C15" s="1" t="s">
        <v>52</v>
      </c>
      <c r="D15" s="1" t="s">
        <v>53</v>
      </c>
      <c r="E15" s="87">
        <v>8142</v>
      </c>
      <c r="F15" s="87"/>
      <c r="G15" s="87">
        <v>16738</v>
      </c>
      <c r="H15" s="94">
        <v>2.0557602554654877</v>
      </c>
      <c r="I15" s="57"/>
      <c r="J15" s="91">
        <v>11534</v>
      </c>
      <c r="K15" s="94">
        <v>1.4166052566936871</v>
      </c>
    </row>
    <row r="16" spans="1:11" x14ac:dyDescent="0.2">
      <c r="C16" s="1" t="s">
        <v>54</v>
      </c>
      <c r="D16" s="1" t="s">
        <v>55</v>
      </c>
      <c r="E16" s="87">
        <v>9344</v>
      </c>
      <c r="F16" s="87"/>
      <c r="G16" s="87">
        <v>17202</v>
      </c>
      <c r="H16" s="94">
        <v>1.8409674657534247</v>
      </c>
      <c r="I16" s="57"/>
      <c r="J16" s="91">
        <v>12326</v>
      </c>
      <c r="K16" s="94">
        <v>1.3191352739726028</v>
      </c>
    </row>
    <row r="17" spans="1:11" x14ac:dyDescent="0.2">
      <c r="B17" s="9"/>
      <c r="C17" s="4" t="s">
        <v>56</v>
      </c>
      <c r="D17" s="4" t="s">
        <v>57</v>
      </c>
      <c r="E17" s="88">
        <v>8538</v>
      </c>
      <c r="F17" s="88"/>
      <c r="G17" s="88">
        <v>15426</v>
      </c>
      <c r="H17" s="95">
        <v>1.8067463106113844</v>
      </c>
      <c r="I17" s="58"/>
      <c r="J17" s="92">
        <v>11890</v>
      </c>
      <c r="K17" s="95">
        <v>1.3925977980791755</v>
      </c>
    </row>
    <row r="18" spans="1:11" x14ac:dyDescent="0.2">
      <c r="E18" s="81"/>
      <c r="F18" s="81"/>
      <c r="G18" s="81"/>
      <c r="H18" s="7"/>
      <c r="I18" s="34"/>
      <c r="J18" s="81"/>
      <c r="K18" s="7"/>
    </row>
    <row r="19" spans="1:11" x14ac:dyDescent="0.2">
      <c r="B19" s="6" t="s">
        <v>131</v>
      </c>
      <c r="E19" s="82" t="s">
        <v>59</v>
      </c>
      <c r="F19" s="89"/>
      <c r="G19" s="82" t="s">
        <v>132</v>
      </c>
      <c r="H19" s="96" t="s">
        <v>133</v>
      </c>
      <c r="I19" s="39"/>
      <c r="J19" s="82" t="s">
        <v>134</v>
      </c>
      <c r="K19" s="96" t="s">
        <v>135</v>
      </c>
    </row>
    <row r="20" spans="1:11" x14ac:dyDescent="0.2">
      <c r="A20" s="219"/>
      <c r="B20" s="219"/>
      <c r="C20" s="219"/>
      <c r="D20" s="2" t="s">
        <v>35</v>
      </c>
      <c r="E20" s="86">
        <v>50541</v>
      </c>
      <c r="F20" s="86"/>
      <c r="G20" s="86">
        <v>103570</v>
      </c>
      <c r="H20" s="93">
        <v>2.0492273599651769</v>
      </c>
      <c r="I20" s="56"/>
      <c r="J20" s="86">
        <v>78974</v>
      </c>
      <c r="K20" s="93">
        <v>1.5625729605666687</v>
      </c>
    </row>
    <row r="21" spans="1:11" x14ac:dyDescent="0.2">
      <c r="C21" s="1" t="s">
        <v>36</v>
      </c>
      <c r="D21" s="1" t="s">
        <v>37</v>
      </c>
      <c r="E21" s="87">
        <v>4244</v>
      </c>
      <c r="F21" s="87"/>
      <c r="G21" s="87">
        <v>8401</v>
      </c>
      <c r="H21" s="94">
        <v>1.9795004712535345</v>
      </c>
      <c r="I21" s="57"/>
      <c r="J21" s="91">
        <v>6510</v>
      </c>
      <c r="K21" s="94">
        <v>1.5339302544769087</v>
      </c>
    </row>
    <row r="22" spans="1:11" x14ac:dyDescent="0.2">
      <c r="C22" s="1" t="s">
        <v>38</v>
      </c>
      <c r="D22" s="1" t="s">
        <v>39</v>
      </c>
      <c r="E22" s="87">
        <v>4963</v>
      </c>
      <c r="F22" s="87"/>
      <c r="G22" s="87">
        <v>10978</v>
      </c>
      <c r="H22" s="94">
        <v>2.2119685673987508</v>
      </c>
      <c r="I22" s="57"/>
      <c r="J22" s="91">
        <v>7774</v>
      </c>
      <c r="K22" s="94">
        <v>1.5663912955873465</v>
      </c>
    </row>
    <row r="23" spans="1:11" x14ac:dyDescent="0.2">
      <c r="C23" s="1" t="s">
        <v>40</v>
      </c>
      <c r="D23" s="1" t="s">
        <v>41</v>
      </c>
      <c r="E23" s="100">
        <v>94</v>
      </c>
      <c r="F23" s="100"/>
      <c r="G23" s="100">
        <v>190</v>
      </c>
      <c r="H23" s="102">
        <v>2.021276595744681</v>
      </c>
      <c r="I23" s="57"/>
      <c r="J23" s="57">
        <v>158</v>
      </c>
      <c r="K23" s="102">
        <v>1.6808510638297873</v>
      </c>
    </row>
    <row r="24" spans="1:11" ht="18" x14ac:dyDescent="0.25">
      <c r="A24" s="23"/>
      <c r="C24" s="1" t="s">
        <v>42</v>
      </c>
      <c r="D24" s="1" t="s">
        <v>43</v>
      </c>
      <c r="E24" s="71">
        <v>10056</v>
      </c>
      <c r="F24" s="87"/>
      <c r="G24" s="71">
        <v>22804</v>
      </c>
      <c r="H24" s="101">
        <v>2.2677008750994432</v>
      </c>
      <c r="I24" s="99"/>
      <c r="J24" s="72">
        <v>18642</v>
      </c>
      <c r="K24" s="101">
        <v>1.85381861575179</v>
      </c>
    </row>
    <row r="25" spans="1:11" x14ac:dyDescent="0.2">
      <c r="C25" s="1" t="s">
        <v>44</v>
      </c>
      <c r="D25" s="1" t="s">
        <v>45</v>
      </c>
      <c r="E25" s="87">
        <v>2106</v>
      </c>
      <c r="F25" s="87"/>
      <c r="G25" s="87">
        <v>4069</v>
      </c>
      <c r="H25" s="94">
        <v>1.9320987654320987</v>
      </c>
      <c r="I25" s="57"/>
      <c r="J25" s="91">
        <v>3069</v>
      </c>
      <c r="K25" s="94">
        <v>1.4572649572649572</v>
      </c>
    </row>
    <row r="26" spans="1:11" x14ac:dyDescent="0.2">
      <c r="C26" s="1" t="s">
        <v>46</v>
      </c>
      <c r="D26" s="1" t="s">
        <v>47</v>
      </c>
      <c r="E26" s="87">
        <v>6408</v>
      </c>
      <c r="F26" s="87"/>
      <c r="G26" s="87">
        <v>12977</v>
      </c>
      <c r="H26" s="94">
        <v>2.0251248439450689</v>
      </c>
      <c r="I26" s="57"/>
      <c r="J26" s="91">
        <v>11075</v>
      </c>
      <c r="K26" s="94">
        <v>1.7283083645443196</v>
      </c>
    </row>
    <row r="27" spans="1:11" x14ac:dyDescent="0.2">
      <c r="C27" s="1" t="s">
        <v>48</v>
      </c>
      <c r="D27" s="1" t="s">
        <v>49</v>
      </c>
      <c r="E27" s="87">
        <v>2381</v>
      </c>
      <c r="F27" s="87"/>
      <c r="G27" s="87">
        <v>4622</v>
      </c>
      <c r="H27" s="94">
        <v>1.9412011759764805</v>
      </c>
      <c r="I27" s="57"/>
      <c r="J27" s="91">
        <v>3369</v>
      </c>
      <c r="K27" s="94">
        <v>1.4149517009659807</v>
      </c>
    </row>
    <row r="28" spans="1:11" ht="18" x14ac:dyDescent="0.25">
      <c r="A28" s="23"/>
      <c r="C28" s="1" t="s">
        <v>50</v>
      </c>
      <c r="D28" s="1" t="s">
        <v>51</v>
      </c>
      <c r="E28" s="71">
        <v>3410</v>
      </c>
      <c r="F28" s="71"/>
      <c r="G28" s="71">
        <v>7841</v>
      </c>
      <c r="H28" s="101">
        <v>2.2994134897360703</v>
      </c>
      <c r="I28" s="57"/>
      <c r="J28" s="72">
        <v>5188</v>
      </c>
      <c r="K28" s="101">
        <v>1.5214076246334312</v>
      </c>
    </row>
    <row r="29" spans="1:11" x14ac:dyDescent="0.2">
      <c r="C29" s="1" t="s">
        <v>52</v>
      </c>
      <c r="D29" s="1" t="s">
        <v>53</v>
      </c>
      <c r="E29" s="87">
        <v>4898</v>
      </c>
      <c r="F29" s="87"/>
      <c r="G29" s="87">
        <v>10141</v>
      </c>
      <c r="H29" s="94">
        <v>2.0704369130257247</v>
      </c>
      <c r="I29" s="57"/>
      <c r="J29" s="91">
        <v>7089</v>
      </c>
      <c r="K29" s="94">
        <v>1.4473254389546755</v>
      </c>
    </row>
    <row r="30" spans="1:11" x14ac:dyDescent="0.2">
      <c r="C30" s="1" t="s">
        <v>54</v>
      </c>
      <c r="D30" s="1" t="s">
        <v>55</v>
      </c>
      <c r="E30" s="87">
        <v>5999</v>
      </c>
      <c r="F30" s="87"/>
      <c r="G30" s="87">
        <v>10986</v>
      </c>
      <c r="H30" s="94">
        <v>1.8313052175362561</v>
      </c>
      <c r="I30" s="57"/>
      <c r="J30" s="91">
        <v>7856</v>
      </c>
      <c r="K30" s="94">
        <v>1.3095515919319887</v>
      </c>
    </row>
    <row r="31" spans="1:11" x14ac:dyDescent="0.2">
      <c r="B31" s="9"/>
      <c r="C31" s="4" t="s">
        <v>56</v>
      </c>
      <c r="D31" s="4" t="s">
        <v>57</v>
      </c>
      <c r="E31" s="88">
        <v>5982</v>
      </c>
      <c r="F31" s="88"/>
      <c r="G31" s="88">
        <v>10561</v>
      </c>
      <c r="H31" s="95">
        <v>1.7654630558341691</v>
      </c>
      <c r="I31" s="58"/>
      <c r="J31" s="92">
        <v>8244</v>
      </c>
      <c r="K31" s="95">
        <v>1.378134403209629</v>
      </c>
    </row>
    <row r="32" spans="1:11" x14ac:dyDescent="0.2">
      <c r="C32" s="31"/>
      <c r="D32" s="35"/>
      <c r="E32" s="90"/>
      <c r="F32" s="90"/>
      <c r="G32" s="90"/>
      <c r="H32" s="97"/>
      <c r="I32" s="44"/>
      <c r="J32" s="90"/>
      <c r="K32" s="97"/>
    </row>
    <row r="33" spans="1:11" x14ac:dyDescent="0.2">
      <c r="B33" s="6" t="s">
        <v>136</v>
      </c>
      <c r="E33" s="82" t="s">
        <v>64</v>
      </c>
      <c r="F33" s="89"/>
      <c r="G33" s="82" t="s">
        <v>137</v>
      </c>
      <c r="H33" s="96" t="s">
        <v>138</v>
      </c>
      <c r="I33" s="39"/>
      <c r="J33" s="82" t="s">
        <v>139</v>
      </c>
      <c r="K33" s="96" t="s">
        <v>140</v>
      </c>
    </row>
    <row r="34" spans="1:11" x14ac:dyDescent="0.2">
      <c r="B34" s="6"/>
      <c r="C34" s="2"/>
      <c r="D34" s="2" t="s">
        <v>35</v>
      </c>
      <c r="E34" s="86">
        <v>378635</v>
      </c>
      <c r="F34" s="86"/>
      <c r="G34" s="86">
        <v>527298</v>
      </c>
      <c r="H34" s="93">
        <v>1.3926287849776169</v>
      </c>
      <c r="I34" s="56"/>
      <c r="J34" s="86">
        <v>405829</v>
      </c>
      <c r="K34" s="93">
        <v>1.0718211470149352</v>
      </c>
    </row>
    <row r="35" spans="1:11" x14ac:dyDescent="0.2">
      <c r="C35" s="1" t="s">
        <v>36</v>
      </c>
      <c r="D35" s="1" t="s">
        <v>37</v>
      </c>
      <c r="E35" s="87">
        <v>35986</v>
      </c>
      <c r="F35" s="87"/>
      <c r="G35" s="87">
        <v>46023</v>
      </c>
      <c r="H35" s="94">
        <v>1.2789140221197133</v>
      </c>
      <c r="I35" s="57"/>
      <c r="J35" s="91">
        <v>38291</v>
      </c>
      <c r="K35" s="94">
        <v>1.0640526871561162</v>
      </c>
    </row>
    <row r="36" spans="1:11" x14ac:dyDescent="0.2">
      <c r="C36" s="1" t="s">
        <v>38</v>
      </c>
      <c r="D36" s="1" t="s">
        <v>39</v>
      </c>
      <c r="E36" s="87">
        <v>40483</v>
      </c>
      <c r="F36" s="87"/>
      <c r="G36" s="87">
        <v>64331</v>
      </c>
      <c r="H36" s="94">
        <v>1.5890867771657238</v>
      </c>
      <c r="I36" s="57"/>
      <c r="J36" s="91">
        <v>45053</v>
      </c>
      <c r="K36" s="94">
        <v>1.1128868907936664</v>
      </c>
    </row>
    <row r="37" spans="1:11" x14ac:dyDescent="0.2">
      <c r="C37" s="1" t="s">
        <v>40</v>
      </c>
      <c r="D37" s="1" t="s">
        <v>41</v>
      </c>
      <c r="E37" s="100">
        <v>1354</v>
      </c>
      <c r="F37" s="100"/>
      <c r="G37" s="100">
        <v>1594</v>
      </c>
      <c r="H37" s="102">
        <v>1.1772525849335302</v>
      </c>
      <c r="I37" s="57"/>
      <c r="J37" s="57">
        <v>1482</v>
      </c>
      <c r="K37" s="102">
        <v>1.0945347119645494</v>
      </c>
    </row>
    <row r="38" spans="1:11" ht="18" x14ac:dyDescent="0.25">
      <c r="A38" s="23"/>
      <c r="C38" s="1" t="s">
        <v>42</v>
      </c>
      <c r="D38" s="1" t="s">
        <v>43</v>
      </c>
      <c r="E38" s="71">
        <v>57151</v>
      </c>
      <c r="F38" s="87"/>
      <c r="G38" s="71">
        <v>93259</v>
      </c>
      <c r="H38" s="101">
        <v>1.6317999685044882</v>
      </c>
      <c r="I38" s="57"/>
      <c r="J38" s="72">
        <v>64481</v>
      </c>
      <c r="K38" s="101">
        <v>1.1282567234169132</v>
      </c>
    </row>
    <row r="39" spans="1:11" x14ac:dyDescent="0.2">
      <c r="C39" s="1" t="s">
        <v>44</v>
      </c>
      <c r="D39" s="1" t="s">
        <v>45</v>
      </c>
      <c r="E39" s="87">
        <v>20584</v>
      </c>
      <c r="F39" s="87"/>
      <c r="G39" s="87">
        <v>26435</v>
      </c>
      <c r="H39" s="94">
        <v>1.284249902837155</v>
      </c>
      <c r="I39" s="57"/>
      <c r="J39" s="91">
        <v>22117</v>
      </c>
      <c r="K39" s="94">
        <v>1.0744753206373883</v>
      </c>
    </row>
    <row r="40" spans="1:11" x14ac:dyDescent="0.2">
      <c r="C40" s="1" t="s">
        <v>46</v>
      </c>
      <c r="D40" s="1" t="s">
        <v>47</v>
      </c>
      <c r="E40" s="87">
        <v>47042</v>
      </c>
      <c r="F40" s="87"/>
      <c r="G40" s="87">
        <v>59013</v>
      </c>
      <c r="H40" s="94">
        <v>1.2544747247140853</v>
      </c>
      <c r="I40" s="57"/>
      <c r="J40" s="91">
        <v>49391</v>
      </c>
      <c r="K40" s="94">
        <v>1.0499341014412653</v>
      </c>
    </row>
    <row r="41" spans="1:11" x14ac:dyDescent="0.2">
      <c r="C41" s="1" t="s">
        <v>48</v>
      </c>
      <c r="D41" s="1" t="s">
        <v>49</v>
      </c>
      <c r="E41" s="87">
        <v>25078</v>
      </c>
      <c r="F41" s="87"/>
      <c r="G41" s="87">
        <v>32253</v>
      </c>
      <c r="H41" s="94">
        <v>1.28610734508334</v>
      </c>
      <c r="I41" s="57"/>
      <c r="J41" s="91">
        <v>26218</v>
      </c>
      <c r="K41" s="94">
        <v>1.045458170508015</v>
      </c>
    </row>
    <row r="42" spans="1:11" ht="18" x14ac:dyDescent="0.25">
      <c r="A42" s="23"/>
      <c r="C42" s="1" t="s">
        <v>50</v>
      </c>
      <c r="D42" s="1" t="s">
        <v>51</v>
      </c>
      <c r="E42" s="71">
        <v>31321</v>
      </c>
      <c r="F42" s="71"/>
      <c r="G42" s="71">
        <v>44137</v>
      </c>
      <c r="H42" s="101">
        <v>1.4091823377286805</v>
      </c>
      <c r="I42" s="99"/>
      <c r="J42" s="72">
        <v>33058</v>
      </c>
      <c r="K42" s="101">
        <v>1.0554579994253057</v>
      </c>
    </row>
    <row r="43" spans="1:11" x14ac:dyDescent="0.2">
      <c r="C43" s="1" t="s">
        <v>52</v>
      </c>
      <c r="D43" s="1" t="s">
        <v>53</v>
      </c>
      <c r="E43" s="87">
        <v>39641</v>
      </c>
      <c r="F43" s="87"/>
      <c r="G43" s="87">
        <v>54086</v>
      </c>
      <c r="H43" s="94">
        <v>1.3643954491561767</v>
      </c>
      <c r="I43" s="57"/>
      <c r="J43" s="91">
        <v>42512</v>
      </c>
      <c r="K43" s="94">
        <v>1.0724250145051841</v>
      </c>
    </row>
    <row r="44" spans="1:11" x14ac:dyDescent="0.2">
      <c r="C44" s="1" t="s">
        <v>54</v>
      </c>
      <c r="D44" s="1" t="s">
        <v>55</v>
      </c>
      <c r="E44" s="87">
        <v>42151</v>
      </c>
      <c r="F44" s="87"/>
      <c r="G44" s="87">
        <v>56617</v>
      </c>
      <c r="H44" s="94">
        <v>1.3431947047519632</v>
      </c>
      <c r="I44" s="57"/>
      <c r="J44" s="91">
        <v>43813</v>
      </c>
      <c r="K44" s="94">
        <v>1.0394296695214822</v>
      </c>
    </row>
    <row r="45" spans="1:11" x14ac:dyDescent="0.2">
      <c r="B45" s="9"/>
      <c r="C45" s="4" t="s">
        <v>56</v>
      </c>
      <c r="D45" s="4" t="s">
        <v>57</v>
      </c>
      <c r="E45" s="88">
        <v>37844</v>
      </c>
      <c r="F45" s="88"/>
      <c r="G45" s="88">
        <v>49550</v>
      </c>
      <c r="H45" s="95">
        <v>1.3093224817672551</v>
      </c>
      <c r="I45" s="58"/>
      <c r="J45" s="92">
        <v>39413</v>
      </c>
      <c r="K45" s="95">
        <v>1.041459676566959</v>
      </c>
    </row>
    <row r="46" spans="1:11" s="209" customFormat="1" ht="12" x14ac:dyDescent="0.2">
      <c r="C46" s="210"/>
      <c r="D46" s="211"/>
      <c r="E46" s="212"/>
      <c r="F46" s="212"/>
      <c r="G46" s="212"/>
      <c r="H46" s="213"/>
      <c r="I46" s="214"/>
      <c r="J46" s="212"/>
      <c r="K46" s="213"/>
    </row>
    <row r="47" spans="1:11" ht="14.25" x14ac:dyDescent="0.2">
      <c r="B47" s="6" t="s">
        <v>265</v>
      </c>
      <c r="E47" s="82" t="s">
        <v>68</v>
      </c>
      <c r="F47" s="89"/>
      <c r="G47" s="82" t="s">
        <v>141</v>
      </c>
      <c r="H47" s="96" t="s">
        <v>142</v>
      </c>
      <c r="I47" s="39"/>
      <c r="J47" s="82" t="s">
        <v>143</v>
      </c>
      <c r="K47" s="96" t="s">
        <v>144</v>
      </c>
    </row>
    <row r="48" spans="1:11" x14ac:dyDescent="0.2">
      <c r="B48" s="6"/>
      <c r="C48" s="2"/>
      <c r="D48" s="2" t="s">
        <v>35</v>
      </c>
      <c r="E48" s="86">
        <v>136580</v>
      </c>
      <c r="F48" s="86"/>
      <c r="G48" s="86">
        <v>238858</v>
      </c>
      <c r="H48" s="93">
        <v>1.748850490554986</v>
      </c>
      <c r="I48" s="56"/>
      <c r="J48" s="86">
        <v>144033</v>
      </c>
      <c r="K48" s="93">
        <v>1.0545687509152146</v>
      </c>
    </row>
    <row r="49" spans="1:11" x14ac:dyDescent="0.2">
      <c r="C49" s="1" t="s">
        <v>36</v>
      </c>
      <c r="D49" s="1" t="s">
        <v>37</v>
      </c>
      <c r="E49" s="87">
        <v>11246</v>
      </c>
      <c r="F49" s="87"/>
      <c r="G49" s="87">
        <v>18295</v>
      </c>
      <c r="H49" s="94">
        <v>1.6268006402276365</v>
      </c>
      <c r="I49" s="57"/>
      <c r="J49" s="91">
        <v>11928</v>
      </c>
      <c r="K49" s="94">
        <v>1.0606437844566956</v>
      </c>
    </row>
    <row r="50" spans="1:11" x14ac:dyDescent="0.2">
      <c r="C50" s="1" t="s">
        <v>38</v>
      </c>
      <c r="D50" s="1" t="s">
        <v>39</v>
      </c>
      <c r="E50" s="87">
        <v>16687</v>
      </c>
      <c r="F50" s="87"/>
      <c r="G50" s="87">
        <v>32358</v>
      </c>
      <c r="H50" s="94">
        <v>1.9391142805776953</v>
      </c>
      <c r="I50" s="57"/>
      <c r="J50" s="91">
        <v>18579</v>
      </c>
      <c r="K50" s="94">
        <v>1.1133816743572842</v>
      </c>
    </row>
    <row r="51" spans="1:11" x14ac:dyDescent="0.2">
      <c r="C51" s="1" t="s">
        <v>40</v>
      </c>
      <c r="D51" s="1" t="s">
        <v>41</v>
      </c>
      <c r="E51" s="100">
        <v>744</v>
      </c>
      <c r="F51" s="100"/>
      <c r="G51" s="100">
        <v>905</v>
      </c>
      <c r="H51" s="102">
        <v>1.2163978494623655</v>
      </c>
      <c r="I51" s="57"/>
      <c r="J51" s="57">
        <v>806</v>
      </c>
      <c r="K51" s="102">
        <v>1.0833333333333333</v>
      </c>
    </row>
    <row r="52" spans="1:11" ht="18" x14ac:dyDescent="0.25">
      <c r="A52" s="23"/>
      <c r="C52" s="1" t="s">
        <v>42</v>
      </c>
      <c r="D52" s="1" t="s">
        <v>43</v>
      </c>
      <c r="E52" s="71">
        <v>15145</v>
      </c>
      <c r="F52" s="87"/>
      <c r="G52" s="71">
        <v>31132</v>
      </c>
      <c r="H52" s="101">
        <v>2.0555959062396831</v>
      </c>
      <c r="I52" s="57"/>
      <c r="J52" s="72">
        <v>17428</v>
      </c>
      <c r="K52" s="101">
        <v>1.1507428194123472</v>
      </c>
    </row>
    <row r="53" spans="1:11" x14ac:dyDescent="0.2">
      <c r="C53" s="1" t="s">
        <v>44</v>
      </c>
      <c r="D53" s="1" t="s">
        <v>45</v>
      </c>
      <c r="E53" s="87">
        <v>10266</v>
      </c>
      <c r="F53" s="87"/>
      <c r="G53" s="87">
        <v>16885</v>
      </c>
      <c r="H53" s="94">
        <v>1.6447496590687707</v>
      </c>
      <c r="I53" s="57"/>
      <c r="J53" s="91">
        <v>10941</v>
      </c>
      <c r="K53" s="94">
        <v>1.0657510227936879</v>
      </c>
    </row>
    <row r="54" spans="1:11" x14ac:dyDescent="0.2">
      <c r="C54" s="1" t="s">
        <v>46</v>
      </c>
      <c r="D54" s="1" t="s">
        <v>47</v>
      </c>
      <c r="E54" s="87">
        <v>15149</v>
      </c>
      <c r="F54" s="87"/>
      <c r="G54" s="87">
        <v>19556</v>
      </c>
      <c r="H54" s="94">
        <v>1.2909102911083239</v>
      </c>
      <c r="I54" s="57"/>
      <c r="J54" s="91">
        <v>13215</v>
      </c>
      <c r="K54" s="94">
        <v>0.87233480757805792</v>
      </c>
    </row>
    <row r="55" spans="1:11" x14ac:dyDescent="0.2">
      <c r="C55" s="1" t="s">
        <v>48</v>
      </c>
      <c r="D55" s="1" t="s">
        <v>49</v>
      </c>
      <c r="E55" s="87">
        <v>10729</v>
      </c>
      <c r="F55" s="87"/>
      <c r="G55" s="87">
        <v>16850</v>
      </c>
      <c r="H55" s="94">
        <v>1.570509833162457</v>
      </c>
      <c r="I55" s="57"/>
      <c r="J55" s="91">
        <v>11539</v>
      </c>
      <c r="K55" s="94">
        <v>1.075496318389412</v>
      </c>
    </row>
    <row r="56" spans="1:11" ht="18" x14ac:dyDescent="0.25">
      <c r="A56" s="23"/>
      <c r="C56" s="1" t="s">
        <v>50</v>
      </c>
      <c r="D56" s="1" t="s">
        <v>51</v>
      </c>
      <c r="E56" s="71">
        <v>14332</v>
      </c>
      <c r="F56" s="87"/>
      <c r="G56" s="71">
        <v>25882</v>
      </c>
      <c r="H56" s="101">
        <v>1.8058889198995256</v>
      </c>
      <c r="I56" s="57"/>
      <c r="J56" s="72">
        <v>15032</v>
      </c>
      <c r="K56" s="101">
        <v>1.0488417527211833</v>
      </c>
    </row>
    <row r="57" spans="1:11" x14ac:dyDescent="0.2">
      <c r="C57" s="1" t="s">
        <v>52</v>
      </c>
      <c r="D57" s="1" t="s">
        <v>53</v>
      </c>
      <c r="E57" s="87">
        <v>14702</v>
      </c>
      <c r="F57" s="87"/>
      <c r="G57" s="87">
        <v>26903</v>
      </c>
      <c r="H57" s="94">
        <v>1.8298870901918107</v>
      </c>
      <c r="I57" s="57"/>
      <c r="J57" s="91">
        <v>15698</v>
      </c>
      <c r="K57" s="94">
        <v>1.0677458849136172</v>
      </c>
    </row>
    <row r="58" spans="1:11" x14ac:dyDescent="0.2">
      <c r="C58" s="1" t="s">
        <v>54</v>
      </c>
      <c r="D58" s="1" t="s">
        <v>55</v>
      </c>
      <c r="E58" s="87">
        <v>15279</v>
      </c>
      <c r="F58" s="87"/>
      <c r="G58" s="87">
        <v>30464</v>
      </c>
      <c r="H58" s="94">
        <v>1.9938477649060802</v>
      </c>
      <c r="I58" s="57"/>
      <c r="J58" s="91">
        <v>15795</v>
      </c>
      <c r="K58" s="94">
        <v>1.0337718437070489</v>
      </c>
    </row>
    <row r="59" spans="1:11" x14ac:dyDescent="0.2">
      <c r="B59" s="9"/>
      <c r="C59" s="4" t="s">
        <v>56</v>
      </c>
      <c r="D59" s="4" t="s">
        <v>57</v>
      </c>
      <c r="E59" s="88">
        <v>12301</v>
      </c>
      <c r="F59" s="88"/>
      <c r="G59" s="88">
        <v>19628</v>
      </c>
      <c r="H59" s="95">
        <v>1.5956426306804325</v>
      </c>
      <c r="I59" s="58"/>
      <c r="J59" s="92">
        <v>13072</v>
      </c>
      <c r="K59" s="95">
        <v>1.0626778310706446</v>
      </c>
    </row>
    <row r="60" spans="1:11" x14ac:dyDescent="0.2">
      <c r="E60" s="81"/>
      <c r="F60" s="81"/>
      <c r="G60" s="81"/>
      <c r="H60" s="7"/>
      <c r="I60" s="34"/>
      <c r="J60" s="81"/>
      <c r="K60" s="7"/>
    </row>
    <row r="61" spans="1:11" x14ac:dyDescent="0.2">
      <c r="B61" s="6" t="s">
        <v>145</v>
      </c>
      <c r="E61" s="82" t="s">
        <v>73</v>
      </c>
      <c r="F61" s="89"/>
      <c r="G61" s="82" t="s">
        <v>146</v>
      </c>
      <c r="H61" s="96" t="s">
        <v>147</v>
      </c>
      <c r="I61" s="39"/>
      <c r="J61" s="82" t="s">
        <v>148</v>
      </c>
      <c r="K61" s="96" t="s">
        <v>149</v>
      </c>
    </row>
    <row r="62" spans="1:11" x14ac:dyDescent="0.2">
      <c r="B62" s="6"/>
      <c r="C62" s="2"/>
      <c r="D62" s="2" t="s">
        <v>35</v>
      </c>
      <c r="E62" s="86">
        <v>5657</v>
      </c>
      <c r="F62" s="86"/>
      <c r="G62" s="86">
        <v>9464</v>
      </c>
      <c r="H62" s="93">
        <v>1.6729715396853455</v>
      </c>
      <c r="I62" s="56"/>
      <c r="J62" s="86">
        <v>5820</v>
      </c>
      <c r="K62" s="93">
        <v>1.0288138589358318</v>
      </c>
    </row>
    <row r="63" spans="1:11" x14ac:dyDescent="0.2">
      <c r="C63" s="1" t="s">
        <v>36</v>
      </c>
      <c r="D63" s="1" t="s">
        <v>37</v>
      </c>
      <c r="E63" s="87">
        <v>461</v>
      </c>
      <c r="F63" s="87"/>
      <c r="G63" s="87">
        <v>644</v>
      </c>
      <c r="H63" s="94">
        <v>1.3969631236442517</v>
      </c>
      <c r="I63" s="57"/>
      <c r="J63" s="91">
        <v>468</v>
      </c>
      <c r="K63" s="94">
        <v>1.0151843817787418</v>
      </c>
    </row>
    <row r="64" spans="1:11" x14ac:dyDescent="0.2">
      <c r="C64" s="1" t="s">
        <v>38</v>
      </c>
      <c r="D64" s="1" t="s">
        <v>39</v>
      </c>
      <c r="E64" s="87">
        <v>518</v>
      </c>
      <c r="F64" s="87"/>
      <c r="G64" s="87">
        <v>939</v>
      </c>
      <c r="H64" s="94">
        <v>1.8127413127413128</v>
      </c>
      <c r="I64" s="57"/>
      <c r="J64" s="91">
        <v>554</v>
      </c>
      <c r="K64" s="94">
        <v>1.0694980694980696</v>
      </c>
    </row>
    <row r="65" spans="1:11" x14ac:dyDescent="0.2">
      <c r="C65" s="1" t="s">
        <v>40</v>
      </c>
      <c r="D65" s="1" t="s">
        <v>41</v>
      </c>
      <c r="E65" s="100">
        <v>43</v>
      </c>
      <c r="F65" s="100"/>
      <c r="G65" s="100">
        <v>48</v>
      </c>
      <c r="H65" s="102">
        <v>1.1162790697674418</v>
      </c>
      <c r="I65" s="57"/>
      <c r="J65" s="57">
        <v>44</v>
      </c>
      <c r="K65" s="102">
        <v>1.0232558139534884</v>
      </c>
    </row>
    <row r="66" spans="1:11" ht="18" x14ac:dyDescent="0.25">
      <c r="A66" s="23"/>
      <c r="C66" s="1" t="s">
        <v>42</v>
      </c>
      <c r="D66" s="1" t="s">
        <v>43</v>
      </c>
      <c r="E66" s="71">
        <v>967</v>
      </c>
      <c r="F66" s="87"/>
      <c r="G66" s="71">
        <v>1589</v>
      </c>
      <c r="H66" s="101">
        <v>1.6432264736297828</v>
      </c>
      <c r="I66" s="57"/>
      <c r="J66" s="72">
        <v>1047</v>
      </c>
      <c r="K66" s="101">
        <v>1.0827300930713548</v>
      </c>
    </row>
    <row r="67" spans="1:11" x14ac:dyDescent="0.2">
      <c r="C67" s="1" t="s">
        <v>44</v>
      </c>
      <c r="D67" s="1" t="s">
        <v>45</v>
      </c>
      <c r="E67" s="87">
        <v>519</v>
      </c>
      <c r="F67" s="87"/>
      <c r="G67" s="87">
        <v>962</v>
      </c>
      <c r="H67" s="94">
        <v>1.8535645472061657</v>
      </c>
      <c r="I67" s="57"/>
      <c r="J67" s="91">
        <v>555</v>
      </c>
      <c r="K67" s="94">
        <v>1.0693641618497109</v>
      </c>
    </row>
    <row r="68" spans="1:11" x14ac:dyDescent="0.2">
      <c r="C68" s="1" t="s">
        <v>46</v>
      </c>
      <c r="D68" s="1" t="s">
        <v>47</v>
      </c>
      <c r="E68" s="87">
        <v>1194</v>
      </c>
      <c r="F68" s="87"/>
      <c r="G68" s="87">
        <v>1601</v>
      </c>
      <c r="H68" s="94">
        <v>1.3408710217755444</v>
      </c>
      <c r="I68" s="57"/>
      <c r="J68" s="91">
        <v>1041</v>
      </c>
      <c r="K68" s="94">
        <v>0.87185929648241201</v>
      </c>
    </row>
    <row r="69" spans="1:11" x14ac:dyDescent="0.2">
      <c r="C69" s="1" t="s">
        <v>48</v>
      </c>
      <c r="D69" s="1" t="s">
        <v>49</v>
      </c>
      <c r="E69" s="87">
        <v>630</v>
      </c>
      <c r="F69" s="87"/>
      <c r="G69" s="87">
        <v>925</v>
      </c>
      <c r="H69" s="94">
        <v>1.4682539682539681</v>
      </c>
      <c r="I69" s="57"/>
      <c r="J69" s="91">
        <v>686</v>
      </c>
      <c r="K69" s="94">
        <v>1.0888888888888888</v>
      </c>
    </row>
    <row r="70" spans="1:11" ht="18" x14ac:dyDescent="0.25">
      <c r="A70" s="23"/>
      <c r="C70" s="1" t="s">
        <v>50</v>
      </c>
      <c r="D70" s="1" t="s">
        <v>51</v>
      </c>
      <c r="E70" s="71">
        <v>570</v>
      </c>
      <c r="F70" s="87"/>
      <c r="G70" s="71">
        <v>965</v>
      </c>
      <c r="H70" s="101">
        <v>1.6929824561403508</v>
      </c>
      <c r="I70" s="57"/>
      <c r="J70" s="72">
        <v>594</v>
      </c>
      <c r="K70" s="101">
        <v>1.0421052631578946</v>
      </c>
    </row>
    <row r="71" spans="1:11" x14ac:dyDescent="0.2">
      <c r="C71" s="1" t="s">
        <v>52</v>
      </c>
      <c r="D71" s="1" t="s">
        <v>53</v>
      </c>
      <c r="E71" s="87">
        <v>331</v>
      </c>
      <c r="F71" s="87"/>
      <c r="G71" s="87">
        <v>593</v>
      </c>
      <c r="H71" s="94">
        <v>1.7915407854984895</v>
      </c>
      <c r="I71" s="57"/>
      <c r="J71" s="91">
        <v>350</v>
      </c>
      <c r="K71" s="94">
        <v>1.0574018126888218</v>
      </c>
    </row>
    <row r="72" spans="1:11" x14ac:dyDescent="0.2">
      <c r="C72" s="1" t="s">
        <v>54</v>
      </c>
      <c r="D72" s="1" t="s">
        <v>55</v>
      </c>
      <c r="E72" s="87">
        <v>339</v>
      </c>
      <c r="F72" s="87"/>
      <c r="G72" s="87">
        <v>1017</v>
      </c>
      <c r="H72" s="94">
        <v>3</v>
      </c>
      <c r="I72" s="57"/>
      <c r="J72" s="91">
        <v>353</v>
      </c>
      <c r="K72" s="94">
        <v>1.0412979351032448</v>
      </c>
    </row>
    <row r="73" spans="1:11" x14ac:dyDescent="0.2">
      <c r="B73" s="9"/>
      <c r="C73" s="4" t="s">
        <v>56</v>
      </c>
      <c r="D73" s="4" t="s">
        <v>57</v>
      </c>
      <c r="E73" s="88">
        <v>85</v>
      </c>
      <c r="F73" s="88"/>
      <c r="G73" s="88">
        <v>181</v>
      </c>
      <c r="H73" s="95">
        <v>2.1294117647058823</v>
      </c>
      <c r="I73" s="58"/>
      <c r="J73" s="92">
        <v>128</v>
      </c>
      <c r="K73" s="95">
        <v>1.5058823529411764</v>
      </c>
    </row>
    <row r="74" spans="1:11" x14ac:dyDescent="0.2">
      <c r="C74" s="49" t="s">
        <v>80</v>
      </c>
      <c r="D74" s="27" t="s">
        <v>81</v>
      </c>
      <c r="E74" s="87"/>
      <c r="F74" s="87"/>
      <c r="G74" s="87"/>
      <c r="H74" s="94"/>
      <c r="I74" s="57"/>
      <c r="J74" s="91"/>
      <c r="K74" s="94"/>
    </row>
    <row r="75" spans="1:11" x14ac:dyDescent="0.2">
      <c r="C75" s="1"/>
      <c r="D75" s="50" t="s">
        <v>82</v>
      </c>
    </row>
    <row r="76" spans="1:11" x14ac:dyDescent="0.2">
      <c r="C76" s="49">
        <v>1</v>
      </c>
      <c r="D76" s="103" t="s">
        <v>105</v>
      </c>
    </row>
    <row r="77" spans="1:11" x14ac:dyDescent="0.2">
      <c r="C77" s="3">
        <v>2</v>
      </c>
      <c r="D77" s="5" t="s">
        <v>272</v>
      </c>
    </row>
    <row r="78" spans="1:11" x14ac:dyDescent="0.2">
      <c r="C78" s="1"/>
      <c r="D78" s="5" t="s">
        <v>451</v>
      </c>
    </row>
    <row r="79" spans="1:11" x14ac:dyDescent="0.2">
      <c r="C79" s="1"/>
      <c r="D79" s="5" t="s">
        <v>452</v>
      </c>
    </row>
  </sheetData>
  <hyperlinks>
    <hyperlink ref="D75" location="Introduction!A1" display="Introduction" xr:uid="{00000000-0004-0000-04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2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8.5703125" style="5" customWidth="1"/>
    <col min="8" max="8" width="10.5703125" style="5" customWidth="1"/>
    <col min="9" max="9" width="10.5703125" style="5" bestFit="1" customWidth="1"/>
    <col min="10" max="10" width="1.5703125" style="3" customWidth="1"/>
    <col min="11" max="11" width="10.42578125" style="5" bestFit="1" customWidth="1"/>
    <col min="12" max="12" width="1.5703125" style="5" customWidth="1"/>
    <col min="13" max="13" width="9.42578125" style="5" bestFit="1" customWidth="1"/>
  </cols>
  <sheetData>
    <row r="1" spans="1:13" ht="18.75" x14ac:dyDescent="0.25">
      <c r="A1" s="36" t="s">
        <v>150</v>
      </c>
      <c r="E1" s="36" t="s">
        <v>24</v>
      </c>
      <c r="F1" s="15"/>
      <c r="G1" s="15"/>
      <c r="H1" s="15"/>
      <c r="K1" s="114"/>
      <c r="M1" s="115"/>
    </row>
    <row r="2" spans="1:13" ht="15.75" x14ac:dyDescent="0.25">
      <c r="A2" s="117" t="s">
        <v>474</v>
      </c>
      <c r="C2" s="1"/>
      <c r="E2" s="10"/>
      <c r="F2" s="10"/>
      <c r="G2" s="10"/>
      <c r="H2" s="10"/>
      <c r="J2" s="5"/>
      <c r="K2" s="26"/>
      <c r="L2" s="26"/>
    </row>
    <row r="3" spans="1:13" x14ac:dyDescent="0.2">
      <c r="C3" s="46" t="s">
        <v>151</v>
      </c>
      <c r="D3" s="9"/>
      <c r="E3" s="9"/>
      <c r="F3" s="9"/>
      <c r="G3" s="13"/>
      <c r="H3" s="13"/>
      <c r="I3" s="14"/>
      <c r="J3" s="11"/>
      <c r="K3" s="129"/>
      <c r="L3" s="11"/>
      <c r="M3" s="1" t="s">
        <v>126</v>
      </c>
    </row>
    <row r="4" spans="1:13" x14ac:dyDescent="0.2">
      <c r="C4" s="1"/>
      <c r="D4" s="37"/>
      <c r="G4" s="24" t="s">
        <v>152</v>
      </c>
      <c r="H4" s="24"/>
      <c r="I4" s="25"/>
      <c r="J4" s="11"/>
      <c r="K4" s="129" t="s">
        <v>153</v>
      </c>
      <c r="L4" s="16"/>
      <c r="M4" s="1" t="s">
        <v>154</v>
      </c>
    </row>
    <row r="5" spans="1:13" ht="27" customHeight="1" x14ac:dyDescent="0.2">
      <c r="A5" s="30"/>
      <c r="B5" s="32"/>
      <c r="C5" s="4" t="s">
        <v>25</v>
      </c>
      <c r="D5" s="28" t="s">
        <v>273</v>
      </c>
      <c r="E5" s="22" t="s">
        <v>121</v>
      </c>
      <c r="F5" s="33"/>
      <c r="G5" s="17" t="s">
        <v>27</v>
      </c>
      <c r="H5" s="18" t="s">
        <v>155</v>
      </c>
      <c r="I5" s="18" t="s">
        <v>156</v>
      </c>
      <c r="J5" s="106"/>
      <c r="K5" s="130" t="s">
        <v>417</v>
      </c>
      <c r="L5" s="18"/>
      <c r="M5" s="131" t="s">
        <v>418</v>
      </c>
    </row>
    <row r="6" spans="1:13" x14ac:dyDescent="0.2">
      <c r="E6" s="20" t="s">
        <v>157</v>
      </c>
      <c r="F6" s="39"/>
      <c r="G6" s="43" t="s">
        <v>158</v>
      </c>
      <c r="H6" s="43" t="s">
        <v>159</v>
      </c>
      <c r="I6" s="43" t="s">
        <v>160</v>
      </c>
      <c r="J6" s="107"/>
      <c r="K6" s="43" t="s">
        <v>161</v>
      </c>
      <c r="L6" s="39"/>
      <c r="M6" s="20" t="s">
        <v>162</v>
      </c>
    </row>
    <row r="7" spans="1:13" x14ac:dyDescent="0.2">
      <c r="A7" s="219"/>
      <c r="B7" s="219"/>
      <c r="C7" s="219"/>
      <c r="D7" s="219" t="s">
        <v>35</v>
      </c>
      <c r="E7" s="70">
        <v>44333</v>
      </c>
      <c r="F7" s="111"/>
      <c r="G7" s="111">
        <v>496.94166666666666</v>
      </c>
      <c r="H7" s="59">
        <v>4.6296296296296298E-4</v>
      </c>
      <c r="I7" s="59">
        <v>8.1018518518518516E-4</v>
      </c>
      <c r="J7" s="59"/>
      <c r="K7" s="70">
        <v>4136</v>
      </c>
      <c r="L7" s="59"/>
      <c r="M7" s="135">
        <v>0.60234235947881143</v>
      </c>
    </row>
    <row r="8" spans="1:13" x14ac:dyDescent="0.2">
      <c r="B8" s="1"/>
      <c r="C8" s="1" t="s">
        <v>36</v>
      </c>
      <c r="D8" s="1" t="s">
        <v>37</v>
      </c>
      <c r="E8" s="98">
        <v>3605</v>
      </c>
      <c r="F8" s="100"/>
      <c r="G8" s="100">
        <v>18.244444444444447</v>
      </c>
      <c r="H8" s="60">
        <v>2.0833333333333335E-4</v>
      </c>
      <c r="I8" s="60">
        <v>3.1250000000000001E-4</v>
      </c>
      <c r="J8" s="60"/>
      <c r="K8" s="98">
        <v>433</v>
      </c>
      <c r="L8" s="60"/>
      <c r="M8" s="136">
        <v>0.57541899441340782</v>
      </c>
    </row>
    <row r="9" spans="1:13" x14ac:dyDescent="0.2">
      <c r="B9" s="1"/>
      <c r="C9" s="1" t="s">
        <v>38</v>
      </c>
      <c r="D9" s="1" t="s">
        <v>39</v>
      </c>
      <c r="E9" s="98">
        <v>5278</v>
      </c>
      <c r="F9" s="100"/>
      <c r="G9" s="100">
        <v>63.594166666666666</v>
      </c>
      <c r="H9" s="60">
        <v>4.9768518518518521E-4</v>
      </c>
      <c r="I9" s="60">
        <v>9.3750000000000007E-4</v>
      </c>
      <c r="J9" s="60"/>
      <c r="K9" s="98">
        <v>506</v>
      </c>
      <c r="L9" s="60"/>
      <c r="M9" s="136">
        <v>0.69147124328573295</v>
      </c>
    </row>
    <row r="10" spans="1:13" x14ac:dyDescent="0.2">
      <c r="B10" s="1"/>
      <c r="C10" s="1" t="s">
        <v>40</v>
      </c>
      <c r="D10" s="1" t="s">
        <v>41</v>
      </c>
      <c r="E10" s="98">
        <v>79</v>
      </c>
      <c r="F10" s="100"/>
      <c r="G10" s="100">
        <v>0.96000000000000008</v>
      </c>
      <c r="H10" s="60">
        <v>5.0925925925925921E-4</v>
      </c>
      <c r="I10" s="60">
        <v>1.0763888888888889E-3</v>
      </c>
      <c r="J10" s="60"/>
      <c r="K10" s="98">
        <v>14</v>
      </c>
      <c r="L10" s="60"/>
      <c r="M10" s="136">
        <v>0.58518518518518514</v>
      </c>
    </row>
    <row r="11" spans="1:13" ht="18" x14ac:dyDescent="0.25">
      <c r="A11" s="23"/>
      <c r="B11" s="1"/>
      <c r="C11" s="1" t="s">
        <v>42</v>
      </c>
      <c r="D11" s="1" t="s">
        <v>43</v>
      </c>
      <c r="E11" s="98">
        <v>8314</v>
      </c>
      <c r="F11" s="100"/>
      <c r="G11" s="98">
        <v>120.05305555555556</v>
      </c>
      <c r="H11" s="60">
        <v>6.018518518518519E-4</v>
      </c>
      <c r="I11" s="60">
        <v>1.0879629629629629E-3</v>
      </c>
      <c r="J11" s="60"/>
      <c r="K11" s="98">
        <v>674</v>
      </c>
      <c r="L11" s="60"/>
      <c r="M11" s="136">
        <v>0.61850915042404409</v>
      </c>
    </row>
    <row r="12" spans="1:13" x14ac:dyDescent="0.2">
      <c r="B12" s="1"/>
      <c r="C12" s="1" t="s">
        <v>44</v>
      </c>
      <c r="D12" s="1" t="s">
        <v>45</v>
      </c>
      <c r="E12" s="98">
        <v>1828</v>
      </c>
      <c r="F12" s="100"/>
      <c r="G12" s="100">
        <v>15.157777777777778</v>
      </c>
      <c r="H12" s="60">
        <v>3.4722222222222224E-4</v>
      </c>
      <c r="I12" s="60">
        <v>6.134259259259259E-4</v>
      </c>
      <c r="J12" s="60"/>
      <c r="K12" s="98">
        <v>270</v>
      </c>
      <c r="L12" s="60"/>
      <c r="M12" s="136">
        <v>0.61239530988274704</v>
      </c>
    </row>
    <row r="13" spans="1:13" x14ac:dyDescent="0.2">
      <c r="B13" s="1"/>
      <c r="C13" s="1" t="s">
        <v>46</v>
      </c>
      <c r="D13" s="1" t="s">
        <v>47</v>
      </c>
      <c r="E13" s="98">
        <v>5664</v>
      </c>
      <c r="F13" s="100"/>
      <c r="G13" s="100">
        <v>63.039444444444449</v>
      </c>
      <c r="H13" s="60">
        <v>4.6296296296296293E-4</v>
      </c>
      <c r="I13" s="60">
        <v>7.7546296296296304E-4</v>
      </c>
      <c r="J13" s="60"/>
      <c r="K13" s="98">
        <v>498</v>
      </c>
      <c r="L13" s="60"/>
      <c r="M13" s="136">
        <v>0.58724727838258162</v>
      </c>
    </row>
    <row r="14" spans="1:13" x14ac:dyDescent="0.2">
      <c r="B14" s="1"/>
      <c r="C14" s="1" t="s">
        <v>48</v>
      </c>
      <c r="D14" s="1" t="s">
        <v>49</v>
      </c>
      <c r="E14" s="98">
        <v>2365</v>
      </c>
      <c r="F14" s="100"/>
      <c r="G14" s="100">
        <v>29.53083333333333</v>
      </c>
      <c r="H14" s="60">
        <v>5.2083333333333333E-4</v>
      </c>
      <c r="I14" s="60">
        <v>1.1458333333333333E-3</v>
      </c>
      <c r="J14" s="60"/>
      <c r="K14" s="98">
        <v>236</v>
      </c>
      <c r="L14" s="60"/>
      <c r="M14" s="136">
        <v>0.67054153671675643</v>
      </c>
    </row>
    <row r="15" spans="1:13" ht="18" x14ac:dyDescent="0.25">
      <c r="A15" s="23"/>
      <c r="B15" s="1"/>
      <c r="C15" s="1" t="s">
        <v>50</v>
      </c>
      <c r="D15" s="1" t="s">
        <v>51</v>
      </c>
      <c r="E15" s="98">
        <v>3419</v>
      </c>
      <c r="F15" s="100"/>
      <c r="G15" s="98">
        <v>49.426944444444445</v>
      </c>
      <c r="H15" s="60">
        <v>6.018518518518519E-4</v>
      </c>
      <c r="I15" s="60">
        <v>7.175925925925927E-4</v>
      </c>
      <c r="J15" s="60"/>
      <c r="K15" s="98">
        <v>260</v>
      </c>
      <c r="L15" s="60"/>
      <c r="M15" s="136">
        <v>0.65876685934489398</v>
      </c>
    </row>
    <row r="16" spans="1:13" x14ac:dyDescent="0.2">
      <c r="B16" s="1"/>
      <c r="C16" s="1" t="s">
        <v>52</v>
      </c>
      <c r="D16" s="1" t="s">
        <v>53</v>
      </c>
      <c r="E16" s="98">
        <v>4444</v>
      </c>
      <c r="F16" s="100"/>
      <c r="G16" s="100">
        <v>50.455277777777773</v>
      </c>
      <c r="H16" s="60">
        <v>4.7453703703703704E-4</v>
      </c>
      <c r="I16" s="60">
        <v>7.9861111111111105E-4</v>
      </c>
      <c r="J16" s="60"/>
      <c r="K16" s="98">
        <v>391</v>
      </c>
      <c r="L16" s="60"/>
      <c r="M16" s="136">
        <v>0.57334537479034964</v>
      </c>
    </row>
    <row r="17" spans="1:13" x14ac:dyDescent="0.2">
      <c r="B17" s="1"/>
      <c r="C17" s="1" t="s">
        <v>54</v>
      </c>
      <c r="D17" s="1" t="s">
        <v>55</v>
      </c>
      <c r="E17" s="98">
        <v>5804</v>
      </c>
      <c r="F17" s="100"/>
      <c r="G17" s="100">
        <v>37.255277777777778</v>
      </c>
      <c r="H17" s="60">
        <v>2.6620370370370372E-4</v>
      </c>
      <c r="I17" s="60">
        <v>4.5138888888888892E-4</v>
      </c>
      <c r="J17" s="60"/>
      <c r="K17" s="98">
        <v>413</v>
      </c>
      <c r="L17" s="60"/>
      <c r="M17" s="136">
        <v>0.6498712350240734</v>
      </c>
    </row>
    <row r="18" spans="1:13" x14ac:dyDescent="0.2">
      <c r="B18" s="1"/>
      <c r="C18" s="4" t="s">
        <v>56</v>
      </c>
      <c r="D18" s="4" t="s">
        <v>57</v>
      </c>
      <c r="E18" s="137">
        <v>3533</v>
      </c>
      <c r="F18" s="112"/>
      <c r="G18" s="112">
        <v>49.224444444444444</v>
      </c>
      <c r="H18" s="61">
        <v>5.7870370370370378E-4</v>
      </c>
      <c r="I18" s="61">
        <v>1.0300925925925926E-3</v>
      </c>
      <c r="J18" s="61"/>
      <c r="K18" s="137">
        <v>441</v>
      </c>
      <c r="L18" s="61"/>
      <c r="M18" s="138">
        <v>0.43633444485611955</v>
      </c>
    </row>
    <row r="19" spans="1:13" x14ac:dyDescent="0.2">
      <c r="E19" s="34"/>
      <c r="F19" s="34"/>
      <c r="G19" s="34"/>
      <c r="H19" s="34"/>
      <c r="I19" s="128"/>
      <c r="J19" s="10"/>
      <c r="K19" s="114"/>
      <c r="L19" s="34"/>
      <c r="M19" s="115"/>
    </row>
    <row r="20" spans="1:13" ht="14.25" x14ac:dyDescent="0.2">
      <c r="B20" s="8"/>
      <c r="C20" s="47" t="s">
        <v>416</v>
      </c>
      <c r="D20" s="48"/>
      <c r="E20" s="9"/>
      <c r="F20" s="48"/>
      <c r="G20" s="48"/>
      <c r="H20" s="48"/>
      <c r="I20" s="48"/>
      <c r="J20" s="10"/>
      <c r="K20" s="34"/>
      <c r="L20" s="34"/>
    </row>
    <row r="21" spans="1:13" x14ac:dyDescent="0.2">
      <c r="B21" s="8"/>
      <c r="D21" s="27"/>
      <c r="E21" s="34"/>
      <c r="F21" s="34"/>
      <c r="G21" s="34"/>
      <c r="H21" s="34"/>
      <c r="I21" s="34"/>
      <c r="J21" s="10"/>
      <c r="K21" s="34"/>
      <c r="L21" s="34"/>
    </row>
    <row r="22" spans="1:13" x14ac:dyDescent="0.2">
      <c r="C22" s="1"/>
      <c r="D22" s="37"/>
      <c r="F22" s="34"/>
      <c r="G22" s="24" t="s">
        <v>163</v>
      </c>
      <c r="H22" s="24"/>
      <c r="I22" s="25"/>
      <c r="J22" s="11"/>
      <c r="K22" s="16"/>
      <c r="L22" s="16"/>
    </row>
    <row r="23" spans="1:13" ht="25.5" x14ac:dyDescent="0.2">
      <c r="C23" s="4" t="s">
        <v>25</v>
      </c>
      <c r="D23" s="28" t="s">
        <v>273</v>
      </c>
      <c r="E23" s="38" t="s">
        <v>121</v>
      </c>
      <c r="F23" s="34"/>
      <c r="G23" s="17" t="s">
        <v>27</v>
      </c>
      <c r="H23" s="18" t="s">
        <v>155</v>
      </c>
      <c r="I23" s="18" t="s">
        <v>156</v>
      </c>
      <c r="J23" s="106"/>
      <c r="K23" s="18"/>
      <c r="L23" s="18"/>
    </row>
    <row r="24" spans="1:13" x14ac:dyDescent="0.2">
      <c r="E24" s="45" t="s">
        <v>164</v>
      </c>
      <c r="F24" s="34"/>
      <c r="G24" s="45" t="s">
        <v>165</v>
      </c>
      <c r="H24" s="45" t="s">
        <v>166</v>
      </c>
      <c r="I24" s="45" t="s">
        <v>167</v>
      </c>
      <c r="J24" s="108"/>
      <c r="K24" s="116"/>
      <c r="L24" s="116"/>
    </row>
    <row r="25" spans="1:13" x14ac:dyDescent="0.2">
      <c r="C25" s="2"/>
      <c r="D25" s="2" t="s">
        <v>35</v>
      </c>
      <c r="E25" s="70">
        <v>3743</v>
      </c>
      <c r="F25" s="100"/>
      <c r="G25" s="111">
        <v>375.51055555555558</v>
      </c>
      <c r="H25" s="59">
        <v>4.178240740740741E-3</v>
      </c>
      <c r="I25" s="59">
        <v>7.1412037037037034E-3</v>
      </c>
      <c r="J25" s="62"/>
      <c r="K25" s="62"/>
      <c r="L25" s="62"/>
    </row>
    <row r="26" spans="1:13" x14ac:dyDescent="0.2">
      <c r="C26" s="1" t="s">
        <v>36</v>
      </c>
      <c r="D26" s="1" t="s">
        <v>37</v>
      </c>
      <c r="E26" s="98">
        <v>200</v>
      </c>
      <c r="F26" s="100"/>
      <c r="G26" s="100">
        <v>17.964444444444442</v>
      </c>
      <c r="H26" s="60">
        <v>3.7384259259259263E-3</v>
      </c>
      <c r="I26" s="60">
        <v>6.168981481481481E-3</v>
      </c>
      <c r="J26" s="63"/>
      <c r="K26" s="63"/>
      <c r="L26" s="63"/>
    </row>
    <row r="27" spans="1:13" x14ac:dyDescent="0.2">
      <c r="C27" s="1" t="s">
        <v>38</v>
      </c>
      <c r="D27" s="1" t="s">
        <v>39</v>
      </c>
      <c r="E27" s="98">
        <v>508</v>
      </c>
      <c r="F27" s="100"/>
      <c r="G27" s="100">
        <v>52.012777777777778</v>
      </c>
      <c r="H27" s="60">
        <v>4.2708333333333339E-3</v>
      </c>
      <c r="I27" s="60">
        <v>7.1990740740740739E-3</v>
      </c>
      <c r="J27" s="63"/>
      <c r="K27" s="63"/>
      <c r="L27" s="63"/>
    </row>
    <row r="28" spans="1:13" x14ac:dyDescent="0.2">
      <c r="C28" s="1" t="s">
        <v>40</v>
      </c>
      <c r="D28" s="1" t="s">
        <v>41</v>
      </c>
      <c r="E28" s="98">
        <v>11</v>
      </c>
      <c r="F28" s="100"/>
      <c r="G28" s="100">
        <v>1.2052777777777777</v>
      </c>
      <c r="H28" s="60">
        <v>4.5601851851851853E-3</v>
      </c>
      <c r="I28" s="60">
        <v>9.2939814814814812E-3</v>
      </c>
      <c r="J28" s="63"/>
      <c r="K28" s="63"/>
      <c r="L28" s="63"/>
    </row>
    <row r="29" spans="1:13" ht="18" x14ac:dyDescent="0.25">
      <c r="A29" s="23"/>
      <c r="C29" s="1" t="s">
        <v>42</v>
      </c>
      <c r="D29" s="1" t="s">
        <v>43</v>
      </c>
      <c r="E29" s="98">
        <v>1075</v>
      </c>
      <c r="F29" s="100"/>
      <c r="G29" s="98">
        <v>107.16388888888888</v>
      </c>
      <c r="H29" s="60">
        <v>4.155092592592593E-3</v>
      </c>
      <c r="I29" s="60">
        <v>7.1180555555555554E-3</v>
      </c>
      <c r="J29" s="63"/>
      <c r="K29" s="63"/>
      <c r="L29" s="63"/>
    </row>
    <row r="30" spans="1:13" x14ac:dyDescent="0.2">
      <c r="C30" s="1" t="s">
        <v>44</v>
      </c>
      <c r="D30" s="1" t="s">
        <v>45</v>
      </c>
      <c r="E30" s="98">
        <v>70</v>
      </c>
      <c r="F30" s="100"/>
      <c r="G30" s="100">
        <v>9.7230555555555558</v>
      </c>
      <c r="H30" s="60">
        <v>5.7870370370370376E-3</v>
      </c>
      <c r="I30" s="60">
        <v>9.479166666666667E-3</v>
      </c>
      <c r="J30" s="63"/>
      <c r="K30" s="63"/>
      <c r="L30" s="63"/>
    </row>
    <row r="31" spans="1:13" x14ac:dyDescent="0.2">
      <c r="C31" s="1" t="s">
        <v>46</v>
      </c>
      <c r="D31" s="1" t="s">
        <v>47</v>
      </c>
      <c r="E31" s="98">
        <v>487</v>
      </c>
      <c r="F31" s="100"/>
      <c r="G31" s="100">
        <v>38.191111111111113</v>
      </c>
      <c r="H31" s="60">
        <v>3.2638888888888891E-3</v>
      </c>
      <c r="I31" s="60">
        <v>5.4745370370370373E-3</v>
      </c>
      <c r="J31" s="63"/>
      <c r="K31" s="63"/>
      <c r="L31" s="63"/>
    </row>
    <row r="32" spans="1:13" x14ac:dyDescent="0.2">
      <c r="C32" s="1" t="s">
        <v>48</v>
      </c>
      <c r="D32" s="1" t="s">
        <v>49</v>
      </c>
      <c r="E32" s="98">
        <v>268</v>
      </c>
      <c r="F32" s="100"/>
      <c r="G32" s="100">
        <v>26.209722222222222</v>
      </c>
      <c r="H32" s="60">
        <v>4.0740740740740737E-3</v>
      </c>
      <c r="I32" s="60">
        <v>6.8981481481481489E-3</v>
      </c>
      <c r="J32" s="63"/>
      <c r="K32" s="63"/>
      <c r="L32" s="63"/>
    </row>
    <row r="33" spans="1:12" ht="18" x14ac:dyDescent="0.25">
      <c r="A33" s="23"/>
      <c r="C33" s="1" t="s">
        <v>50</v>
      </c>
      <c r="D33" s="1" t="s">
        <v>51</v>
      </c>
      <c r="E33" s="98">
        <v>6</v>
      </c>
      <c r="F33" s="100"/>
      <c r="G33" s="98">
        <v>0.4861111111111111</v>
      </c>
      <c r="H33" s="60">
        <v>3.3796296296296296E-3</v>
      </c>
      <c r="I33" s="60">
        <v>4.3981481481481484E-3</v>
      </c>
      <c r="J33" s="63"/>
      <c r="K33" s="63"/>
      <c r="L33" s="63"/>
    </row>
    <row r="34" spans="1:12" x14ac:dyDescent="0.2">
      <c r="C34" s="1" t="s">
        <v>52</v>
      </c>
      <c r="D34" s="1" t="s">
        <v>53</v>
      </c>
      <c r="E34" s="98">
        <v>481</v>
      </c>
      <c r="F34" s="100"/>
      <c r="G34" s="100">
        <v>59.668055555555561</v>
      </c>
      <c r="H34" s="60">
        <v>5.1736111111111115E-3</v>
      </c>
      <c r="I34" s="60">
        <v>9.2592592592592605E-3</v>
      </c>
      <c r="J34" s="63"/>
      <c r="K34" s="63"/>
      <c r="L34" s="63"/>
    </row>
    <row r="35" spans="1:12" x14ac:dyDescent="0.2">
      <c r="C35" s="1" t="s">
        <v>54</v>
      </c>
      <c r="D35" s="1" t="s">
        <v>55</v>
      </c>
      <c r="E35" s="98">
        <v>403</v>
      </c>
      <c r="F35" s="100"/>
      <c r="G35" s="100">
        <v>36.523055555555551</v>
      </c>
      <c r="H35" s="60">
        <v>3.7731481481481483E-3</v>
      </c>
      <c r="I35" s="60">
        <v>6.8171296296296287E-3</v>
      </c>
      <c r="J35" s="63"/>
      <c r="K35" s="63"/>
      <c r="L35" s="63"/>
    </row>
    <row r="36" spans="1:12" x14ac:dyDescent="0.2">
      <c r="C36" s="4" t="s">
        <v>56</v>
      </c>
      <c r="D36" s="4" t="s">
        <v>57</v>
      </c>
      <c r="E36" s="137">
        <v>234</v>
      </c>
      <c r="F36" s="112"/>
      <c r="G36" s="112">
        <v>26.363055555555555</v>
      </c>
      <c r="H36" s="61">
        <v>4.6990740740740743E-3</v>
      </c>
      <c r="I36" s="61">
        <v>7.0949074074074074E-3</v>
      </c>
      <c r="J36" s="63"/>
      <c r="K36" s="63"/>
      <c r="L36" s="63"/>
    </row>
    <row r="37" spans="1:12" x14ac:dyDescent="0.2">
      <c r="C37" s="49" t="s">
        <v>80</v>
      </c>
      <c r="D37" s="27" t="s">
        <v>81</v>
      </c>
      <c r="E37" s="34"/>
      <c r="F37" s="34"/>
      <c r="G37" s="34"/>
      <c r="H37" s="34"/>
      <c r="I37" s="34"/>
      <c r="J37" s="10"/>
      <c r="K37" s="34"/>
      <c r="L37" s="34"/>
    </row>
    <row r="38" spans="1:12" x14ac:dyDescent="0.2">
      <c r="C38" s="1"/>
      <c r="D38" s="50" t="s">
        <v>82</v>
      </c>
    </row>
    <row r="39" spans="1:12" x14ac:dyDescent="0.2">
      <c r="C39" s="49">
        <v>1</v>
      </c>
      <c r="D39" s="103" t="s">
        <v>83</v>
      </c>
    </row>
    <row r="40" spans="1:12" x14ac:dyDescent="0.2">
      <c r="C40" s="49"/>
      <c r="D40" s="27" t="s">
        <v>411</v>
      </c>
    </row>
    <row r="41" spans="1:12" x14ac:dyDescent="0.2">
      <c r="C41" s="5">
        <v>2</v>
      </c>
      <c r="D41" s="27" t="s">
        <v>168</v>
      </c>
    </row>
    <row r="42" spans="1:12" x14ac:dyDescent="0.2">
      <c r="D42" s="27" t="s">
        <v>169</v>
      </c>
    </row>
  </sheetData>
  <hyperlinks>
    <hyperlink ref="D38" location="Introduction!A1" display="Introduction" xr:uid="{00000000-0004-0000-05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7"/>
  <sheetViews>
    <sheetView zoomScaleNormal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activeCell="E6" sqref="E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9.5703125" style="76" customWidth="1"/>
    <col min="6" max="6" width="1.5703125" style="76" customWidth="1"/>
    <col min="7" max="7" width="8.5703125" style="76" customWidth="1"/>
    <col min="8" max="8" width="10.5703125" style="11" customWidth="1"/>
    <col min="9" max="9" width="12.85546875" style="11" bestFit="1" customWidth="1"/>
    <col min="10" max="10" width="1.5703125" style="12" customWidth="1"/>
    <col min="11" max="11" width="7.5703125" style="12" bestFit="1" customWidth="1"/>
    <col min="12" max="12" width="9.5703125" style="76" customWidth="1"/>
    <col min="13" max="13" width="1.5703125" style="76" customWidth="1"/>
    <col min="14" max="14" width="8.5703125" style="76" customWidth="1"/>
    <col min="15" max="15" width="10.5703125" style="11" customWidth="1"/>
    <col min="16" max="16" width="12.85546875" style="11" customWidth="1"/>
  </cols>
  <sheetData>
    <row r="1" spans="1:16" ht="18.75" x14ac:dyDescent="0.25">
      <c r="A1" s="36" t="s">
        <v>170</v>
      </c>
      <c r="C1" s="5"/>
      <c r="E1" s="36" t="s">
        <v>24</v>
      </c>
      <c r="F1" s="64"/>
      <c r="G1" s="64"/>
      <c r="H1" s="16"/>
      <c r="L1" s="36"/>
      <c r="M1" s="64"/>
      <c r="N1" s="64"/>
      <c r="O1" s="16"/>
    </row>
    <row r="2" spans="1:16" ht="15.75" x14ac:dyDescent="0.25">
      <c r="A2" s="117" t="s">
        <v>474</v>
      </c>
      <c r="F2" s="5"/>
      <c r="L2" s="104"/>
    </row>
    <row r="3" spans="1:16" x14ac:dyDescent="0.2">
      <c r="B3" s="5" t="s">
        <v>171</v>
      </c>
      <c r="E3" s="104" t="s">
        <v>172</v>
      </c>
      <c r="L3" s="104"/>
    </row>
    <row r="4" spans="1:16" x14ac:dyDescent="0.2">
      <c r="E4" s="65"/>
      <c r="F4" s="65"/>
      <c r="G4" s="66" t="s">
        <v>5</v>
      </c>
      <c r="H4" s="25"/>
      <c r="I4" s="25"/>
      <c r="L4" s="65"/>
      <c r="M4" s="65"/>
      <c r="N4" s="66" t="s">
        <v>5</v>
      </c>
      <c r="O4" s="25"/>
      <c r="P4" s="25"/>
    </row>
    <row r="5" spans="1:16" ht="25.5" x14ac:dyDescent="0.2">
      <c r="B5" s="9"/>
      <c r="C5" s="4" t="s">
        <v>25</v>
      </c>
      <c r="D5" s="28" t="s">
        <v>273</v>
      </c>
      <c r="E5" s="118" t="s">
        <v>26</v>
      </c>
      <c r="F5" s="67"/>
      <c r="G5" s="119" t="s">
        <v>27</v>
      </c>
      <c r="H5" s="120" t="s">
        <v>155</v>
      </c>
      <c r="I5" s="42" t="s">
        <v>29</v>
      </c>
      <c r="J5" s="19"/>
      <c r="K5" s="192"/>
      <c r="L5" s="118" t="s">
        <v>26</v>
      </c>
      <c r="M5" s="67"/>
      <c r="N5" s="119" t="s">
        <v>27</v>
      </c>
      <c r="O5" s="120" t="s">
        <v>155</v>
      </c>
      <c r="P5" s="42" t="s">
        <v>29</v>
      </c>
    </row>
    <row r="6" spans="1:16" ht="14.25" x14ac:dyDescent="0.2">
      <c r="A6" s="152"/>
      <c r="B6" s="6" t="s">
        <v>173</v>
      </c>
      <c r="E6" s="69" t="s">
        <v>174</v>
      </c>
      <c r="F6" s="74"/>
      <c r="G6" s="69" t="s">
        <v>175</v>
      </c>
      <c r="H6" s="69" t="s">
        <v>176</v>
      </c>
      <c r="I6" s="20" t="s">
        <v>177</v>
      </c>
      <c r="J6" s="21"/>
      <c r="K6" s="2" t="s">
        <v>178</v>
      </c>
      <c r="L6" s="69" t="s">
        <v>179</v>
      </c>
      <c r="M6" s="74"/>
      <c r="N6" s="69" t="s">
        <v>180</v>
      </c>
      <c r="O6" s="69" t="s">
        <v>181</v>
      </c>
      <c r="P6" s="69" t="s">
        <v>182</v>
      </c>
    </row>
    <row r="7" spans="1:16" x14ac:dyDescent="0.2">
      <c r="A7" s="219"/>
      <c r="B7" s="219"/>
      <c r="C7" s="219"/>
      <c r="D7" s="219" t="s">
        <v>35</v>
      </c>
      <c r="E7" s="70">
        <v>1031</v>
      </c>
      <c r="F7" s="70"/>
      <c r="G7" s="70">
        <v>160.08527777777778</v>
      </c>
      <c r="H7" s="286">
        <v>6.4699074074074077E-3</v>
      </c>
      <c r="I7" s="287">
        <v>1.1273148148148148E-2</v>
      </c>
      <c r="J7" s="160"/>
      <c r="K7" s="161"/>
      <c r="L7" s="70">
        <v>32701</v>
      </c>
      <c r="M7" s="70"/>
      <c r="N7" s="83">
        <v>15181.306388888888</v>
      </c>
      <c r="O7" s="154">
        <v>1.9340277777777779E-2</v>
      </c>
      <c r="P7" s="155">
        <v>3.9282407407407405E-2</v>
      </c>
    </row>
    <row r="8" spans="1:16" x14ac:dyDescent="0.2">
      <c r="C8" s="1" t="s">
        <v>36</v>
      </c>
      <c r="D8" s="1" t="s">
        <v>37</v>
      </c>
      <c r="E8" s="71">
        <v>0</v>
      </c>
      <c r="F8" s="71"/>
      <c r="G8" s="71">
        <v>0</v>
      </c>
      <c r="H8" s="288" t="s">
        <v>80</v>
      </c>
      <c r="I8" s="289" t="s">
        <v>80</v>
      </c>
      <c r="J8" s="162"/>
      <c r="K8" s="163"/>
      <c r="L8" s="71">
        <v>1532</v>
      </c>
      <c r="M8" s="71"/>
      <c r="N8" s="84">
        <v>867.07055555555553</v>
      </c>
      <c r="O8" s="156">
        <v>2.3587962962962963E-2</v>
      </c>
      <c r="P8" s="157">
        <v>4.9143518518518524E-2</v>
      </c>
    </row>
    <row r="9" spans="1:16" x14ac:dyDescent="0.2">
      <c r="C9" s="1" t="s">
        <v>38</v>
      </c>
      <c r="D9" s="1" t="s">
        <v>39</v>
      </c>
      <c r="E9" s="71">
        <v>14</v>
      </c>
      <c r="F9" s="71"/>
      <c r="G9" s="71">
        <v>1.9608333333333334</v>
      </c>
      <c r="H9" s="288">
        <v>5.8333333333333327E-3</v>
      </c>
      <c r="I9" s="289">
        <v>1.1504629629629629E-2</v>
      </c>
      <c r="J9" s="162"/>
      <c r="K9" s="163"/>
      <c r="L9" s="71">
        <v>2789</v>
      </c>
      <c r="M9" s="71"/>
      <c r="N9" s="84">
        <v>1565.6980555555556</v>
      </c>
      <c r="O9" s="156">
        <v>2.3391203703703702E-2</v>
      </c>
      <c r="P9" s="157">
        <v>4.8043981481481486E-2</v>
      </c>
    </row>
    <row r="10" spans="1:16" x14ac:dyDescent="0.2">
      <c r="C10" s="1" t="s">
        <v>40</v>
      </c>
      <c r="D10" s="1" t="s">
        <v>41</v>
      </c>
      <c r="E10" s="71">
        <v>1</v>
      </c>
      <c r="F10" s="71"/>
      <c r="G10" s="71">
        <v>0.39305555555555555</v>
      </c>
      <c r="H10" s="288">
        <v>1.6377314814814813E-2</v>
      </c>
      <c r="I10" s="289">
        <v>1.6377314814814813E-2</v>
      </c>
      <c r="J10" s="162"/>
      <c r="K10" s="163"/>
      <c r="L10" s="71">
        <v>95</v>
      </c>
      <c r="M10" s="71"/>
      <c r="N10" s="84">
        <v>51.139166666666668</v>
      </c>
      <c r="O10" s="156">
        <v>2.2430555555555554E-2</v>
      </c>
      <c r="P10" s="157">
        <v>3.5370370370370365E-2</v>
      </c>
    </row>
    <row r="11" spans="1:16" ht="18" x14ac:dyDescent="0.25">
      <c r="A11" s="23"/>
      <c r="C11" s="1" t="s">
        <v>42</v>
      </c>
      <c r="D11" s="1" t="s">
        <v>43</v>
      </c>
      <c r="E11" s="71">
        <v>84</v>
      </c>
      <c r="F11" s="71"/>
      <c r="G11" s="71">
        <v>12.921666666666665</v>
      </c>
      <c r="H11" s="288">
        <v>6.4120370370370364E-3</v>
      </c>
      <c r="I11" s="289">
        <v>1.0578703703703703E-2</v>
      </c>
      <c r="J11" s="162"/>
      <c r="K11" s="163"/>
      <c r="L11" s="71">
        <v>4131</v>
      </c>
      <c r="M11" s="71"/>
      <c r="N11" s="84">
        <v>2282.0416666666665</v>
      </c>
      <c r="O11" s="156">
        <v>2.3020833333333338E-2</v>
      </c>
      <c r="P11" s="157">
        <v>4.7210648148148134E-2</v>
      </c>
    </row>
    <row r="12" spans="1:16" x14ac:dyDescent="0.2">
      <c r="C12" s="1" t="s">
        <v>44</v>
      </c>
      <c r="D12" s="1" t="s">
        <v>45</v>
      </c>
      <c r="E12" s="72">
        <v>47</v>
      </c>
      <c r="F12" s="71"/>
      <c r="G12" s="72">
        <v>6.8624999999999998</v>
      </c>
      <c r="H12" s="288">
        <v>6.0879629629629643E-3</v>
      </c>
      <c r="I12" s="289">
        <v>1.074074074074074E-2</v>
      </c>
      <c r="J12" s="162"/>
      <c r="K12" s="163"/>
      <c r="L12" s="72">
        <v>2420</v>
      </c>
      <c r="M12" s="71"/>
      <c r="N12" s="84">
        <v>747.27416666666659</v>
      </c>
      <c r="O12" s="156">
        <v>1.2870370370370372E-2</v>
      </c>
      <c r="P12" s="157">
        <v>2.4421296296296292E-2</v>
      </c>
    </row>
    <row r="13" spans="1:16" x14ac:dyDescent="0.2">
      <c r="C13" s="1" t="s">
        <v>46</v>
      </c>
      <c r="D13" s="1" t="s">
        <v>47</v>
      </c>
      <c r="E13" s="71">
        <v>138</v>
      </c>
      <c r="F13" s="71"/>
      <c r="G13" s="71">
        <v>18.57</v>
      </c>
      <c r="H13" s="288">
        <v>5.6018518518518535E-3</v>
      </c>
      <c r="I13" s="289">
        <v>1.0300925925925927E-2</v>
      </c>
      <c r="J13" s="162"/>
      <c r="K13" s="163"/>
      <c r="L13" s="71">
        <v>5763</v>
      </c>
      <c r="M13" s="71"/>
      <c r="N13" s="84">
        <v>2477.7591666666663</v>
      </c>
      <c r="O13" s="156">
        <v>1.7916666666666668E-2</v>
      </c>
      <c r="P13" s="157">
        <v>3.5682870370370372E-2</v>
      </c>
    </row>
    <row r="14" spans="1:16" x14ac:dyDescent="0.2">
      <c r="C14" s="1" t="s">
        <v>48</v>
      </c>
      <c r="D14" s="1" t="s">
        <v>49</v>
      </c>
      <c r="E14" s="71">
        <v>230</v>
      </c>
      <c r="F14" s="71"/>
      <c r="G14" s="71">
        <v>40.548333333333332</v>
      </c>
      <c r="H14" s="288">
        <v>7.3495370370370372E-3</v>
      </c>
      <c r="I14" s="289">
        <v>1.2858796296296297E-2</v>
      </c>
      <c r="J14" s="162"/>
      <c r="K14" s="163"/>
      <c r="L14" s="71">
        <v>2263</v>
      </c>
      <c r="M14" s="71"/>
      <c r="N14" s="84">
        <v>1110.8572222222222</v>
      </c>
      <c r="O14" s="156">
        <v>2.045138888888889E-2</v>
      </c>
      <c r="P14" s="157">
        <v>3.8182870370370374E-2</v>
      </c>
    </row>
    <row r="15" spans="1:16" ht="18" x14ac:dyDescent="0.25">
      <c r="A15" s="23"/>
      <c r="C15" s="1" t="s">
        <v>50</v>
      </c>
      <c r="D15" s="1" t="s">
        <v>51</v>
      </c>
      <c r="E15" s="71">
        <v>111</v>
      </c>
      <c r="F15" s="71"/>
      <c r="G15" s="71">
        <v>19.704999999999998</v>
      </c>
      <c r="H15" s="288">
        <v>7.3958333333333341E-3</v>
      </c>
      <c r="I15" s="289">
        <v>1.1932870370370371E-2</v>
      </c>
      <c r="J15" s="162"/>
      <c r="K15" s="163"/>
      <c r="L15" s="71">
        <v>2400</v>
      </c>
      <c r="M15" s="71"/>
      <c r="N15" s="84">
        <v>1057.6994444444445</v>
      </c>
      <c r="O15" s="156">
        <v>1.8368055555555554E-2</v>
      </c>
      <c r="P15" s="157">
        <v>3.7361111111111109E-2</v>
      </c>
    </row>
    <row r="16" spans="1:16" x14ac:dyDescent="0.2">
      <c r="C16" s="1" t="s">
        <v>52</v>
      </c>
      <c r="D16" s="1" t="s">
        <v>53</v>
      </c>
      <c r="E16" s="71">
        <v>14</v>
      </c>
      <c r="F16" s="71"/>
      <c r="G16" s="71">
        <v>2.5949999999999998</v>
      </c>
      <c r="H16" s="288">
        <v>7.719907407407408E-3</v>
      </c>
      <c r="I16" s="289">
        <v>1.4513888888888889E-2</v>
      </c>
      <c r="J16" s="162"/>
      <c r="K16" s="163"/>
      <c r="L16" s="71">
        <v>2310</v>
      </c>
      <c r="M16" s="71"/>
      <c r="N16" s="84">
        <v>1278.3502777777778</v>
      </c>
      <c r="O16" s="156">
        <v>2.3055555555555555E-2</v>
      </c>
      <c r="P16" s="157">
        <v>4.6643518518518522E-2</v>
      </c>
    </row>
    <row r="17" spans="1:16" x14ac:dyDescent="0.2">
      <c r="C17" s="1" t="s">
        <v>54</v>
      </c>
      <c r="D17" s="1" t="s">
        <v>55</v>
      </c>
      <c r="E17" s="71">
        <v>154</v>
      </c>
      <c r="F17" s="71"/>
      <c r="G17" s="71">
        <v>25.31</v>
      </c>
      <c r="H17" s="288">
        <v>6.851851851851852E-3</v>
      </c>
      <c r="I17" s="289">
        <v>1.2569444444444446E-2</v>
      </c>
      <c r="J17" s="162"/>
      <c r="K17" s="163"/>
      <c r="L17" s="71">
        <v>5383</v>
      </c>
      <c r="M17" s="71"/>
      <c r="N17" s="84">
        <v>1995.3336111111109</v>
      </c>
      <c r="O17" s="156">
        <v>1.5439814814814816E-2</v>
      </c>
      <c r="P17" s="157">
        <v>3.2384259259259258E-2</v>
      </c>
    </row>
    <row r="18" spans="1:16" x14ac:dyDescent="0.2">
      <c r="B18" s="9"/>
      <c r="C18" s="4" t="s">
        <v>56</v>
      </c>
      <c r="D18" s="4" t="s">
        <v>57</v>
      </c>
      <c r="E18" s="73">
        <v>238</v>
      </c>
      <c r="F18" s="73"/>
      <c r="G18" s="73">
        <v>31.218888888888891</v>
      </c>
      <c r="H18" s="290">
        <v>5.462962962962962E-3</v>
      </c>
      <c r="I18" s="291">
        <v>9.2824074074074076E-3</v>
      </c>
      <c r="J18" s="162"/>
      <c r="K18" s="164"/>
      <c r="L18" s="73">
        <v>3615</v>
      </c>
      <c r="M18" s="73"/>
      <c r="N18" s="85">
        <v>1748.0830555555556</v>
      </c>
      <c r="O18" s="158">
        <v>2.0150462962962964E-2</v>
      </c>
      <c r="P18" s="159">
        <v>4.2592592592592599E-2</v>
      </c>
    </row>
    <row r="19" spans="1:16" x14ac:dyDescent="0.2">
      <c r="B19" s="6" t="s">
        <v>183</v>
      </c>
      <c r="H19" s="292"/>
      <c r="I19" s="292"/>
      <c r="J19" s="162"/>
      <c r="K19" s="165" t="s">
        <v>184</v>
      </c>
      <c r="O19" s="162"/>
      <c r="P19" s="162"/>
    </row>
    <row r="20" spans="1:16" x14ac:dyDescent="0.2">
      <c r="E20" s="69" t="s">
        <v>185</v>
      </c>
      <c r="F20" s="74"/>
      <c r="G20" s="69" t="s">
        <v>186</v>
      </c>
      <c r="H20" s="293" t="s">
        <v>187</v>
      </c>
      <c r="I20" s="294" t="s">
        <v>188</v>
      </c>
      <c r="J20" s="168"/>
      <c r="K20" s="163"/>
      <c r="L20" s="69" t="s">
        <v>189</v>
      </c>
      <c r="M20" s="74"/>
      <c r="N20" s="69" t="s">
        <v>190</v>
      </c>
      <c r="O20" s="166" t="s">
        <v>191</v>
      </c>
      <c r="P20" s="166" t="s">
        <v>192</v>
      </c>
    </row>
    <row r="21" spans="1:16" x14ac:dyDescent="0.2">
      <c r="A21" s="219"/>
      <c r="B21" s="219"/>
      <c r="C21" s="219"/>
      <c r="D21" s="219" t="s">
        <v>35</v>
      </c>
      <c r="E21" s="70">
        <v>676</v>
      </c>
      <c r="F21" s="70"/>
      <c r="G21" s="70">
        <v>94.645277777777778</v>
      </c>
      <c r="H21" s="286">
        <v>5.8333333333333327E-3</v>
      </c>
      <c r="I21" s="287">
        <v>1.113425925925926E-2</v>
      </c>
      <c r="J21" s="160"/>
      <c r="K21" s="161"/>
      <c r="L21" s="70">
        <v>11817</v>
      </c>
      <c r="M21" s="70"/>
      <c r="N21" s="83">
        <v>5021.8472222222226</v>
      </c>
      <c r="O21" s="154">
        <v>1.7708333333333333E-2</v>
      </c>
      <c r="P21" s="155">
        <v>3.829861111111111E-2</v>
      </c>
    </row>
    <row r="22" spans="1:16" x14ac:dyDescent="0.2">
      <c r="C22" s="1" t="s">
        <v>36</v>
      </c>
      <c r="D22" s="1" t="s">
        <v>37</v>
      </c>
      <c r="E22" s="71">
        <v>9</v>
      </c>
      <c r="F22" s="71"/>
      <c r="G22" s="71">
        <v>1.4352777777777777</v>
      </c>
      <c r="H22" s="288">
        <v>6.6435185185185182E-3</v>
      </c>
      <c r="I22" s="289">
        <v>1.1400462962962965E-2</v>
      </c>
      <c r="J22" s="162"/>
      <c r="K22" s="163"/>
      <c r="L22" s="71">
        <v>787</v>
      </c>
      <c r="M22" s="71"/>
      <c r="N22" s="84">
        <v>390.50583333333333</v>
      </c>
      <c r="O22" s="156">
        <v>2.0671296296296295E-2</v>
      </c>
      <c r="P22" s="157">
        <v>4.5925925925925933E-2</v>
      </c>
    </row>
    <row r="23" spans="1:16" x14ac:dyDescent="0.2">
      <c r="C23" s="1" t="s">
        <v>38</v>
      </c>
      <c r="D23" s="1" t="s">
        <v>39</v>
      </c>
      <c r="E23" s="71">
        <v>8</v>
      </c>
      <c r="F23" s="71"/>
      <c r="G23" s="71">
        <v>0.26500000000000001</v>
      </c>
      <c r="H23" s="288">
        <v>1.3773148148148147E-3</v>
      </c>
      <c r="I23" s="289">
        <v>2.3263888888888887E-3</v>
      </c>
      <c r="J23" s="162"/>
      <c r="K23" s="163"/>
      <c r="L23" s="71">
        <v>910</v>
      </c>
      <c r="M23" s="71"/>
      <c r="N23" s="84">
        <v>462.63749999999999</v>
      </c>
      <c r="O23" s="156">
        <v>2.1180555555555553E-2</v>
      </c>
      <c r="P23" s="157">
        <v>4.4930555555555557E-2</v>
      </c>
    </row>
    <row r="24" spans="1:16" x14ac:dyDescent="0.2">
      <c r="C24" s="1" t="s">
        <v>40</v>
      </c>
      <c r="D24" s="1" t="s">
        <v>41</v>
      </c>
      <c r="E24" s="71">
        <v>0</v>
      </c>
      <c r="F24" s="71"/>
      <c r="G24" s="71">
        <v>0</v>
      </c>
      <c r="H24" s="288" t="s">
        <v>80</v>
      </c>
      <c r="I24" s="289" t="s">
        <v>80</v>
      </c>
      <c r="J24" s="162"/>
      <c r="K24" s="163"/>
      <c r="L24" s="71">
        <v>20</v>
      </c>
      <c r="M24" s="71"/>
      <c r="N24" s="84">
        <v>26.320555555555554</v>
      </c>
      <c r="O24" s="156">
        <v>5.483796296296297E-2</v>
      </c>
      <c r="P24" s="157">
        <v>9.9687499999999998E-2</v>
      </c>
    </row>
    <row r="25" spans="1:16" ht="18" x14ac:dyDescent="0.25">
      <c r="A25" s="23"/>
      <c r="C25" s="1" t="s">
        <v>42</v>
      </c>
      <c r="D25" s="1" t="s">
        <v>43</v>
      </c>
      <c r="E25" s="71">
        <v>40</v>
      </c>
      <c r="F25" s="71"/>
      <c r="G25" s="71">
        <v>8.9394444444444439</v>
      </c>
      <c r="H25" s="288">
        <v>9.3171296296296283E-3</v>
      </c>
      <c r="I25" s="289">
        <v>1.5960648148148151E-2</v>
      </c>
      <c r="J25" s="162"/>
      <c r="K25" s="163"/>
      <c r="L25" s="71">
        <v>1362</v>
      </c>
      <c r="M25" s="71"/>
      <c r="N25" s="84">
        <v>675.89666666666676</v>
      </c>
      <c r="O25" s="156">
        <v>2.0682870370370372E-2</v>
      </c>
      <c r="P25" s="157">
        <v>4.6574074074074073E-2</v>
      </c>
    </row>
    <row r="26" spans="1:16" x14ac:dyDescent="0.2">
      <c r="C26" s="1" t="s">
        <v>44</v>
      </c>
      <c r="D26" s="1" t="s">
        <v>45</v>
      </c>
      <c r="E26" s="71">
        <v>45</v>
      </c>
      <c r="F26" s="71"/>
      <c r="G26" s="72">
        <v>3.5305555555555559</v>
      </c>
      <c r="H26" s="288">
        <v>3.2638888888888891E-3</v>
      </c>
      <c r="I26" s="289">
        <v>5.185185185185185E-3</v>
      </c>
      <c r="J26" s="162"/>
      <c r="K26" s="163"/>
      <c r="L26" s="71">
        <v>687</v>
      </c>
      <c r="M26" s="71"/>
      <c r="N26" s="84">
        <v>185.26888888888888</v>
      </c>
      <c r="O26" s="156">
        <v>1.1238425925925928E-2</v>
      </c>
      <c r="P26" s="157">
        <v>2.1759259259259259E-2</v>
      </c>
    </row>
    <row r="27" spans="1:16" x14ac:dyDescent="0.2">
      <c r="C27" s="1" t="s">
        <v>46</v>
      </c>
      <c r="D27" s="1" t="s">
        <v>47</v>
      </c>
      <c r="E27" s="71">
        <v>106</v>
      </c>
      <c r="F27" s="71"/>
      <c r="G27" s="71">
        <v>15.083055555555555</v>
      </c>
      <c r="H27" s="288">
        <v>5.9259259259259256E-3</v>
      </c>
      <c r="I27" s="289">
        <v>1.005787037037037E-2</v>
      </c>
      <c r="J27" s="162"/>
      <c r="K27" s="163"/>
      <c r="L27" s="71">
        <v>2692</v>
      </c>
      <c r="M27" s="71"/>
      <c r="N27" s="84">
        <v>1046.9216666666666</v>
      </c>
      <c r="O27" s="156">
        <v>1.6203703703703703E-2</v>
      </c>
      <c r="P27" s="157">
        <v>3.4733796296296297E-2</v>
      </c>
    </row>
    <row r="28" spans="1:16" x14ac:dyDescent="0.2">
      <c r="C28" s="1" t="s">
        <v>48</v>
      </c>
      <c r="D28" s="1" t="s">
        <v>49</v>
      </c>
      <c r="E28" s="71">
        <v>85</v>
      </c>
      <c r="F28" s="71"/>
      <c r="G28" s="71">
        <v>11.506666666666666</v>
      </c>
      <c r="H28" s="288">
        <v>5.6365740740740742E-3</v>
      </c>
      <c r="I28" s="289">
        <v>1.1736111111111112E-2</v>
      </c>
      <c r="J28" s="162"/>
      <c r="K28" s="163"/>
      <c r="L28" s="71">
        <v>449</v>
      </c>
      <c r="M28" s="71"/>
      <c r="N28" s="84">
        <v>202.22888888888889</v>
      </c>
      <c r="O28" s="156">
        <v>1.8761574074074073E-2</v>
      </c>
      <c r="P28" s="157">
        <v>3.9421296296296295E-2</v>
      </c>
    </row>
    <row r="29" spans="1:16" ht="18" x14ac:dyDescent="0.25">
      <c r="A29" s="23"/>
      <c r="C29" s="1" t="s">
        <v>50</v>
      </c>
      <c r="D29" s="1" t="s">
        <v>51</v>
      </c>
      <c r="E29" s="71">
        <v>116</v>
      </c>
      <c r="F29" s="71"/>
      <c r="G29" s="71">
        <v>18.10361111111111</v>
      </c>
      <c r="H29" s="288">
        <v>6.5046296296296302E-3</v>
      </c>
      <c r="I29" s="289">
        <v>1.3379629629629628E-2</v>
      </c>
      <c r="J29" s="162"/>
      <c r="K29" s="163"/>
      <c r="L29" s="71">
        <v>1320</v>
      </c>
      <c r="M29" s="71"/>
      <c r="N29" s="84">
        <v>615.03305555555551</v>
      </c>
      <c r="O29" s="156">
        <v>1.9409722222222221E-2</v>
      </c>
      <c r="P29" s="157">
        <v>4.0706018518518509E-2</v>
      </c>
    </row>
    <row r="30" spans="1:16" x14ac:dyDescent="0.2">
      <c r="C30" s="1" t="s">
        <v>52</v>
      </c>
      <c r="D30" s="1" t="s">
        <v>53</v>
      </c>
      <c r="E30" s="71">
        <v>9</v>
      </c>
      <c r="F30" s="71"/>
      <c r="G30" s="71">
        <v>2.2461111111111114</v>
      </c>
      <c r="H30" s="288">
        <v>1.0393518518518519E-2</v>
      </c>
      <c r="I30" s="289">
        <v>2.8993055555555553E-2</v>
      </c>
      <c r="J30" s="162"/>
      <c r="K30" s="163"/>
      <c r="L30" s="71">
        <v>989</v>
      </c>
      <c r="M30" s="71"/>
      <c r="N30" s="84">
        <v>475.5338888888889</v>
      </c>
      <c r="O30" s="156">
        <v>2.0034722222222221E-2</v>
      </c>
      <c r="P30" s="157">
        <v>4.3692129629629629E-2</v>
      </c>
    </row>
    <row r="31" spans="1:16" x14ac:dyDescent="0.2">
      <c r="C31" s="1" t="s">
        <v>54</v>
      </c>
      <c r="D31" s="1" t="s">
        <v>55</v>
      </c>
      <c r="E31" s="71">
        <v>103</v>
      </c>
      <c r="F31" s="71"/>
      <c r="G31" s="71">
        <v>14.516944444444444</v>
      </c>
      <c r="H31" s="288">
        <v>5.8680555555555543E-3</v>
      </c>
      <c r="I31" s="289">
        <v>1.1678240740740741E-2</v>
      </c>
      <c r="J31" s="162"/>
      <c r="K31" s="163"/>
      <c r="L31" s="71">
        <v>1065</v>
      </c>
      <c r="M31" s="71"/>
      <c r="N31" s="84">
        <v>360.62388888888893</v>
      </c>
      <c r="O31" s="156">
        <v>1.4108796296296295E-2</v>
      </c>
      <c r="P31" s="157">
        <v>2.9768518518518514E-2</v>
      </c>
    </row>
    <row r="32" spans="1:16" x14ac:dyDescent="0.2">
      <c r="B32" s="9"/>
      <c r="C32" s="4" t="s">
        <v>56</v>
      </c>
      <c r="D32" s="4" t="s">
        <v>57</v>
      </c>
      <c r="E32" s="73">
        <v>155</v>
      </c>
      <c r="F32" s="73"/>
      <c r="G32" s="73">
        <v>19.01861111111111</v>
      </c>
      <c r="H32" s="290">
        <v>5.1157407407407419E-3</v>
      </c>
      <c r="I32" s="291">
        <v>9.3749999999999997E-3</v>
      </c>
      <c r="J32" s="162"/>
      <c r="K32" s="164"/>
      <c r="L32" s="73">
        <v>1536</v>
      </c>
      <c r="M32" s="73"/>
      <c r="N32" s="85">
        <v>580.87638888888898</v>
      </c>
      <c r="O32" s="158">
        <v>1.5752314814814813E-2</v>
      </c>
      <c r="P32" s="159">
        <v>3.6041666666666666E-2</v>
      </c>
    </row>
    <row r="33" spans="1:16" x14ac:dyDescent="0.2">
      <c r="B33" s="6" t="s">
        <v>269</v>
      </c>
      <c r="H33" s="292"/>
      <c r="I33" s="292"/>
      <c r="J33" s="162"/>
      <c r="K33" s="161" t="s">
        <v>268</v>
      </c>
      <c r="O33" s="162"/>
      <c r="P33" s="162"/>
    </row>
    <row r="34" spans="1:16" x14ac:dyDescent="0.2">
      <c r="E34" s="69" t="s">
        <v>193</v>
      </c>
      <c r="F34" s="74"/>
      <c r="G34" s="69" t="s">
        <v>194</v>
      </c>
      <c r="H34" s="293" t="s">
        <v>195</v>
      </c>
      <c r="I34" s="293" t="s">
        <v>196</v>
      </c>
      <c r="J34" s="168"/>
      <c r="K34" s="163"/>
      <c r="L34" s="69" t="s">
        <v>197</v>
      </c>
      <c r="M34" s="74"/>
      <c r="N34" s="69" t="s">
        <v>198</v>
      </c>
      <c r="O34" s="166" t="s">
        <v>199</v>
      </c>
      <c r="P34" s="166" t="s">
        <v>200</v>
      </c>
    </row>
    <row r="35" spans="1:16" x14ac:dyDescent="0.2">
      <c r="A35" s="219"/>
      <c r="B35" s="219"/>
      <c r="C35" s="219"/>
      <c r="D35" s="219" t="s">
        <v>35</v>
      </c>
      <c r="E35" s="70">
        <v>76030</v>
      </c>
      <c r="F35" s="70"/>
      <c r="G35" s="70">
        <v>10006.815555555555</v>
      </c>
      <c r="H35" s="286">
        <v>5.4861111111111109E-3</v>
      </c>
      <c r="I35" s="287">
        <v>9.7453703703703713E-3</v>
      </c>
      <c r="J35" s="160"/>
      <c r="K35" s="161"/>
      <c r="L35" s="70">
        <v>334117</v>
      </c>
      <c r="M35" s="70"/>
      <c r="N35" s="83">
        <v>166645.76500000001</v>
      </c>
      <c r="O35" s="154">
        <v>2.0787037037037038E-2</v>
      </c>
      <c r="P35" s="155">
        <v>4.2175925925925929E-2</v>
      </c>
    </row>
    <row r="36" spans="1:16" x14ac:dyDescent="0.2">
      <c r="C36" s="1" t="s">
        <v>36</v>
      </c>
      <c r="D36" s="1" t="s">
        <v>37</v>
      </c>
      <c r="E36" s="71">
        <v>6689</v>
      </c>
      <c r="F36" s="71"/>
      <c r="G36" s="71">
        <v>970.40055555555557</v>
      </c>
      <c r="H36" s="288">
        <v>6.0416666666666665E-3</v>
      </c>
      <c r="I36" s="289">
        <v>1.0636574074074074E-2</v>
      </c>
      <c r="J36" s="162"/>
      <c r="K36" s="163"/>
      <c r="L36" s="71">
        <v>33667</v>
      </c>
      <c r="M36" s="71"/>
      <c r="N36" s="84">
        <v>19753.541666666668</v>
      </c>
      <c r="O36" s="156">
        <v>2.4444444444444446E-2</v>
      </c>
      <c r="P36" s="157">
        <v>4.927083333333334E-2</v>
      </c>
    </row>
    <row r="37" spans="1:16" x14ac:dyDescent="0.2">
      <c r="C37" s="1" t="s">
        <v>38</v>
      </c>
      <c r="D37" s="1" t="s">
        <v>39</v>
      </c>
      <c r="E37" s="71">
        <v>8117</v>
      </c>
      <c r="F37" s="71"/>
      <c r="G37" s="71">
        <v>1145.5530555555556</v>
      </c>
      <c r="H37" s="288">
        <v>5.8796296296296296E-3</v>
      </c>
      <c r="I37" s="289">
        <v>1.0902777777777777E-2</v>
      </c>
      <c r="J37" s="162"/>
      <c r="K37" s="163"/>
      <c r="L37" s="71">
        <v>36784</v>
      </c>
      <c r="M37" s="71"/>
      <c r="N37" s="84">
        <v>20130.676944444444</v>
      </c>
      <c r="O37" s="156">
        <v>2.2800925925925922E-2</v>
      </c>
      <c r="P37" s="157">
        <v>4.7349537037037037E-2</v>
      </c>
    </row>
    <row r="38" spans="1:16" x14ac:dyDescent="0.2">
      <c r="C38" s="1" t="s">
        <v>40</v>
      </c>
      <c r="D38" s="1" t="s">
        <v>41</v>
      </c>
      <c r="E38" s="98">
        <v>148</v>
      </c>
      <c r="F38" s="98"/>
      <c r="G38" s="71">
        <v>21.15388888888889</v>
      </c>
      <c r="H38" s="288">
        <v>5.9606481481481489E-3</v>
      </c>
      <c r="I38" s="289">
        <v>1.1261574074074071E-2</v>
      </c>
      <c r="J38" s="162"/>
      <c r="K38" s="163"/>
      <c r="L38" s="98">
        <v>1239</v>
      </c>
      <c r="M38" s="98"/>
      <c r="N38" s="84">
        <v>531.1005555555555</v>
      </c>
      <c r="O38" s="156">
        <v>1.7858796296296296E-2</v>
      </c>
      <c r="P38" s="157">
        <v>3.5879629629629629E-2</v>
      </c>
    </row>
    <row r="39" spans="1:16" ht="18" x14ac:dyDescent="0.25">
      <c r="A39" s="23"/>
      <c r="C39" s="1" t="s">
        <v>42</v>
      </c>
      <c r="D39" s="1" t="s">
        <v>43</v>
      </c>
      <c r="E39" s="71">
        <v>13992</v>
      </c>
      <c r="F39" s="71"/>
      <c r="G39" s="71">
        <v>1653.2316666666666</v>
      </c>
      <c r="H39" s="288">
        <v>4.9189814814814816E-3</v>
      </c>
      <c r="I39" s="289">
        <v>8.4490740740740741E-3</v>
      </c>
      <c r="J39" s="162"/>
      <c r="K39" s="163"/>
      <c r="L39" s="71">
        <v>51658</v>
      </c>
      <c r="M39" s="71"/>
      <c r="N39" s="84">
        <v>28062.800555555557</v>
      </c>
      <c r="O39" s="156">
        <v>2.2638888888888889E-2</v>
      </c>
      <c r="P39" s="157">
        <v>4.7164351851851853E-2</v>
      </c>
    </row>
    <row r="40" spans="1:16" x14ac:dyDescent="0.2">
      <c r="C40" s="1" t="s">
        <v>44</v>
      </c>
      <c r="D40" s="1" t="s">
        <v>45</v>
      </c>
      <c r="E40" s="71">
        <v>3163</v>
      </c>
      <c r="F40" s="71"/>
      <c r="G40" s="72">
        <v>333.56777777777774</v>
      </c>
      <c r="H40" s="288">
        <v>4.3981481481481484E-3</v>
      </c>
      <c r="I40" s="289">
        <v>7.5347222222222213E-3</v>
      </c>
      <c r="J40" s="162"/>
      <c r="K40" s="163"/>
      <c r="L40" s="71">
        <v>17477</v>
      </c>
      <c r="M40" s="71"/>
      <c r="N40" s="84">
        <v>6425.9352777777776</v>
      </c>
      <c r="O40" s="156">
        <v>1.5324074074074073E-2</v>
      </c>
      <c r="P40" s="157">
        <v>3.0729166666666669E-2</v>
      </c>
    </row>
    <row r="41" spans="1:16" x14ac:dyDescent="0.2">
      <c r="C41" s="1" t="s">
        <v>46</v>
      </c>
      <c r="D41" s="1" t="s">
        <v>47</v>
      </c>
      <c r="E41" s="71">
        <v>9899</v>
      </c>
      <c r="F41" s="71"/>
      <c r="G41" s="71">
        <v>1191.0372222222222</v>
      </c>
      <c r="H41" s="288">
        <v>5.0115740740740737E-3</v>
      </c>
      <c r="I41" s="289">
        <v>8.518518518518519E-3</v>
      </c>
      <c r="J41" s="162"/>
      <c r="K41" s="163"/>
      <c r="L41" s="71">
        <v>38587</v>
      </c>
      <c r="M41" s="71"/>
      <c r="N41" s="84">
        <v>16584.058888888889</v>
      </c>
      <c r="O41" s="156">
        <v>1.7905092592592594E-2</v>
      </c>
      <c r="P41" s="157">
        <v>3.4317129629629628E-2</v>
      </c>
    </row>
    <row r="42" spans="1:16" x14ac:dyDescent="0.2">
      <c r="C42" s="1" t="s">
        <v>48</v>
      </c>
      <c r="D42" s="1" t="s">
        <v>49</v>
      </c>
      <c r="E42" s="71">
        <v>3448</v>
      </c>
      <c r="F42" s="71"/>
      <c r="G42" s="71">
        <v>487.46749999999997</v>
      </c>
      <c r="H42" s="288">
        <v>5.8912037037037032E-3</v>
      </c>
      <c r="I42" s="289">
        <v>1.0497685185185186E-2</v>
      </c>
      <c r="J42" s="162"/>
      <c r="K42" s="163"/>
      <c r="L42" s="71">
        <v>22366</v>
      </c>
      <c r="M42" s="71"/>
      <c r="N42" s="84">
        <v>11074.488055555556</v>
      </c>
      <c r="O42" s="156">
        <v>2.0636574074074078E-2</v>
      </c>
      <c r="P42" s="157">
        <v>3.9756944444444449E-2</v>
      </c>
    </row>
    <row r="43" spans="1:16" ht="18" x14ac:dyDescent="0.25">
      <c r="A43" s="23"/>
      <c r="C43" s="1" t="s">
        <v>50</v>
      </c>
      <c r="D43" s="1" t="s">
        <v>51</v>
      </c>
      <c r="E43" s="71">
        <v>5223</v>
      </c>
      <c r="F43" s="71"/>
      <c r="G43" s="71">
        <v>716.86527777777769</v>
      </c>
      <c r="H43" s="288">
        <v>5.7175925925925927E-3</v>
      </c>
      <c r="I43" s="289">
        <v>1.0578703703703706E-2</v>
      </c>
      <c r="J43" s="162"/>
      <c r="K43" s="163"/>
      <c r="L43" s="71">
        <v>27601</v>
      </c>
      <c r="M43" s="71"/>
      <c r="N43" s="84">
        <v>14352.531388888889</v>
      </c>
      <c r="O43" s="156">
        <v>2.1666666666666667E-2</v>
      </c>
      <c r="P43" s="157">
        <v>4.2743055555555555E-2</v>
      </c>
    </row>
    <row r="44" spans="1:16" x14ac:dyDescent="0.2">
      <c r="C44" s="1" t="s">
        <v>52</v>
      </c>
      <c r="D44" s="1" t="s">
        <v>53</v>
      </c>
      <c r="E44" s="71">
        <v>8119</v>
      </c>
      <c r="F44" s="71"/>
      <c r="G44" s="71">
        <v>1223.7944444444445</v>
      </c>
      <c r="H44" s="288">
        <v>6.2847222222222228E-3</v>
      </c>
      <c r="I44" s="289">
        <v>1.1851851851851851E-2</v>
      </c>
      <c r="J44" s="162"/>
      <c r="K44" s="163"/>
      <c r="L44" s="71">
        <v>36342</v>
      </c>
      <c r="M44" s="71"/>
      <c r="N44" s="84">
        <v>21715.607222222221</v>
      </c>
      <c r="O44" s="156">
        <v>2.4895833333333336E-2</v>
      </c>
      <c r="P44" s="157">
        <v>5.1157407407407408E-2</v>
      </c>
    </row>
    <row r="45" spans="1:16" x14ac:dyDescent="0.2">
      <c r="C45" s="1" t="s">
        <v>54</v>
      </c>
      <c r="D45" s="1" t="s">
        <v>55</v>
      </c>
      <c r="E45" s="71">
        <v>9087</v>
      </c>
      <c r="F45" s="71"/>
      <c r="G45" s="71">
        <v>1209.5544444444445</v>
      </c>
      <c r="H45" s="288">
        <v>5.5439814814814822E-3</v>
      </c>
      <c r="I45" s="289">
        <v>9.8611111111111104E-3</v>
      </c>
      <c r="J45" s="162"/>
      <c r="K45" s="163"/>
      <c r="L45" s="71">
        <v>35703</v>
      </c>
      <c r="M45" s="71"/>
      <c r="N45" s="84">
        <v>13596.91138888889</v>
      </c>
      <c r="O45" s="156">
        <v>1.5868055555555555E-2</v>
      </c>
      <c r="P45" s="157">
        <v>3.2407407407407406E-2</v>
      </c>
    </row>
    <row r="46" spans="1:16" x14ac:dyDescent="0.2">
      <c r="B46" s="9"/>
      <c r="C46" s="4" t="s">
        <v>56</v>
      </c>
      <c r="D46" s="4" t="s">
        <v>57</v>
      </c>
      <c r="E46" s="73">
        <v>8145</v>
      </c>
      <c r="F46" s="73"/>
      <c r="G46" s="73">
        <v>1054.1897222222221</v>
      </c>
      <c r="H46" s="290">
        <v>5.3935185185185188E-3</v>
      </c>
      <c r="I46" s="291">
        <v>9.3171296296296283E-3</v>
      </c>
      <c r="J46" s="162"/>
      <c r="K46" s="164"/>
      <c r="L46" s="73">
        <v>32693</v>
      </c>
      <c r="M46" s="73"/>
      <c r="N46" s="85">
        <v>14418.113055555556</v>
      </c>
      <c r="O46" s="158">
        <v>1.8379629629629628E-2</v>
      </c>
      <c r="P46" s="159">
        <v>3.8645833333333331E-2</v>
      </c>
    </row>
    <row r="47" spans="1:16" x14ac:dyDescent="0.2">
      <c r="B47" s="6" t="s">
        <v>201</v>
      </c>
      <c r="H47" s="162"/>
      <c r="I47" s="162"/>
      <c r="J47" s="162"/>
      <c r="K47" s="161" t="s">
        <v>202</v>
      </c>
      <c r="O47" s="162"/>
      <c r="P47" s="162"/>
    </row>
    <row r="48" spans="1:16" x14ac:dyDescent="0.2">
      <c r="B48" s="6"/>
      <c r="E48" s="69" t="s">
        <v>203</v>
      </c>
      <c r="F48" s="74"/>
      <c r="G48" s="69" t="s">
        <v>204</v>
      </c>
      <c r="H48" s="166" t="s">
        <v>205</v>
      </c>
      <c r="I48" s="166" t="s">
        <v>206</v>
      </c>
      <c r="J48" s="168"/>
      <c r="K48" s="161"/>
      <c r="L48" s="69" t="s">
        <v>207</v>
      </c>
      <c r="M48" s="74"/>
      <c r="N48" s="69" t="s">
        <v>208</v>
      </c>
      <c r="O48" s="166" t="s">
        <v>209</v>
      </c>
      <c r="P48" s="166" t="s">
        <v>210</v>
      </c>
    </row>
    <row r="49" spans="1:16" x14ac:dyDescent="0.2">
      <c r="A49" s="219"/>
      <c r="B49" s="219"/>
      <c r="C49" s="219"/>
      <c r="D49" s="219" t="s">
        <v>35</v>
      </c>
      <c r="E49" s="70">
        <v>11813</v>
      </c>
      <c r="F49" s="70"/>
      <c r="G49" s="70">
        <v>21966.455277777779</v>
      </c>
      <c r="H49" s="154">
        <v>7.7476851851851852E-2</v>
      </c>
      <c r="I49" s="155">
        <v>0.17512731481481483</v>
      </c>
      <c r="J49" s="160"/>
      <c r="K49" s="163"/>
      <c r="L49" s="70">
        <v>11071</v>
      </c>
      <c r="M49" s="70"/>
      <c r="N49" s="83">
        <v>30945.868055555562</v>
      </c>
      <c r="O49" s="154">
        <v>0.11646990740740741</v>
      </c>
      <c r="P49" s="155">
        <v>0.29244212962962968</v>
      </c>
    </row>
    <row r="50" spans="1:16" x14ac:dyDescent="0.2">
      <c r="C50" s="1" t="s">
        <v>36</v>
      </c>
      <c r="D50" s="1" t="s">
        <v>37</v>
      </c>
      <c r="E50" s="71">
        <v>5</v>
      </c>
      <c r="F50" s="71"/>
      <c r="G50" s="71">
        <v>12.160555555555556</v>
      </c>
      <c r="H50" s="156">
        <v>0.1013425925925926</v>
      </c>
      <c r="I50" s="157">
        <v>0.18530092592592592</v>
      </c>
      <c r="J50" s="162"/>
      <c r="K50" s="163"/>
      <c r="L50" s="71">
        <v>1314</v>
      </c>
      <c r="M50" s="71"/>
      <c r="N50" s="84">
        <v>2406.1763888888891</v>
      </c>
      <c r="O50" s="156">
        <v>7.6296296296296293E-2</v>
      </c>
      <c r="P50" s="157">
        <v>0.16802083333333331</v>
      </c>
    </row>
    <row r="51" spans="1:16" x14ac:dyDescent="0.2">
      <c r="C51" s="1" t="s">
        <v>38</v>
      </c>
      <c r="D51" s="1" t="s">
        <v>39</v>
      </c>
      <c r="E51" s="71">
        <v>386</v>
      </c>
      <c r="F51" s="71"/>
      <c r="G51" s="71">
        <v>791.92777777777769</v>
      </c>
      <c r="H51" s="156">
        <v>8.548611111111111E-2</v>
      </c>
      <c r="I51" s="157">
        <v>0.20193287037037042</v>
      </c>
      <c r="J51" s="162"/>
      <c r="K51" s="163"/>
      <c r="L51" s="71">
        <v>743</v>
      </c>
      <c r="M51" s="71"/>
      <c r="N51" s="84">
        <v>2651.1336111111109</v>
      </c>
      <c r="O51" s="156">
        <v>0.14866898148148147</v>
      </c>
      <c r="P51" s="157">
        <v>0.44836805555555553</v>
      </c>
    </row>
    <row r="52" spans="1:16" x14ac:dyDescent="0.2">
      <c r="C52" s="1" t="s">
        <v>40</v>
      </c>
      <c r="D52" s="1" t="s">
        <v>41</v>
      </c>
      <c r="E52" s="98">
        <v>143</v>
      </c>
      <c r="F52" s="98"/>
      <c r="G52" s="71">
        <v>213.61694444444444</v>
      </c>
      <c r="H52" s="156">
        <v>6.2245370370370388E-2</v>
      </c>
      <c r="I52" s="157">
        <v>0.13681712962962964</v>
      </c>
      <c r="J52" s="162"/>
      <c r="K52" s="163"/>
      <c r="L52" s="98">
        <v>16</v>
      </c>
      <c r="M52" s="98"/>
      <c r="N52" s="84">
        <v>51.165833333333332</v>
      </c>
      <c r="O52" s="156">
        <v>0.13324074074074077</v>
      </c>
      <c r="P52" s="157">
        <v>0.1900347222222222</v>
      </c>
    </row>
    <row r="53" spans="1:16" ht="18" x14ac:dyDescent="0.25">
      <c r="A53" s="23"/>
      <c r="C53" s="1" t="s">
        <v>42</v>
      </c>
      <c r="D53" s="1" t="s">
        <v>43</v>
      </c>
      <c r="E53" s="71">
        <v>1191</v>
      </c>
      <c r="F53" s="71"/>
      <c r="G53" s="71">
        <v>2337.2827777777779</v>
      </c>
      <c r="H53" s="156">
        <v>8.1770833333333334E-2</v>
      </c>
      <c r="I53" s="157">
        <v>0.18814814814814815</v>
      </c>
      <c r="J53" s="162"/>
      <c r="K53" s="163"/>
      <c r="L53" s="71">
        <v>1255</v>
      </c>
      <c r="M53" s="71"/>
      <c r="N53" s="84">
        <v>2846.8075000000003</v>
      </c>
      <c r="O53" s="156">
        <v>9.4513888888888883E-2</v>
      </c>
      <c r="P53" s="157">
        <v>0.19903935185185184</v>
      </c>
    </row>
    <row r="54" spans="1:16" x14ac:dyDescent="0.2">
      <c r="C54" s="1" t="s">
        <v>44</v>
      </c>
      <c r="D54" s="1" t="s">
        <v>45</v>
      </c>
      <c r="E54" s="71">
        <v>1162</v>
      </c>
      <c r="F54" s="71"/>
      <c r="G54" s="72">
        <v>1036.8186111111111</v>
      </c>
      <c r="H54" s="156">
        <v>3.7175925925925925E-2</v>
      </c>
      <c r="I54" s="157">
        <v>8.1354166666666658E-2</v>
      </c>
      <c r="J54" s="162"/>
      <c r="K54" s="163"/>
      <c r="L54" s="71">
        <v>1196</v>
      </c>
      <c r="M54" s="71"/>
      <c r="N54" s="84">
        <v>2424.631388888889</v>
      </c>
      <c r="O54" s="156">
        <v>8.4467592592592608E-2</v>
      </c>
      <c r="P54" s="157">
        <v>0.18438657407407408</v>
      </c>
    </row>
    <row r="55" spans="1:16" x14ac:dyDescent="0.2">
      <c r="C55" s="1" t="s">
        <v>46</v>
      </c>
      <c r="D55" s="1" t="s">
        <v>47</v>
      </c>
      <c r="E55" s="71">
        <v>2104</v>
      </c>
      <c r="F55" s="71"/>
      <c r="G55" s="71">
        <v>3580.0333333333333</v>
      </c>
      <c r="H55" s="156">
        <v>7.0902777777777773E-2</v>
      </c>
      <c r="I55" s="157">
        <v>0.14947916666666666</v>
      </c>
      <c r="J55" s="162"/>
      <c r="K55" s="163"/>
      <c r="L55" s="71">
        <v>1277</v>
      </c>
      <c r="M55" s="71"/>
      <c r="N55" s="84">
        <v>3929.4433333333336</v>
      </c>
      <c r="O55" s="156">
        <v>0.12821759259259261</v>
      </c>
      <c r="P55" s="157">
        <v>0.2885300925925926</v>
      </c>
    </row>
    <row r="56" spans="1:16" x14ac:dyDescent="0.2">
      <c r="C56" s="1" t="s">
        <v>48</v>
      </c>
      <c r="D56" s="1" t="s">
        <v>49</v>
      </c>
      <c r="E56" s="71">
        <v>2207</v>
      </c>
      <c r="F56" s="71"/>
      <c r="G56" s="71">
        <v>4760.2316666666675</v>
      </c>
      <c r="H56" s="156">
        <v>8.9872685185185167E-2</v>
      </c>
      <c r="I56" s="157">
        <v>0.17505787037037038</v>
      </c>
      <c r="J56" s="162"/>
      <c r="K56" s="163"/>
      <c r="L56" s="71">
        <v>231</v>
      </c>
      <c r="M56" s="71"/>
      <c r="N56" s="84">
        <v>1210.7230555555554</v>
      </c>
      <c r="O56" s="156">
        <v>0.21837962962962962</v>
      </c>
      <c r="P56" s="157">
        <v>0.38795138888888886</v>
      </c>
    </row>
    <row r="57" spans="1:16" ht="18" x14ac:dyDescent="0.25">
      <c r="A57" s="23"/>
      <c r="C57" s="1" t="s">
        <v>50</v>
      </c>
      <c r="D57" s="1" t="s">
        <v>51</v>
      </c>
      <c r="E57" s="71">
        <v>1059</v>
      </c>
      <c r="F57" s="71"/>
      <c r="G57" s="71">
        <v>2372.1572222222221</v>
      </c>
      <c r="H57" s="156">
        <v>9.3333333333333338E-2</v>
      </c>
      <c r="I57" s="157">
        <v>0.20475694444444448</v>
      </c>
      <c r="J57" s="162"/>
      <c r="K57" s="163"/>
      <c r="L57" s="71">
        <v>864</v>
      </c>
      <c r="M57" s="71"/>
      <c r="N57" s="84">
        <v>2784.9063888888891</v>
      </c>
      <c r="O57" s="156">
        <v>0.13430555555555557</v>
      </c>
      <c r="P57" s="157">
        <v>0.34783564814814816</v>
      </c>
    </row>
    <row r="58" spans="1:16" x14ac:dyDescent="0.2">
      <c r="C58" s="1" t="s">
        <v>52</v>
      </c>
      <c r="D58" s="1" t="s">
        <v>53</v>
      </c>
      <c r="E58" s="71">
        <v>868</v>
      </c>
      <c r="F58" s="71"/>
      <c r="G58" s="71">
        <v>1470.5872222222222</v>
      </c>
      <c r="H58" s="156">
        <v>7.059027777777778E-2</v>
      </c>
      <c r="I58" s="157">
        <v>0.18060185185185185</v>
      </c>
      <c r="J58" s="162"/>
      <c r="K58" s="163"/>
      <c r="L58" s="71">
        <v>980</v>
      </c>
      <c r="M58" s="71"/>
      <c r="N58" s="84">
        <v>2544.0788888888887</v>
      </c>
      <c r="O58" s="156">
        <v>0.10817129629629631</v>
      </c>
      <c r="P58" s="157">
        <v>0.3016550925925926</v>
      </c>
    </row>
    <row r="59" spans="1:16" x14ac:dyDescent="0.2">
      <c r="C59" s="1" t="s">
        <v>54</v>
      </c>
      <c r="D59" s="1" t="s">
        <v>55</v>
      </c>
      <c r="E59" s="71">
        <v>1225</v>
      </c>
      <c r="F59" s="71"/>
      <c r="G59" s="71">
        <v>2932.4622222222224</v>
      </c>
      <c r="H59" s="156">
        <v>9.9745370370370359E-2</v>
      </c>
      <c r="I59" s="157">
        <v>0.27185185185185184</v>
      </c>
      <c r="J59" s="162"/>
      <c r="K59" s="163"/>
      <c r="L59" s="71">
        <v>1127</v>
      </c>
      <c r="M59" s="71"/>
      <c r="N59" s="84">
        <v>4880.1991666666672</v>
      </c>
      <c r="O59" s="156">
        <v>0.18042824074074074</v>
      </c>
      <c r="P59" s="157">
        <v>0.54738425925925926</v>
      </c>
    </row>
    <row r="60" spans="1:16" x14ac:dyDescent="0.2">
      <c r="B60" s="9"/>
      <c r="C60" s="4" t="s">
        <v>56</v>
      </c>
      <c r="D60" s="4" t="s">
        <v>57</v>
      </c>
      <c r="E60" s="73">
        <v>1463</v>
      </c>
      <c r="F60" s="73"/>
      <c r="G60" s="73">
        <v>2459.1769444444444</v>
      </c>
      <c r="H60" s="158">
        <v>7.003472222222222E-2</v>
      </c>
      <c r="I60" s="159">
        <v>0.16692129629629629</v>
      </c>
      <c r="J60" s="162"/>
      <c r="K60" s="164"/>
      <c r="L60" s="73">
        <v>2068</v>
      </c>
      <c r="M60" s="73"/>
      <c r="N60" s="85">
        <v>5216.6025</v>
      </c>
      <c r="O60" s="158">
        <v>0.10510416666666667</v>
      </c>
      <c r="P60" s="159">
        <v>0.26075231481481481</v>
      </c>
    </row>
    <row r="61" spans="1:16" x14ac:dyDescent="0.2">
      <c r="B61" s="6" t="s">
        <v>211</v>
      </c>
      <c r="H61" s="162"/>
      <c r="I61" s="162"/>
      <c r="J61" s="162"/>
      <c r="K61" s="161" t="s">
        <v>212</v>
      </c>
      <c r="O61" s="162"/>
      <c r="P61" s="162"/>
    </row>
    <row r="62" spans="1:16" x14ac:dyDescent="0.2">
      <c r="E62" s="69" t="s">
        <v>213</v>
      </c>
      <c r="F62" s="74"/>
      <c r="G62" s="69" t="s">
        <v>214</v>
      </c>
      <c r="H62" s="166" t="s">
        <v>215</v>
      </c>
      <c r="I62" s="166" t="s">
        <v>216</v>
      </c>
      <c r="J62" s="168"/>
      <c r="K62" s="163"/>
      <c r="L62" s="69" t="s">
        <v>217</v>
      </c>
      <c r="M62" s="74"/>
      <c r="N62" s="69" t="s">
        <v>218</v>
      </c>
      <c r="O62" s="166" t="s">
        <v>219</v>
      </c>
      <c r="P62" s="166" t="s">
        <v>220</v>
      </c>
    </row>
    <row r="63" spans="1:16" x14ac:dyDescent="0.2">
      <c r="A63" s="219"/>
      <c r="B63" s="219"/>
      <c r="C63" s="219"/>
      <c r="D63" s="219" t="s">
        <v>35</v>
      </c>
      <c r="E63" s="70">
        <v>5282</v>
      </c>
      <c r="F63" s="70"/>
      <c r="G63" s="70">
        <v>9522.0580555555553</v>
      </c>
      <c r="H63" s="154">
        <v>7.5115740740740747E-2</v>
      </c>
      <c r="I63" s="155">
        <v>0.17609953703703704</v>
      </c>
      <c r="J63" s="160"/>
      <c r="K63" s="161"/>
      <c r="L63" s="70">
        <v>2138</v>
      </c>
      <c r="M63" s="70"/>
      <c r="N63" s="83">
        <v>5775.4130555555548</v>
      </c>
      <c r="O63" s="154">
        <v>0.11255787037037038</v>
      </c>
      <c r="P63" s="155">
        <v>0.29782407407407413</v>
      </c>
    </row>
    <row r="64" spans="1:16" x14ac:dyDescent="0.2">
      <c r="C64" s="1" t="s">
        <v>36</v>
      </c>
      <c r="D64" s="1" t="s">
        <v>37</v>
      </c>
      <c r="E64" s="71">
        <v>283</v>
      </c>
      <c r="F64" s="71"/>
      <c r="G64" s="71">
        <v>537.26861111111111</v>
      </c>
      <c r="H64" s="156">
        <v>7.9108796296296302E-2</v>
      </c>
      <c r="I64" s="157">
        <v>0.20182870370370368</v>
      </c>
      <c r="J64" s="162"/>
      <c r="K64" s="163"/>
      <c r="L64" s="71">
        <v>57</v>
      </c>
      <c r="M64" s="71"/>
      <c r="N64" s="84">
        <v>121.47416666666666</v>
      </c>
      <c r="O64" s="156">
        <v>8.8796296296296304E-2</v>
      </c>
      <c r="P64" s="157">
        <v>0.18790509259259258</v>
      </c>
    </row>
    <row r="65" spans="1:16" x14ac:dyDescent="0.2">
      <c r="C65" s="1" t="s">
        <v>38</v>
      </c>
      <c r="D65" s="1" t="s">
        <v>39</v>
      </c>
      <c r="E65" s="71">
        <v>164</v>
      </c>
      <c r="F65" s="71"/>
      <c r="G65" s="71">
        <v>302.62833333333333</v>
      </c>
      <c r="H65" s="156">
        <v>7.6886574074074079E-2</v>
      </c>
      <c r="I65" s="157">
        <v>0.21476851851851853</v>
      </c>
      <c r="J65" s="162"/>
      <c r="K65" s="163"/>
      <c r="L65" s="71">
        <v>81</v>
      </c>
      <c r="M65" s="71"/>
      <c r="N65" s="84">
        <v>220.76499999999999</v>
      </c>
      <c r="O65" s="156">
        <v>0.11356481481481483</v>
      </c>
      <c r="P65" s="157">
        <v>0.33240740740740743</v>
      </c>
    </row>
    <row r="66" spans="1:16" x14ac:dyDescent="0.2">
      <c r="C66" s="1" t="s">
        <v>40</v>
      </c>
      <c r="D66" s="1" t="s">
        <v>41</v>
      </c>
      <c r="E66" s="71">
        <v>32</v>
      </c>
      <c r="F66" s="98"/>
      <c r="G66" s="71">
        <v>83.891388888888898</v>
      </c>
      <c r="H66" s="156">
        <v>0.10923611111111113</v>
      </c>
      <c r="I66" s="157">
        <v>0.17576388888888886</v>
      </c>
      <c r="J66" s="162"/>
      <c r="K66" s="163"/>
      <c r="L66" s="71">
        <v>11</v>
      </c>
      <c r="M66" s="98"/>
      <c r="N66" s="84">
        <v>33.43611111111111</v>
      </c>
      <c r="O66" s="156">
        <v>0.12665509259259258</v>
      </c>
      <c r="P66" s="157">
        <v>0.2421875</v>
      </c>
    </row>
    <row r="67" spans="1:16" ht="18" x14ac:dyDescent="0.25">
      <c r="A67" s="23"/>
      <c r="C67" s="1" t="s">
        <v>42</v>
      </c>
      <c r="D67" s="1" t="s">
        <v>43</v>
      </c>
      <c r="E67" s="71">
        <v>480</v>
      </c>
      <c r="F67" s="71"/>
      <c r="G67" s="71">
        <v>626.54416666666668</v>
      </c>
      <c r="H67" s="156">
        <v>5.4386574074074073E-2</v>
      </c>
      <c r="I67" s="157">
        <v>0.14092592592592593</v>
      </c>
      <c r="J67" s="162"/>
      <c r="K67" s="163"/>
      <c r="L67" s="71">
        <v>133</v>
      </c>
      <c r="M67" s="71"/>
      <c r="N67" s="84">
        <v>293.04416666666668</v>
      </c>
      <c r="O67" s="156">
        <v>9.1805555555555543E-2</v>
      </c>
      <c r="P67" s="157">
        <v>0.2590277777777778</v>
      </c>
    </row>
    <row r="68" spans="1:16" x14ac:dyDescent="0.2">
      <c r="C68" s="1" t="s">
        <v>44</v>
      </c>
      <c r="D68" s="1" t="s">
        <v>45</v>
      </c>
      <c r="E68" s="71">
        <v>76</v>
      </c>
      <c r="F68" s="71"/>
      <c r="G68" s="72">
        <v>102.53472222222221</v>
      </c>
      <c r="H68" s="156">
        <v>5.6215277777777774E-2</v>
      </c>
      <c r="I68" s="157">
        <v>0.12390046296296296</v>
      </c>
      <c r="J68" s="162"/>
      <c r="K68" s="163"/>
      <c r="L68" s="71">
        <v>472</v>
      </c>
      <c r="M68" s="71"/>
      <c r="N68" s="84">
        <v>893.57027777777773</v>
      </c>
      <c r="O68" s="156">
        <v>7.8877314814814817E-2</v>
      </c>
      <c r="P68" s="157">
        <v>0.18931712962962963</v>
      </c>
    </row>
    <row r="69" spans="1:16" x14ac:dyDescent="0.2">
      <c r="C69" s="1" t="s">
        <v>46</v>
      </c>
      <c r="D69" s="1" t="s">
        <v>47</v>
      </c>
      <c r="E69" s="71">
        <v>1279</v>
      </c>
      <c r="F69" s="71"/>
      <c r="G69" s="71">
        <v>2154.7447222222222</v>
      </c>
      <c r="H69" s="156">
        <v>7.0196759259259264E-2</v>
      </c>
      <c r="I69" s="157">
        <v>0.15151620370370369</v>
      </c>
      <c r="J69" s="162"/>
      <c r="K69" s="163"/>
      <c r="L69" s="71">
        <v>402</v>
      </c>
      <c r="M69" s="71"/>
      <c r="N69" s="84">
        <v>1586.8536111111109</v>
      </c>
      <c r="O69" s="156">
        <v>0.16447916666666665</v>
      </c>
      <c r="P69" s="157">
        <v>0.43365740740740738</v>
      </c>
    </row>
    <row r="70" spans="1:16" x14ac:dyDescent="0.2">
      <c r="C70" s="1" t="s">
        <v>48</v>
      </c>
      <c r="D70" s="1" t="s">
        <v>49</v>
      </c>
      <c r="E70" s="71">
        <v>779</v>
      </c>
      <c r="F70" s="71"/>
      <c r="G70" s="71">
        <v>1516.8738888888888</v>
      </c>
      <c r="H70" s="156">
        <v>8.1134259259259253E-2</v>
      </c>
      <c r="I70" s="157">
        <v>0.1622800925925926</v>
      </c>
      <c r="J70" s="162"/>
      <c r="K70" s="163"/>
      <c r="L70" s="71">
        <v>68</v>
      </c>
      <c r="M70" s="71"/>
      <c r="N70" s="84">
        <v>164.9038888888889</v>
      </c>
      <c r="O70" s="156">
        <v>0.10104166666666665</v>
      </c>
      <c r="P70" s="157">
        <v>0.24488425925925925</v>
      </c>
    </row>
    <row r="71" spans="1:16" ht="18" x14ac:dyDescent="0.25">
      <c r="A71" s="23"/>
      <c r="C71" s="1" t="s">
        <v>50</v>
      </c>
      <c r="D71" s="1" t="s">
        <v>51</v>
      </c>
      <c r="E71" s="71">
        <v>603</v>
      </c>
      <c r="F71" s="71"/>
      <c r="G71" s="71">
        <v>1424.5327777777777</v>
      </c>
      <c r="H71" s="156">
        <v>9.8437499999999997E-2</v>
      </c>
      <c r="I71" s="157">
        <v>0.23766203703703703</v>
      </c>
      <c r="J71" s="162"/>
      <c r="K71" s="163"/>
      <c r="L71" s="71">
        <v>114</v>
      </c>
      <c r="M71" s="71"/>
      <c r="N71" s="84">
        <v>332.41833333333329</v>
      </c>
      <c r="O71" s="156">
        <v>0.12149305555555555</v>
      </c>
      <c r="P71" s="157">
        <v>0.2966435185185185</v>
      </c>
    </row>
    <row r="72" spans="1:16" x14ac:dyDescent="0.2">
      <c r="C72" s="1" t="s">
        <v>52</v>
      </c>
      <c r="D72" s="1" t="s">
        <v>53</v>
      </c>
      <c r="E72" s="71">
        <v>206</v>
      </c>
      <c r="F72" s="71"/>
      <c r="G72" s="71">
        <v>285.81361111111107</v>
      </c>
      <c r="H72" s="156">
        <v>5.7812499999999996E-2</v>
      </c>
      <c r="I72" s="157">
        <v>0.13334490740740743</v>
      </c>
      <c r="J72" s="162"/>
      <c r="K72" s="163"/>
      <c r="L72" s="71">
        <v>47</v>
      </c>
      <c r="M72" s="71"/>
      <c r="N72" s="84">
        <v>102.07305555555556</v>
      </c>
      <c r="O72" s="156">
        <v>9.0486111111111114E-2</v>
      </c>
      <c r="P72" s="157">
        <v>0.30622685185185183</v>
      </c>
    </row>
    <row r="73" spans="1:16" x14ac:dyDescent="0.2">
      <c r="C73" s="1" t="s">
        <v>54</v>
      </c>
      <c r="D73" s="1" t="s">
        <v>55</v>
      </c>
      <c r="E73" s="71">
        <v>304</v>
      </c>
      <c r="F73" s="71"/>
      <c r="G73" s="71">
        <v>523.08277777777778</v>
      </c>
      <c r="H73" s="156">
        <v>7.1689814814814817E-2</v>
      </c>
      <c r="I73" s="157">
        <v>0.19490740740740742</v>
      </c>
      <c r="J73" s="162"/>
      <c r="K73" s="163"/>
      <c r="L73" s="71">
        <v>151</v>
      </c>
      <c r="M73" s="71"/>
      <c r="N73" s="84">
        <v>452.51805555555552</v>
      </c>
      <c r="O73" s="156">
        <v>0.12487268518518518</v>
      </c>
      <c r="P73" s="157">
        <v>0.3895717592592593</v>
      </c>
    </row>
    <row r="74" spans="1:16" x14ac:dyDescent="0.2">
      <c r="B74" s="9"/>
      <c r="C74" s="4" t="s">
        <v>56</v>
      </c>
      <c r="D74" s="4" t="s">
        <v>57</v>
      </c>
      <c r="E74" s="73">
        <v>1076</v>
      </c>
      <c r="F74" s="73"/>
      <c r="G74" s="73">
        <v>1964.1430555555555</v>
      </c>
      <c r="H74" s="158">
        <v>7.6053240740740741E-2</v>
      </c>
      <c r="I74" s="159">
        <v>0.19041666666666665</v>
      </c>
      <c r="J74" s="162"/>
      <c r="K74" s="164"/>
      <c r="L74" s="73">
        <v>602</v>
      </c>
      <c r="M74" s="73"/>
      <c r="N74" s="85">
        <v>1574.3563888888889</v>
      </c>
      <c r="O74" s="158">
        <v>0.1089699074074074</v>
      </c>
      <c r="P74" s="159">
        <v>0.2900578703703704</v>
      </c>
    </row>
    <row r="75" spans="1:16" x14ac:dyDescent="0.2">
      <c r="C75" s="49" t="s">
        <v>80</v>
      </c>
      <c r="D75" s="27" t="s">
        <v>81</v>
      </c>
    </row>
    <row r="76" spans="1:16" x14ac:dyDescent="0.2">
      <c r="D76" s="50" t="s">
        <v>82</v>
      </c>
    </row>
    <row r="77" spans="1:16" x14ac:dyDescent="0.2">
      <c r="C77" s="49">
        <v>1</v>
      </c>
      <c r="D77" s="103" t="s">
        <v>83</v>
      </c>
    </row>
  </sheetData>
  <conditionalFormatting sqref="O7:P46">
    <cfRule type="cellIs" dxfId="1" priority="12" operator="lessThan">
      <formula>1/24</formula>
    </cfRule>
  </conditionalFormatting>
  <hyperlinks>
    <hyperlink ref="D76" location="Introduction!A1" display="Introductio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Flow_SignoffStatus xmlns="c44079d0-8f68-4105-8d53-e90d6dc48a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63160E-A8B9-41B6-B44E-60616C920164}">
  <ds:schemaRefs>
    <ds:schemaRef ds:uri="http://www.w3.org/XML/1998/namespace"/>
    <ds:schemaRef ds:uri="http://schemas.microsoft.com/office/2006/metadata/properties"/>
    <ds:schemaRef ds:uri="http://purl.org/dc/elements/1.1/"/>
    <ds:schemaRef ds:uri="95fb9783-1faf-46d3-8810-c8b69aa0f487"/>
    <ds:schemaRef ds:uri="http://purl.org/dc/terms/"/>
    <ds:schemaRef ds:uri="http://schemas.microsoft.com/office/2006/documentManagement/types"/>
    <ds:schemaRef ds:uri="http://purl.org/dc/dcmitype/"/>
    <ds:schemaRef ds:uri="c44079d0-8f68-4105-8d53-e90d6dc48a51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0E74C82-F393-4E6B-B220-F79DFCEB61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3DB090-9FAC-4A43-97B4-A9BCBC7AB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Introduction</vt:lpstr>
      <vt:lpstr>Response times</vt:lpstr>
      <vt:lpstr>Incidents</vt:lpstr>
      <vt:lpstr>Calls</vt:lpstr>
      <vt:lpstr>Handovers</vt:lpstr>
      <vt:lpstr>Validation</vt:lpstr>
      <vt:lpstr>Resources</vt:lpstr>
      <vt:lpstr>NoC, CPR</vt:lpstr>
      <vt:lpstr>HCP, IFT</vt:lpstr>
      <vt:lpstr>Section 136</vt:lpstr>
      <vt:lpstr>ICB lookup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Kay</dc:creator>
  <cp:keywords/>
  <dc:description/>
  <cp:lastModifiedBy>KAY, Ian (NHS ENGLAND)</cp:lastModifiedBy>
  <cp:revision/>
  <cp:lastPrinted>2024-11-12T17:22:32Z</cp:lastPrinted>
  <dcterms:created xsi:type="dcterms:W3CDTF">2003-08-01T14:12:13Z</dcterms:created>
  <dcterms:modified xsi:type="dcterms:W3CDTF">2025-07-09T08:20:14Z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