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6/"/>
    </mc:Choice>
  </mc:AlternateContent>
  <xr:revisionPtr revIDLastSave="28" documentId="14_{881A7386-BCBF-400F-8B62-29DA9F3361D0}" xr6:coauthVersionLast="47" xr6:coauthVersionMax="47" xr10:uidLastSave="{32503AA5-515B-4803-AA4E-0AAD471CBFB9}"/>
  <bookViews>
    <workbookView xWindow="-108" yWindow="-108" windowWidth="30936" windowHeight="16776" activeTab="2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<sst xmlns="http://schemas.openxmlformats.org/spreadsheetml/2006/main" count="243" uniqueCount="119">
  <si>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</si>
  <si>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</si>
  <si>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</si>
  <si>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</si>
  <si>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</si>
  <si>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</si>
  <si>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</si>
  <si>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</si>
  <si>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</si>
  <si>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</si>
  <si>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</si>
  <si>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</si>
  <si>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</si>
  <si>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</si>
  <si>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</si>
  <si>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</si>
  <si>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</si>
  <si>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</si>
  <si>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</si>
  <si>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</si>
  <si>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</si>
  <si>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</si>
  <si>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</si>
  <si>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</si>
  <si>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</si>
  <si>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</si>
  <si>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</si>
  <si>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</si>
  <si>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</si>
  <si>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</si>
  <si>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</si>
  <si>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</si>
  <si>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</si>
  <si>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</si>
  <si>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</si>
  <si>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</si>
  <si>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</si>
  <si>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</si>
  <si>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</si>
  <si>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</si>
  <si>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</si>
  <si>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</si>
  <si>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</si>
  <si>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</si>
  <si>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</si>
  <si>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</si>
  <si>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</si>
  <si>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</si>
  <si>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</si>
  <si>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</si>
  <si>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</si>
  <si>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</si>
  <si>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</si>
  <si>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</si>
  <si>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</si>
  <si>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</si>
  <si>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</si>
  <si>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</si>
  <si>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</si>
  <si>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</si>
  <si>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</si>
  <si>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</si>
  <si>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</si>
  <si>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</si>
  <si>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</si>
  <si>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</si>
  <si>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</si>
  <si>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</si>
  <si>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</si>
  <si>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</si>
  <si>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</si>
  <si>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</si>
  <si>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</si>
  <si>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</si>
  <si>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</si>
  <si>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</si>
  <si>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</si>
  <si>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</si>
  <si>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</si>
  <si>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</si>
  <si>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</si>
  <si>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</si>
  <si>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</si>
  <si>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</si>
  <si>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</si>
  <si>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</si>
  <si>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</si>
  <si>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</si>
  <si>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</si>
  <si>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</si>
  <si>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</si>
  <si>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</si>
  <si>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</si>
  <si>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</si>
  <si>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</si>
  <si>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</si>
  <si>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</si>
  <si>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</si>
  <si>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</si>
  <si>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</si>
  <si>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</si>
  <si>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</si>
  <si>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</si>
  <si>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</si>
  <si>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Note: Adult and paediatric G&amp;A spilt was not collected before December 2020.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</si>
  <si>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</si>
  <si>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</si>
  <si>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</si>
  <si>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</si>
  <si>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</si>
  <si>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</si>
  <si>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</si>
  <si>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</si>
  <si>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</si>
  <si>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</si>
  <si>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</si>
  <si>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March 2020 - June 2025</t>
  </si>
  <si>
    <t>10th July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</si>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</sst>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164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zoomScale="80" zoomScaleNormal="80" workbookViewId="0"/>
  </sheetViews>
  <sheetFormatPr defaultColWidth="0" defaultRowHeight="15.6" zeroHeight="1" x14ac:dyDescent="0.3"/>
  <cols>
    <col min="1" max="1" width="2.88671875" style="87" customWidth="1"/>
    <col min="2" max="2" width="30.44140625" style="87" customWidth="1"/>
    <col min="3" max="3" width="35.6640625" style="88" bestFit="1" customWidth="1"/>
    <col min="4" max="5" width="9" style="87" customWidth="1"/>
    <col min="6" max="24" width="8.88671875" style="87" customWidth="1"/>
    <col min="25" max="16384" width="8.88671875" style="87" hidden="1"/>
  </cols>
  <sheetData>
    <row r="1" spans="2:16" ht="16.5" customHeight="1" x14ac:dyDescent="0.3"/>
    <row r="2" spans="2:16" ht="16.5" customHeight="1" x14ac:dyDescent="0.3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3">
      <c r="B4" s="1" t="s">
        <v>4</v>
      </c>
      <c r="C4" s="8" t="s">
        <v>116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117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4" t="s">
        <v>13</v>
      </c>
      <c r="D9" s="95"/>
      <c r="E9" s="2"/>
      <c r="F9" s="2"/>
      <c r="G9" s="2"/>
      <c r="H9" s="2"/>
      <c r="I9" s="2"/>
      <c r="J9" s="2"/>
    </row>
    <row r="10" spans="2:16" ht="16.5" customHeight="1" x14ac:dyDescent="0.3"/>
    <row r="11" spans="2:16" ht="16.2" x14ac:dyDescent="0.3">
      <c r="B11" s="89"/>
    </row>
    <row r="12" spans="2:16" x14ac:dyDescent="0.3"/>
    <row r="15" spans="2:16" hidden="1" x14ac:dyDescent="0.3">
      <c r="K15" s="7"/>
      <c r="L15" s="7"/>
      <c r="M15" s="7"/>
      <c r="N15" s="3"/>
      <c r="O15" s="3"/>
      <c r="P15" s="3"/>
    </row>
    <row r="16" spans="2:16" hidden="1" x14ac:dyDescent="0.3">
      <c r="K16" s="13"/>
      <c r="L16" s="13"/>
      <c r="M16" s="13"/>
      <c r="N16" s="3"/>
      <c r="O16" s="3"/>
      <c r="P16" s="3"/>
    </row>
    <row r="17" spans="11:16" hidden="1" x14ac:dyDescent="0.3">
      <c r="K17" s="13"/>
      <c r="L17" s="13"/>
      <c r="M17" s="13"/>
      <c r="N17" s="3"/>
      <c r="O17" s="3"/>
      <c r="P17" s="3"/>
    </row>
    <row r="18" spans="11:16" hidden="1" x14ac:dyDescent="0.3">
      <c r="K18" s="7"/>
      <c r="L18" s="7"/>
      <c r="M18" s="7"/>
      <c r="N18" s="3"/>
      <c r="O18" s="3"/>
      <c r="P18" s="3"/>
    </row>
    <row r="19" spans="11:16" hidden="1" x14ac:dyDescent="0.3">
      <c r="K19" s="7"/>
      <c r="L19" s="7"/>
      <c r="M19" s="7"/>
      <c r="N19" s="3"/>
      <c r="O19" s="3"/>
      <c r="P19" s="3"/>
    </row>
    <row r="20" spans="11:16" hidden="1" x14ac:dyDescent="0.3">
      <c r="K20" s="7"/>
      <c r="L20" s="7"/>
      <c r="M20" s="7"/>
      <c r="N20" s="3"/>
      <c r="O20" s="3"/>
      <c r="P20" s="3"/>
    </row>
    <row r="21" spans="11:16" hidden="1" x14ac:dyDescent="0.3">
      <c r="K21" s="7"/>
      <c r="L21" s="7"/>
      <c r="M21" s="7"/>
      <c r="N21" s="3"/>
      <c r="O21" s="3"/>
      <c r="P21" s="3"/>
    </row>
    <row r="22" spans="11:16" hidden="1" x14ac:dyDescent="0.3">
      <c r="K22" s="2"/>
      <c r="L22" s="2"/>
      <c r="M22" s="2"/>
      <c r="N22" s="3"/>
      <c r="O22" s="3"/>
      <c r="P22" s="3"/>
    </row>
    <row r="23" spans="11:16" hidden="1" x14ac:dyDescent="0.3">
      <c r="K23" s="2"/>
      <c r="L23" s="2"/>
      <c r="M23" s="2"/>
      <c r="N23" s="3"/>
      <c r="O23" s="3"/>
      <c r="P23" s="3"/>
    </row>
    <row r="24" spans="11:16" x14ac:dyDescent="0.3"/>
  </sheetData>
  <mergeCells count="1">
    <mergeCell ref="C9:D9"/>
  </mergeCells>
  <hyperlinks>
    <hyperlink ref="C9" r:id="rId1" xr:uid="{42AF43ED-FBF5-447D-A82F-9B691ED4C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L79"/>
  <sheetViews>
    <sheetView topLeftCell="A40" zoomScale="85" zoomScaleNormal="85" workbookViewId="0">
      <selection activeCell="C77" sqref="C77"/>
    </sheetView>
  </sheetViews>
  <sheetFormatPr defaultColWidth="8.88671875" defaultRowHeight="14.4" x14ac:dyDescent="0.3"/>
  <cols>
    <col min="1" max="1" width="2.33203125" style="3" customWidth="1"/>
    <col min="2" max="2" width="15.88671875" style="3" customWidth="1"/>
    <col min="3" max="32" width="16.6640625" style="3" customWidth="1"/>
    <col min="33" max="38" width="12" style="3" customWidth="1"/>
    <col min="39" max="16384" width="8.88671875" style="3"/>
  </cols>
  <sheetData>
    <row r="2" spans="2:38" ht="16.2" x14ac:dyDescent="0.3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3">
      <c r="B3" s="1" t="s">
        <v>2</v>
      </c>
      <c r="C3" s="96" t="s">
        <v>3</v>
      </c>
      <c r="D3" s="96"/>
      <c r="E3" s="96"/>
      <c r="F3" s="96"/>
      <c r="G3" s="96"/>
      <c r="H3" s="96"/>
      <c r="I3" s="96"/>
      <c r="J3" s="96"/>
      <c r="K3" s="13"/>
      <c r="L3" s="13"/>
      <c r="M3" s="13"/>
    </row>
    <row r="4" spans="2:38" ht="27" customHeight="1" x14ac:dyDescent="0.3">
      <c r="B4" s="1"/>
      <c r="C4" s="96"/>
      <c r="D4" s="96"/>
      <c r="E4" s="96"/>
      <c r="F4" s="96"/>
      <c r="G4" s="96"/>
      <c r="H4" s="96"/>
      <c r="I4" s="96"/>
      <c r="J4" s="96"/>
      <c r="K4" s="13"/>
      <c r="L4" s="13"/>
      <c r="M4" s="13"/>
    </row>
    <row r="5" spans="2:38" ht="16.2" x14ac:dyDescent="0.3">
      <c r="B5" s="1" t="s">
        <v>4</v>
      </c>
      <c r="C5" s="8" t="str">
        <f>'Cover Sheet'!C4</f>
        <v>March 2020 - June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3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3">
      <c r="B7" s="1" t="s">
        <v>7</v>
      </c>
      <c r="C7" s="97" t="s">
        <v>8</v>
      </c>
      <c r="D7" s="97"/>
      <c r="E7" s="97"/>
      <c r="F7" s="97"/>
      <c r="G7" s="97"/>
      <c r="H7" s="7"/>
      <c r="I7" s="7"/>
      <c r="J7" s="7"/>
      <c r="K7" s="7"/>
      <c r="L7" s="7"/>
      <c r="M7" s="7"/>
    </row>
    <row r="8" spans="2:38" x14ac:dyDescent="0.3">
      <c r="B8" s="1" t="s">
        <v>9</v>
      </c>
      <c r="C8" s="7" t="str">
        <f>'Cover Sheet'!C7</f>
        <v>10th July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3">
      <c r="B9" s="1" t="s">
        <v>10</v>
      </c>
      <c r="C9" s="98" t="s">
        <v>11</v>
      </c>
      <c r="D9" s="98"/>
      <c r="E9" s="98"/>
      <c r="F9" s="98"/>
      <c r="G9" s="98"/>
      <c r="H9" s="2"/>
      <c r="I9" s="2"/>
      <c r="J9" s="2"/>
      <c r="K9" s="2"/>
      <c r="L9" s="2"/>
      <c r="M9" s="2"/>
    </row>
    <row r="10" spans="2:38" x14ac:dyDescent="0.3">
      <c r="B10" s="1" t="s">
        <v>12</v>
      </c>
      <c r="C10" s="94" t="s">
        <v>13</v>
      </c>
      <c r="D10" s="95"/>
      <c r="E10" s="2"/>
      <c r="F10" s="2"/>
      <c r="G10" s="2"/>
      <c r="H10" s="2"/>
      <c r="I10" s="2"/>
      <c r="J10" s="2"/>
      <c r="K10" s="2"/>
      <c r="L10" s="2"/>
      <c r="M10" s="2"/>
    </row>
    <row r="11" spans="2:38" ht="15" thickBot="1" x14ac:dyDescent="0.35"/>
    <row r="12" spans="2:38" ht="35.25" customHeight="1" thickBot="1" x14ac:dyDescent="0.35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9" t="s">
        <v>14</v>
      </c>
      <c r="AH12" s="100"/>
      <c r="AI12" s="101"/>
      <c r="AJ12" s="99" t="s">
        <v>15</v>
      </c>
      <c r="AK12" s="100"/>
      <c r="AL12" s="101"/>
    </row>
    <row r="13" spans="2:38" s="4" customFormat="1" ht="49.95" customHeight="1" thickBot="1" x14ac:dyDescent="0.3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" customHeight="1" x14ac:dyDescent="0.3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>
        <v>0.48186502151774424</v>
      </c>
      <c r="AK14" s="53">
        <v>0.28876054102928428</v>
      </c>
      <c r="AL14" s="54">
        <v>0.1875367257353861</v>
      </c>
    </row>
    <row r="15" spans="2:38" s="4" customFormat="1" ht="14.4" customHeight="1" x14ac:dyDescent="0.3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>
        <v>0.39958337814659878</v>
      </c>
      <c r="AK15" s="21">
        <v>0.20821658298378984</v>
      </c>
      <c r="AL15" s="22">
        <v>0.12632623679895541</v>
      </c>
    </row>
    <row r="16" spans="2:38" s="4" customFormat="1" ht="14.4" customHeight="1" x14ac:dyDescent="0.3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>
        <v>0.39626639891574139</v>
      </c>
      <c r="AK16" s="21">
        <v>0.20178854083477762</v>
      </c>
      <c r="AL16" s="22">
        <v>0.11703940820859832</v>
      </c>
    </row>
    <row r="17" spans="2:38" s="4" customFormat="1" ht="14.4" customHeight="1" x14ac:dyDescent="0.3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>
        <v>0.39926303240489869</v>
      </c>
      <c r="AK17" s="21">
        <v>0.20613417145334345</v>
      </c>
      <c r="AL17" s="22">
        <v>0.12025267460403474</v>
      </c>
    </row>
    <row r="18" spans="2:38" s="4" customFormat="1" ht="14.4" customHeight="1" x14ac:dyDescent="0.3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>
        <v>0.40255436456149096</v>
      </c>
      <c r="AK18" s="21">
        <v>0.20500901799199378</v>
      </c>
      <c r="AL18" s="22">
        <v>0.11811370001612974</v>
      </c>
    </row>
    <row r="19" spans="2:38" s="4" customFormat="1" ht="14.4" customHeight="1" x14ac:dyDescent="0.3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>
        <v>0.4147913510535739</v>
      </c>
      <c r="AK19" s="21">
        <v>0.21484643988431346</v>
      </c>
      <c r="AL19" s="22">
        <v>0.1235917917642198</v>
      </c>
    </row>
    <row r="20" spans="2:38" s="4" customFormat="1" ht="14.4" customHeight="1" x14ac:dyDescent="0.3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>
        <v>0.43498255836741095</v>
      </c>
      <c r="AK20" s="21">
        <v>0.22951098104283979</v>
      </c>
      <c r="AL20" s="22">
        <v>0.13499954272873363</v>
      </c>
    </row>
    <row r="21" spans="2:38" s="4" customFormat="1" ht="14.4" customHeight="1" x14ac:dyDescent="0.3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>
        <v>0.43873974502176172</v>
      </c>
      <c r="AK21" s="21">
        <v>0.23313946770404037</v>
      </c>
      <c r="AL21" s="22">
        <v>0.13801692151651709</v>
      </c>
    </row>
    <row r="22" spans="2:38" s="4" customFormat="1" ht="14.4" customHeight="1" x14ac:dyDescent="0.3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>
        <v>0.4468441103789127</v>
      </c>
      <c r="AK22" s="21">
        <v>0.24214888797364087</v>
      </c>
      <c r="AL22" s="22">
        <v>0.14505251235584843</v>
      </c>
    </row>
    <row r="23" spans="2:38" s="12" customFormat="1" ht="14.4" customHeight="1" x14ac:dyDescent="0.3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0.45864671353931497</v>
      </c>
      <c r="AK23" s="21">
        <v>0.24799071147519836</v>
      </c>
      <c r="AL23" s="22">
        <v>0.14726182029284654</v>
      </c>
    </row>
    <row r="24" spans="2:38" s="12" customFormat="1" ht="14.4" customHeight="1" x14ac:dyDescent="0.3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0.4649379477348401</v>
      </c>
      <c r="AK24" s="21">
        <v>0.24889012208657046</v>
      </c>
      <c r="AL24" s="22">
        <v>0.14857229341136111</v>
      </c>
    </row>
    <row r="25" spans="2:38" s="12" customFormat="1" ht="14.4" customHeight="1" x14ac:dyDescent="0.3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0.46487557519585987</v>
      </c>
      <c r="AK25" s="21">
        <v>0.25113083831945043</v>
      </c>
      <c r="AL25" s="22">
        <v>0.1501961857833744</v>
      </c>
    </row>
    <row r="26" spans="2:38" s="12" customFormat="1" ht="14.4" customHeight="1" x14ac:dyDescent="0.3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0.44223578035819722</v>
      </c>
      <c r="AK26" s="21">
        <v>0.23924424325920093</v>
      </c>
      <c r="AL26" s="22">
        <v>0.14571934658531785</v>
      </c>
    </row>
    <row r="27" spans="2:38" ht="14.4" customHeight="1" x14ac:dyDescent="0.3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0.43093922651933703</v>
      </c>
      <c r="AK27" s="21">
        <v>0.22974965069028727</v>
      </c>
      <c r="AL27" s="22">
        <v>0.13912140595557038</v>
      </c>
    </row>
    <row r="28" spans="2:38" x14ac:dyDescent="0.3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0.42345305170145697</v>
      </c>
      <c r="AK28" s="21">
        <v>0.2222442850405818</v>
      </c>
      <c r="AL28" s="22">
        <v>0.13205837821737942</v>
      </c>
    </row>
    <row r="29" spans="2:38" x14ac:dyDescent="0.3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0.43236838890924639</v>
      </c>
      <c r="AK29" s="21">
        <v>0.22913155001832172</v>
      </c>
      <c r="AL29" s="22">
        <v>0.13666788811530475</v>
      </c>
    </row>
    <row r="30" spans="2:38" x14ac:dyDescent="0.3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0.43879019482168558</v>
      </c>
      <c r="AK30" s="21">
        <v>0.23419719195559371</v>
      </c>
      <c r="AL30" s="22">
        <v>0.14052315245915517</v>
      </c>
    </row>
    <row r="31" spans="2:38" x14ac:dyDescent="0.3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0.45670387708558396</v>
      </c>
      <c r="AK31" s="21">
        <v>0.25097827391669669</v>
      </c>
      <c r="AL31" s="22">
        <v>0.1527787780578562</v>
      </c>
    </row>
    <row r="32" spans="2:38" x14ac:dyDescent="0.3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0.46910410139225894</v>
      </c>
      <c r="AK32" s="21">
        <v>0.26516525713208794</v>
      </c>
      <c r="AL32" s="22">
        <v>0.16517468020448067</v>
      </c>
    </row>
    <row r="33" spans="2:38" x14ac:dyDescent="0.3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0.46440980264986564</v>
      </c>
      <c r="AK33" s="21">
        <v>0.25990225145927914</v>
      </c>
      <c r="AL33" s="22">
        <v>0.16155146854442695</v>
      </c>
    </row>
    <row r="34" spans="2:38" x14ac:dyDescent="0.3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0.47081058858461045</v>
      </c>
      <c r="AK34" s="21">
        <v>0.26728410570312677</v>
      </c>
      <c r="AL34" s="22">
        <v>0.16748509695543934</v>
      </c>
    </row>
    <row r="35" spans="2:38" x14ac:dyDescent="0.3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0.48377298535012503</v>
      </c>
      <c r="AK35" s="21">
        <v>0.27700413561064513</v>
      </c>
      <c r="AL35" s="22">
        <v>0.17447837566298277</v>
      </c>
    </row>
    <row r="36" spans="2:38" x14ac:dyDescent="0.3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0.50814156446649217</v>
      </c>
      <c r="AK36" s="21">
        <v>0.30377566487529284</v>
      </c>
      <c r="AL36" s="22">
        <v>0.198314271278306</v>
      </c>
    </row>
    <row r="37" spans="2:38" x14ac:dyDescent="0.3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0.49720009464468806</v>
      </c>
      <c r="AK37" s="21">
        <v>0.29357880860365282</v>
      </c>
      <c r="AL37" s="22">
        <v>0.19102452874832401</v>
      </c>
    </row>
    <row r="38" spans="2:38" x14ac:dyDescent="0.3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0.50223927622991404</v>
      </c>
      <c r="AK38" s="21">
        <v>0.29788000180042312</v>
      </c>
      <c r="AL38" s="22">
        <v>0.19303911419183509</v>
      </c>
    </row>
    <row r="39" spans="2:38" x14ac:dyDescent="0.3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0.51687164579606437</v>
      </c>
      <c r="AK39" s="21">
        <v>0.31149373881932019</v>
      </c>
      <c r="AL39" s="22">
        <v>0.20212432915921288</v>
      </c>
    </row>
    <row r="40" spans="2:38" x14ac:dyDescent="0.3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0.50412817970116663</v>
      </c>
      <c r="AK40" s="21">
        <v>0.3014406845758727</v>
      </c>
      <c r="AL40" s="22">
        <v>0.19872087711283692</v>
      </c>
    </row>
    <row r="41" spans="2:38" x14ac:dyDescent="0.3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0.50616801998750782</v>
      </c>
      <c r="AK41" s="21">
        <v>0.30122914250022309</v>
      </c>
      <c r="AL41" s="22">
        <v>0.1970866422771482</v>
      </c>
    </row>
    <row r="42" spans="2:38" x14ac:dyDescent="0.3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0.50828569199736995</v>
      </c>
      <c r="AK42" s="21">
        <v>0.30462594586161168</v>
      </c>
      <c r="AL42" s="22">
        <v>0.19887889628118977</v>
      </c>
    </row>
    <row r="43" spans="2:38" x14ac:dyDescent="0.3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0.5190316057603146</v>
      </c>
      <c r="AK43" s="21">
        <v>0.31680613122702744</v>
      </c>
      <c r="AL43" s="22">
        <v>0.21054865991129385</v>
      </c>
    </row>
    <row r="44" spans="2:38" x14ac:dyDescent="0.3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0.52454414852469888</v>
      </c>
      <c r="AK44" s="21">
        <v>0.32377058238479389</v>
      </c>
      <c r="AL44" s="22">
        <v>0.2190739308210852</v>
      </c>
    </row>
    <row r="45" spans="2:38" x14ac:dyDescent="0.3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0.52772116443059081</v>
      </c>
      <c r="AK45" s="21">
        <v>0.32187503405883189</v>
      </c>
      <c r="AL45" s="22">
        <v>0.21487035846239361</v>
      </c>
    </row>
    <row r="46" spans="2:38" x14ac:dyDescent="0.3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0.51184199058741497</v>
      </c>
      <c r="AK46" s="21">
        <v>0.31012506536517342</v>
      </c>
      <c r="AL46" s="22">
        <v>0.20660841903433849</v>
      </c>
    </row>
    <row r="47" spans="2:38" x14ac:dyDescent="0.3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0.51478599221789878</v>
      </c>
      <c r="AK47" s="21">
        <v>0.30474492001729359</v>
      </c>
      <c r="AL47" s="22">
        <v>0.19905966277561607</v>
      </c>
    </row>
    <row r="48" spans="2:38" x14ac:dyDescent="0.3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0.52935192641885309</v>
      </c>
      <c r="AK48" s="21">
        <v>0.31889755435934386</v>
      </c>
      <c r="AL48" s="22">
        <v>0.20662908489806298</v>
      </c>
    </row>
    <row r="49" spans="2:38" x14ac:dyDescent="0.3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0.51644950966268632</v>
      </c>
      <c r="AK49" s="21">
        <v>0.30975018941212878</v>
      </c>
      <c r="AL49" s="22">
        <v>0.20304980205098655</v>
      </c>
    </row>
    <row r="50" spans="2:38" x14ac:dyDescent="0.3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0.5154792628208561</v>
      </c>
      <c r="AK50" s="21">
        <v>0.3096816337020657</v>
      </c>
      <c r="AL50" s="22">
        <v>0.20316331666363258</v>
      </c>
    </row>
    <row r="51" spans="2:38" x14ac:dyDescent="0.3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0.51225054337087528</v>
      </c>
      <c r="AK51" s="21">
        <v>0.31018244088783509</v>
      </c>
      <c r="AL51" s="22">
        <v>0.20681024830402422</v>
      </c>
    </row>
    <row r="52" spans="2:38" x14ac:dyDescent="0.3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0.50577432687379364</v>
      </c>
      <c r="AK52" s="21">
        <v>0.30269686692330344</v>
      </c>
      <c r="AL52" s="22">
        <v>0.19928243492295444</v>
      </c>
    </row>
    <row r="53" spans="2:38" x14ac:dyDescent="0.3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0.49433722534995289</v>
      </c>
      <c r="AK53" s="21">
        <v>0.29138644877215275</v>
      </c>
      <c r="AL53" s="22">
        <v>0.18942364564393524</v>
      </c>
    </row>
    <row r="54" spans="2:38" x14ac:dyDescent="0.3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0.4900236120902855</v>
      </c>
      <c r="AK54" s="21">
        <v>0.28960060876668792</v>
      </c>
      <c r="AL54" s="22">
        <v>0.18858338648851289</v>
      </c>
    </row>
    <row r="55" spans="2:38" x14ac:dyDescent="0.3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0.51945949094297861</v>
      </c>
      <c r="AK55" s="62">
        <v>0.3041528335954336</v>
      </c>
      <c r="AL55" s="63">
        <v>0.197891548721533</v>
      </c>
    </row>
    <row r="56" spans="2:38" x14ac:dyDescent="0.3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0.52294096609328677</v>
      </c>
      <c r="AK56" s="21">
        <v>0.31167872264331614</v>
      </c>
      <c r="AL56" s="22">
        <v>0.20402865746028451</v>
      </c>
    </row>
    <row r="57" spans="2:38" x14ac:dyDescent="0.3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0.52520570833476388</v>
      </c>
      <c r="AK57" s="62">
        <v>0.31009029422872247</v>
      </c>
      <c r="AL57" s="63">
        <v>0.20227509412801409</v>
      </c>
    </row>
    <row r="58" spans="2:38" x14ac:dyDescent="0.3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0.52373140365859139</v>
      </c>
      <c r="AK58" s="21">
        <v>0.30866555800260687</v>
      </c>
      <c r="AL58" s="22">
        <v>0.20030113712975864</v>
      </c>
    </row>
    <row r="59" spans="2:38" x14ac:dyDescent="0.3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0.52371417845075707</v>
      </c>
      <c r="AK59" s="62">
        <v>0.30650390780537196</v>
      </c>
      <c r="AL59" s="63">
        <v>0.19757454408937328</v>
      </c>
    </row>
    <row r="60" spans="2:38" x14ac:dyDescent="0.3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0.53536581359440194</v>
      </c>
      <c r="AK60" s="21">
        <v>0.31743267956678384</v>
      </c>
      <c r="AL60" s="22">
        <v>0.20679610587294808</v>
      </c>
    </row>
    <row r="61" spans="2:38" x14ac:dyDescent="0.3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0.5338438816257316</v>
      </c>
      <c r="AK61" s="62">
        <v>0.31784913297959633</v>
      </c>
      <c r="AL61" s="63">
        <v>0.20672829713910618</v>
      </c>
    </row>
    <row r="62" spans="2:38" x14ac:dyDescent="0.3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0.52683852741237747</v>
      </c>
      <c r="AK62" s="21">
        <v>0.31257173126158738</v>
      </c>
      <c r="AL62" s="22">
        <v>0.20450030899620375</v>
      </c>
    </row>
    <row r="63" spans="2:38" x14ac:dyDescent="0.3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0.53325439334248148</v>
      </c>
      <c r="AK63" s="62">
        <v>0.32103492541277501</v>
      </c>
      <c r="AL63" s="63">
        <v>0.21323757248461778</v>
      </c>
    </row>
    <row r="64" spans="2:38" x14ac:dyDescent="0.3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0.52572349065363055</v>
      </c>
      <c r="AK64" s="21">
        <v>0.31152327363440091</v>
      </c>
      <c r="AL64" s="22">
        <v>0.20442316512478606</v>
      </c>
    </row>
    <row r="65" spans="2:38" x14ac:dyDescent="0.3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0.52031299399304454</v>
      </c>
      <c r="AK65" s="62">
        <v>0.30872589313942461</v>
      </c>
      <c r="AL65" s="63">
        <v>0.20270087168601236</v>
      </c>
    </row>
    <row r="66" spans="2:38" x14ac:dyDescent="0.3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0.51949086934742017</v>
      </c>
      <c r="AK66" s="21">
        <v>0.30683318912518787</v>
      </c>
      <c r="AL66" s="22">
        <v>0.20006603215082655</v>
      </c>
    </row>
    <row r="67" spans="2:38" x14ac:dyDescent="0.3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0.52052824719023572</v>
      </c>
      <c r="AK67" s="62">
        <v>0.30738878855157659</v>
      </c>
      <c r="AL67" s="63">
        <v>0.20077304466863763</v>
      </c>
    </row>
    <row r="68" spans="2:38" x14ac:dyDescent="0.3">
      <c r="B68" s="34" t="s">
        <v>107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0.52333586634758245</v>
      </c>
      <c r="AK68" s="21">
        <v>0.31056266941895677</v>
      </c>
      <c r="AL68" s="22">
        <v>0.20399460127709285</v>
      </c>
    </row>
    <row r="69" spans="2:38" x14ac:dyDescent="0.3">
      <c r="B69" s="55" t="s">
        <v>108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0.52432873709754979</v>
      </c>
      <c r="AK69" s="62">
        <v>0.30720971583856144</v>
      </c>
      <c r="AL69" s="63">
        <v>0.19914785117589828</v>
      </c>
    </row>
    <row r="70" spans="2:38" x14ac:dyDescent="0.3">
      <c r="B70" s="34" t="s">
        <v>109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0.52024377200409999</v>
      </c>
      <c r="AK70" s="21">
        <v>0.30540576674539865</v>
      </c>
      <c r="AL70" s="22">
        <v>0.19951869512901643</v>
      </c>
    </row>
    <row r="71" spans="2:38" x14ac:dyDescent="0.3">
      <c r="B71" s="55" t="s">
        <v>110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0.5239204965603782</v>
      </c>
      <c r="AK71" s="62">
        <v>0.30387433616420551</v>
      </c>
      <c r="AL71" s="63">
        <v>0.19503887780939791</v>
      </c>
    </row>
    <row r="72" spans="2:38" x14ac:dyDescent="0.3">
      <c r="B72" s="34" t="s">
        <v>111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0.5400399965220416</v>
      </c>
      <c r="AK72" s="21">
        <v>0.32138509694809148</v>
      </c>
      <c r="AL72" s="22">
        <v>0.20774280497348058</v>
      </c>
    </row>
    <row r="73" spans="2:38" x14ac:dyDescent="0.3">
      <c r="B73" s="34" t="s">
        <v>112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0.53542747883092057</v>
      </c>
      <c r="AK73" s="21">
        <v>0.31944277519803332</v>
      </c>
      <c r="AL73" s="22">
        <v>0.20813985249931713</v>
      </c>
    </row>
    <row r="74" spans="2:38" x14ac:dyDescent="0.3">
      <c r="B74" s="34" t="s">
        <v>113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0.53131763844027835</v>
      </c>
      <c r="AK74" s="21">
        <v>0.3165173764887394</v>
      </c>
      <c r="AL74" s="22">
        <v>0.20718590789517499</v>
      </c>
    </row>
    <row r="75" spans="2:38" x14ac:dyDescent="0.3">
      <c r="B75" s="34" t="s">
        <v>114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</row>
    <row r="76" spans="2:38" x14ac:dyDescent="0.3">
      <c r="B76" s="34" t="s">
        <v>115</v>
      </c>
      <c r="C76" s="27">
        <v>99956</v>
      </c>
      <c r="D76" s="23">
        <v>97399</v>
      </c>
      <c r="E76" s="23">
        <v>2000</v>
      </c>
      <c r="F76" s="23">
        <v>35</v>
      </c>
      <c r="G76" s="23">
        <v>92910</v>
      </c>
      <c r="H76" s="26">
        <v>0.93</v>
      </c>
      <c r="I76" s="31">
        <v>0.93</v>
      </c>
      <c r="J76" s="27">
        <v>94180</v>
      </c>
      <c r="K76" s="23">
        <v>91708</v>
      </c>
      <c r="L76" s="23">
        <v>1918</v>
      </c>
      <c r="M76" s="23">
        <v>23</v>
      </c>
      <c r="N76" s="23">
        <v>88983</v>
      </c>
      <c r="O76" s="26">
        <v>0.94499999999999995</v>
      </c>
      <c r="P76" s="77">
        <v>0.94499999999999995</v>
      </c>
      <c r="Q76" s="27">
        <v>5776</v>
      </c>
      <c r="R76" s="23">
        <v>5690</v>
      </c>
      <c r="S76" s="23">
        <v>82</v>
      </c>
      <c r="T76" s="23">
        <v>12</v>
      </c>
      <c r="U76" s="23">
        <v>3927</v>
      </c>
      <c r="V76" s="26">
        <v>0.68</v>
      </c>
      <c r="W76" s="31">
        <v>0.68100000000000005</v>
      </c>
      <c r="X76" s="71">
        <v>3994</v>
      </c>
      <c r="Y76" s="23">
        <v>3081</v>
      </c>
      <c r="Z76" s="31">
        <v>0.77100000000000002</v>
      </c>
      <c r="AA76" s="27">
        <v>312</v>
      </c>
      <c r="AB76" s="23">
        <v>222</v>
      </c>
      <c r="AC76" s="31">
        <v>0.71</v>
      </c>
      <c r="AD76" s="27">
        <v>1706</v>
      </c>
      <c r="AE76" s="23">
        <v>1160</v>
      </c>
      <c r="AF76" s="31">
        <v>0.68</v>
      </c>
      <c r="AG76" s="27">
        <v>46531</v>
      </c>
      <c r="AH76" s="23">
        <v>27683</v>
      </c>
      <c r="AI76" s="29">
        <v>18254</v>
      </c>
      <c r="AJ76" s="20">
        <v>0.5229201083353</v>
      </c>
      <c r="AK76" s="21">
        <v>0.31110436825011517</v>
      </c>
      <c r="AL76" s="22">
        <v>0.20514030769922345</v>
      </c>
    </row>
    <row r="77" spans="2:38" ht="15" thickBot="1" x14ac:dyDescent="0.35">
      <c r="B77" s="91" t="s">
        <v>118</v>
      </c>
      <c r="C77" s="73">
        <v>99334</v>
      </c>
      <c r="D77" s="74">
        <v>97043</v>
      </c>
      <c r="E77" s="74">
        <v>1782</v>
      </c>
      <c r="F77" s="74">
        <v>36</v>
      </c>
      <c r="G77" s="74">
        <v>92062</v>
      </c>
      <c r="H77" s="75">
        <v>0.92700000000000005</v>
      </c>
      <c r="I77" s="75">
        <v>0.92700000000000005</v>
      </c>
      <c r="J77" s="73">
        <v>93566</v>
      </c>
      <c r="K77" s="74">
        <v>91361</v>
      </c>
      <c r="L77" s="74">
        <v>1696</v>
      </c>
      <c r="M77" s="74">
        <v>25</v>
      </c>
      <c r="N77" s="74">
        <v>88180</v>
      </c>
      <c r="O77" s="75">
        <v>0.94199999999999995</v>
      </c>
      <c r="P77" s="76">
        <v>0.94299999999999995</v>
      </c>
      <c r="Q77" s="74">
        <v>5768</v>
      </c>
      <c r="R77" s="74">
        <v>5682</v>
      </c>
      <c r="S77" s="74">
        <v>87</v>
      </c>
      <c r="T77" s="74">
        <v>11</v>
      </c>
      <c r="U77" s="74">
        <v>3882</v>
      </c>
      <c r="V77" s="75">
        <v>0.67300000000000004</v>
      </c>
      <c r="W77" s="76">
        <v>0.67400000000000004</v>
      </c>
      <c r="X77" s="73">
        <v>3972</v>
      </c>
      <c r="Y77" s="74">
        <v>3047</v>
      </c>
      <c r="Z77" s="75">
        <v>0.76700000000000002</v>
      </c>
      <c r="AA77" s="73">
        <v>313</v>
      </c>
      <c r="AB77" s="74">
        <v>213</v>
      </c>
      <c r="AC77" s="76">
        <v>0.68100000000000005</v>
      </c>
      <c r="AD77" s="74">
        <v>1709</v>
      </c>
      <c r="AE77" s="74">
        <v>1159</v>
      </c>
      <c r="AF77" s="76">
        <v>0.67800000000000005</v>
      </c>
      <c r="AG77" s="73">
        <v>44888</v>
      </c>
      <c r="AH77" s="74">
        <v>26489</v>
      </c>
      <c r="AI77" s="79">
        <v>17367</v>
      </c>
      <c r="AJ77" s="81">
        <v>0.50904967112723976</v>
      </c>
      <c r="AK77" s="82">
        <v>0.30039691540031754</v>
      </c>
      <c r="AL77" s="83">
        <v>0.19694942163755955</v>
      </c>
    </row>
    <row r="78" spans="2:38" x14ac:dyDescent="0.3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  <c r="AG78" s="14"/>
      <c r="AH78" s="14"/>
      <c r="AI78" s="42"/>
      <c r="AJ78" s="43"/>
      <c r="AK78" s="43"/>
      <c r="AL78" s="43"/>
    </row>
    <row r="79" spans="2:38" x14ac:dyDescent="0.3">
      <c r="B79" s="10" t="s">
        <v>104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L80"/>
  <sheetViews>
    <sheetView tabSelected="1" zoomScale="85" zoomScaleNormal="85" workbookViewId="0">
      <pane xSplit="2" ySplit="13" topLeftCell="C47" activePane="bottomRight" state="frozen"/>
      <selection pane="topRight" activeCell="C1" sqref="C1"/>
      <selection pane="bottomLeft" activeCell="A14" sqref="A14"/>
      <selection pane="bottomRight" activeCell="J67" sqref="J67"/>
    </sheetView>
  </sheetViews>
  <sheetFormatPr defaultColWidth="8.88671875" defaultRowHeight="14.4" x14ac:dyDescent="0.3"/>
  <cols>
    <col min="1" max="1" width="2.33203125" style="3" customWidth="1"/>
    <col min="2" max="2" width="15.88671875" style="3" customWidth="1"/>
    <col min="3" max="32" width="16.6640625" style="3" customWidth="1"/>
    <col min="33" max="38" width="12" style="3" customWidth="1"/>
    <col min="39" max="16384" width="8.88671875" style="3"/>
  </cols>
  <sheetData>
    <row r="2" spans="2:38" ht="16.2" x14ac:dyDescent="0.3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3">
      <c r="B3" s="1" t="s">
        <v>2</v>
      </c>
      <c r="C3" s="96" t="s">
        <v>105</v>
      </c>
      <c r="D3" s="96"/>
      <c r="E3" s="96"/>
      <c r="F3" s="96"/>
      <c r="G3" s="96"/>
      <c r="H3" s="96"/>
      <c r="I3" s="96"/>
      <c r="J3" s="96"/>
      <c r="K3" s="13"/>
      <c r="L3" s="13"/>
      <c r="M3" s="13"/>
    </row>
    <row r="4" spans="2:38" ht="27" customHeight="1" x14ac:dyDescent="0.3">
      <c r="B4" s="1"/>
      <c r="C4" s="96"/>
      <c r="D4" s="96"/>
      <c r="E4" s="96"/>
      <c r="F4" s="96"/>
      <c r="G4" s="96"/>
      <c r="H4" s="96"/>
      <c r="I4" s="96"/>
      <c r="J4" s="96"/>
      <c r="K4" s="13"/>
      <c r="L4" s="13"/>
      <c r="M4" s="13"/>
    </row>
    <row r="5" spans="2:38" ht="16.2" x14ac:dyDescent="0.3">
      <c r="B5" s="1" t="s">
        <v>4</v>
      </c>
      <c r="C5" s="8" t="str">
        <f>'Cover Sheet'!C4</f>
        <v>March 2020 - June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3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3">
      <c r="B7" s="1" t="s">
        <v>7</v>
      </c>
      <c r="C7" s="97" t="s">
        <v>8</v>
      </c>
      <c r="D7" s="97"/>
      <c r="E7" s="97"/>
      <c r="F7" s="97"/>
      <c r="G7" s="97"/>
      <c r="H7" s="7"/>
      <c r="I7" s="7"/>
      <c r="J7" s="7"/>
      <c r="K7" s="7"/>
      <c r="L7" s="7"/>
      <c r="M7" s="7"/>
    </row>
    <row r="8" spans="2:38" x14ac:dyDescent="0.3">
      <c r="B8" s="1" t="s">
        <v>9</v>
      </c>
      <c r="C8" s="7" t="str">
        <f>'Cover Sheet'!C7</f>
        <v>10th July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3">
      <c r="B9" s="1" t="s">
        <v>10</v>
      </c>
      <c r="C9" s="98" t="s">
        <v>11</v>
      </c>
      <c r="D9" s="98"/>
      <c r="E9" s="98"/>
      <c r="F9" s="98"/>
      <c r="G9" s="98"/>
      <c r="H9" s="2"/>
      <c r="I9" s="2"/>
      <c r="J9" s="2"/>
      <c r="K9" s="2"/>
      <c r="L9" s="2"/>
      <c r="M9" s="2"/>
    </row>
    <row r="10" spans="2:38" x14ac:dyDescent="0.3">
      <c r="B10" s="1" t="s">
        <v>12</v>
      </c>
      <c r="C10" s="94" t="s">
        <v>13</v>
      </c>
      <c r="D10" s="95"/>
      <c r="E10" s="2"/>
      <c r="F10" s="2"/>
      <c r="G10" s="2"/>
      <c r="H10" s="2"/>
      <c r="I10" s="2"/>
      <c r="J10" s="2"/>
      <c r="K10" s="2"/>
      <c r="L10" s="2"/>
      <c r="M10" s="2"/>
    </row>
    <row r="11" spans="2:38" ht="15" thickBot="1" x14ac:dyDescent="0.35"/>
    <row r="12" spans="2:38" ht="35.25" customHeight="1" thickBot="1" x14ac:dyDescent="0.35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9" t="s">
        <v>14</v>
      </c>
      <c r="AH12" s="100"/>
      <c r="AI12" s="101"/>
      <c r="AJ12" s="99" t="s">
        <v>15</v>
      </c>
      <c r="AK12" s="100"/>
      <c r="AL12" s="101"/>
    </row>
    <row r="13" spans="2:38" s="4" customFormat="1" ht="49.95" customHeight="1" thickBot="1" x14ac:dyDescent="0.3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" customHeight="1" x14ac:dyDescent="0.3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0.45674462495855545</v>
      </c>
      <c r="AK14" s="53">
        <v>0.24700961513938127</v>
      </c>
      <c r="AL14" s="54">
        <v>0.14758091254558903</v>
      </c>
    </row>
    <row r="15" spans="2:38" s="12" customFormat="1" ht="14.4" customHeight="1" x14ac:dyDescent="0.3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0.4632905711186745</v>
      </c>
      <c r="AK15" s="21">
        <v>0.24827018738078319</v>
      </c>
      <c r="AL15" s="22">
        <v>0.14923140217675879</v>
      </c>
    </row>
    <row r="16" spans="2:38" s="12" customFormat="1" ht="14.4" customHeight="1" x14ac:dyDescent="0.3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0.46283470648815656</v>
      </c>
      <c r="AK16" s="21">
        <v>0.25034757981462408</v>
      </c>
      <c r="AL16" s="22">
        <v>0.15101699279093717</v>
      </c>
    </row>
    <row r="17" spans="2:38" s="12" customFormat="1" ht="14.4" customHeight="1" x14ac:dyDescent="0.3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0.43998187350294554</v>
      </c>
      <c r="AK17" s="21">
        <v>0.23813038130381303</v>
      </c>
      <c r="AL17" s="22">
        <v>0.14606072376513238</v>
      </c>
    </row>
    <row r="18" spans="2:38" s="12" customFormat="1" ht="14.4" customHeight="1" x14ac:dyDescent="0.3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0.42860936867664912</v>
      </c>
      <c r="AK18" s="21">
        <v>0.22846266693646297</v>
      </c>
      <c r="AL18" s="22">
        <v>0.13926547956292998</v>
      </c>
    </row>
    <row r="19" spans="2:38" s="12" customFormat="1" ht="14.4" customHeight="1" x14ac:dyDescent="0.3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0.42106937477058609</v>
      </c>
      <c r="AK19" s="21">
        <v>0.22097149149639056</v>
      </c>
      <c r="AL19" s="22">
        <v>0.13209347852685671</v>
      </c>
    </row>
    <row r="20" spans="2:38" s="12" customFormat="1" ht="14.4" customHeight="1" x14ac:dyDescent="0.3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0.42997723522397407</v>
      </c>
      <c r="AK20" s="21">
        <v>0.22793683678016935</v>
      </c>
      <c r="AL20" s="22">
        <v>0.13679341869120606</v>
      </c>
    </row>
    <row r="21" spans="2:38" s="12" customFormat="1" ht="14.4" customHeight="1" x14ac:dyDescent="0.3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0.43649809160305342</v>
      </c>
      <c r="AK21" s="21">
        <v>0.2330510496183206</v>
      </c>
      <c r="AL21" s="22">
        <v>0.14061307251908398</v>
      </c>
    </row>
    <row r="22" spans="2:38" s="12" customFormat="1" ht="14.4" customHeight="1" x14ac:dyDescent="0.3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0.45412447444780007</v>
      </c>
      <c r="AK22" s="21">
        <v>0.24958844081245929</v>
      </c>
      <c r="AL22" s="22">
        <v>0.15289867945757091</v>
      </c>
    </row>
    <row r="23" spans="2:38" s="12" customFormat="1" ht="14.4" customHeight="1" x14ac:dyDescent="0.3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0.46612601517387214</v>
      </c>
      <c r="AK23" s="21">
        <v>0.26340494254609675</v>
      </c>
      <c r="AL23" s="22">
        <v>0.16492581533420861</v>
      </c>
    </row>
    <row r="24" spans="2:38" s="12" customFormat="1" ht="14.4" customHeight="1" x14ac:dyDescent="0.3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0.46170280830838839</v>
      </c>
      <c r="AK24" s="21">
        <v>0.25835751662363182</v>
      </c>
      <c r="AL24" s="22">
        <v>0.1614377442131481</v>
      </c>
    </row>
    <row r="25" spans="2:38" s="12" customFormat="1" ht="14.4" customHeight="1" x14ac:dyDescent="0.3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0.46785891256362899</v>
      </c>
      <c r="AK25" s="21">
        <v>0.26565385828190458</v>
      </c>
      <c r="AL25" s="22">
        <v>0.16734988062525338</v>
      </c>
    </row>
    <row r="26" spans="2:38" s="12" customFormat="1" ht="14.4" customHeight="1" x14ac:dyDescent="0.3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0.48076524383220842</v>
      </c>
      <c r="AK26" s="21">
        <v>0.27521826265232313</v>
      </c>
      <c r="AL26" s="22">
        <v>0.17417244477206237</v>
      </c>
    </row>
    <row r="27" spans="2:38" ht="14.4" customHeight="1" x14ac:dyDescent="0.3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0.50484766111677426</v>
      </c>
      <c r="AK27" s="21">
        <v>0.30174425189715709</v>
      </c>
      <c r="AL27" s="22">
        <v>0.19773473779589987</v>
      </c>
    </row>
    <row r="28" spans="2:38" x14ac:dyDescent="0.3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0.4937893369742582</v>
      </c>
      <c r="AK28" s="21">
        <v>0.29142939602828377</v>
      </c>
      <c r="AL28" s="22">
        <v>0.1901273213671229</v>
      </c>
    </row>
    <row r="29" spans="2:38" x14ac:dyDescent="0.3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0.49888066317935986</v>
      </c>
      <c r="AK29" s="21">
        <v>0.29572657150456599</v>
      </c>
      <c r="AL29" s="22">
        <v>0.19228211720897243</v>
      </c>
    </row>
    <row r="30" spans="2:38" x14ac:dyDescent="0.3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0.51351410910453188</v>
      </c>
      <c r="AK30" s="21">
        <v>0.30941965908965702</v>
      </c>
      <c r="AL30" s="22">
        <v>0.20154919179787784</v>
      </c>
    </row>
    <row r="31" spans="2:38" x14ac:dyDescent="0.3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0.5008999517099082</v>
      </c>
      <c r="AK31" s="21">
        <v>0.2993327187321656</v>
      </c>
      <c r="AL31" s="22">
        <v>0.19793450107555205</v>
      </c>
    </row>
    <row r="32" spans="2:38" x14ac:dyDescent="0.3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0.50272497527744209</v>
      </c>
      <c r="AK32" s="21">
        <v>0.29914295132403035</v>
      </c>
      <c r="AL32" s="22">
        <v>0.19641797604658828</v>
      </c>
    </row>
    <row r="33" spans="2:38" x14ac:dyDescent="0.3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0.50491310123733302</v>
      </c>
      <c r="AK33" s="21">
        <v>0.30260312023099811</v>
      </c>
      <c r="AL33" s="22">
        <v>0.19823677305314932</v>
      </c>
    </row>
    <row r="34" spans="2:38" x14ac:dyDescent="0.3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0.51555790447248462</v>
      </c>
      <c r="AK34" s="21">
        <v>0.31454933826605891</v>
      </c>
      <c r="AL34" s="22">
        <v>0.20978397304617824</v>
      </c>
    </row>
    <row r="35" spans="2:38" x14ac:dyDescent="0.3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0.52103246314964402</v>
      </c>
      <c r="AK35" s="21">
        <v>0.32148533606218294</v>
      </c>
      <c r="AL35" s="22">
        <v>0.21816281652115221</v>
      </c>
    </row>
    <row r="36" spans="2:38" x14ac:dyDescent="0.3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0.52419744341050323</v>
      </c>
      <c r="AK36" s="21">
        <v>0.31967028367195799</v>
      </c>
      <c r="AL36" s="22">
        <v>0.21400435757907504</v>
      </c>
    </row>
    <row r="37" spans="2:38" x14ac:dyDescent="0.3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0.50845639887176519</v>
      </c>
      <c r="AK37" s="21">
        <v>0.30800167304784276</v>
      </c>
      <c r="AL37" s="22">
        <v>0.20590285597846486</v>
      </c>
    </row>
    <row r="38" spans="2:38" x14ac:dyDescent="0.3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0.51199991474305684</v>
      </c>
      <c r="AK38" s="21">
        <v>0.30317368970735553</v>
      </c>
      <c r="AL38" s="22">
        <v>0.19863802033378095</v>
      </c>
    </row>
    <row r="39" spans="2:38" x14ac:dyDescent="0.3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0.52588430649692441</v>
      </c>
      <c r="AK39" s="21">
        <v>0.31678380834020864</v>
      </c>
      <c r="AL39" s="22">
        <v>0.20586300168140945</v>
      </c>
    </row>
    <row r="40" spans="2:38" x14ac:dyDescent="0.3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0.51307464317995499</v>
      </c>
      <c r="AK40" s="21">
        <v>0.30781115338532361</v>
      </c>
      <c r="AL40" s="22">
        <v>0.20242574569608812</v>
      </c>
    </row>
    <row r="41" spans="2:38" x14ac:dyDescent="0.3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0.51200396616105148</v>
      </c>
      <c r="AK41" s="21">
        <v>0.30751460939642622</v>
      </c>
      <c r="AL41" s="22">
        <v>0.20245353473555411</v>
      </c>
    </row>
    <row r="42" spans="2:38" x14ac:dyDescent="0.3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0.50936803617403348</v>
      </c>
      <c r="AK42" s="21">
        <v>0.30840959736916118</v>
      </c>
      <c r="AL42" s="22">
        <v>0.206388870859566</v>
      </c>
    </row>
    <row r="43" spans="2:38" x14ac:dyDescent="0.3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0.50321783507923712</v>
      </c>
      <c r="AK43" s="21">
        <v>0.30128391082460382</v>
      </c>
      <c r="AL43" s="22">
        <v>0.19912973408541498</v>
      </c>
    </row>
    <row r="44" spans="2:38" x14ac:dyDescent="0.3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0.49110281905830078</v>
      </c>
      <c r="AK44" s="21">
        <v>0.28950887561201821</v>
      </c>
      <c r="AL44" s="22">
        <v>0.18890063196945842</v>
      </c>
    </row>
    <row r="45" spans="2:38" x14ac:dyDescent="0.3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0.48710374322119837</v>
      </c>
      <c r="AK45" s="21">
        <v>0.28785106476786737</v>
      </c>
      <c r="AL45" s="22">
        <v>0.18808694502006085</v>
      </c>
    </row>
    <row r="46" spans="2:38" x14ac:dyDescent="0.3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0.5171065943161961</v>
      </c>
      <c r="AK46" s="21">
        <v>0.30280281431067785</v>
      </c>
      <c r="AL46" s="22">
        <v>0.19784098224960911</v>
      </c>
    </row>
    <row r="47" spans="2:38" x14ac:dyDescent="0.3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0.52110654103385023</v>
      </c>
      <c r="AK47" s="21">
        <v>0.31059941437181693</v>
      </c>
      <c r="AL47" s="22">
        <v>0.20405838052159647</v>
      </c>
    </row>
    <row r="48" spans="2:38" x14ac:dyDescent="0.3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0.52303887245047775</v>
      </c>
      <c r="AK48" s="21">
        <v>0.30879994579088837</v>
      </c>
      <c r="AL48" s="22">
        <v>0.20225645427235561</v>
      </c>
    </row>
    <row r="49" spans="2:38" x14ac:dyDescent="0.3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0.52142294943851364</v>
      </c>
      <c r="AK49" s="21">
        <v>0.30730431119536178</v>
      </c>
      <c r="AL49" s="22">
        <v>0.20018402119569434</v>
      </c>
    </row>
    <row r="50" spans="2:38" x14ac:dyDescent="0.3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0.52180751859425212</v>
      </c>
      <c r="AK50" s="21">
        <v>0.30540637709817314</v>
      </c>
      <c r="AL50" s="22">
        <v>0.19762712626115092</v>
      </c>
    </row>
    <row r="51" spans="2:38" x14ac:dyDescent="0.3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0.53305217626385515</v>
      </c>
      <c r="AK51" s="21">
        <v>0.31612868342795353</v>
      </c>
      <c r="AL51" s="22">
        <v>0.20672614220059476</v>
      </c>
    </row>
    <row r="52" spans="2:38" x14ac:dyDescent="0.3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0.53151986183074262</v>
      </c>
      <c r="AK52" s="21">
        <v>0.31642918825561311</v>
      </c>
      <c r="AL52" s="22">
        <v>0.20653065630397235</v>
      </c>
    </row>
    <row r="53" spans="2:38" x14ac:dyDescent="0.3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0.52454749406460321</v>
      </c>
      <c r="AK53" s="21">
        <v>0.31118903966369715</v>
      </c>
      <c r="AL53" s="22">
        <v>0.20433011696543313</v>
      </c>
    </row>
    <row r="54" spans="2:38" x14ac:dyDescent="0.3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0.53098234574375114</v>
      </c>
      <c r="AK54" s="21">
        <v>0.31963380527879742</v>
      </c>
      <c r="AL54" s="22">
        <v>0.21305278797413041</v>
      </c>
    </row>
    <row r="55" spans="2:38" x14ac:dyDescent="0.3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0.52348674696135034</v>
      </c>
      <c r="AK55" s="21">
        <v>0.31022377267257656</v>
      </c>
      <c r="AL55" s="22">
        <v>0.20428778026782068</v>
      </c>
    </row>
    <row r="56" spans="2:38" x14ac:dyDescent="0.3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0.51851026615122375</v>
      </c>
      <c r="AK56" s="21">
        <v>0.30775058210135803</v>
      </c>
      <c r="AL56" s="22">
        <v>0.2025712726016867</v>
      </c>
    </row>
    <row r="57" spans="2:38" x14ac:dyDescent="0.3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0.51787258414095927</v>
      </c>
      <c r="AK57" s="21">
        <v>0.30600694015519891</v>
      </c>
      <c r="AL57" s="22">
        <v>0.1998495176704437</v>
      </c>
    </row>
    <row r="58" spans="2:38" x14ac:dyDescent="0.3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0.51899495889913261</v>
      </c>
      <c r="AK58" s="21">
        <v>0.306655615604705</v>
      </c>
      <c r="AL58" s="22">
        <v>0.20074708206548889</v>
      </c>
    </row>
    <row r="59" spans="2:38" x14ac:dyDescent="0.3">
      <c r="B59" s="34" t="s">
        <v>107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0.52161796143127359</v>
      </c>
      <c r="AK59" s="21">
        <v>0.30961308158080292</v>
      </c>
      <c r="AL59" s="22">
        <v>0.20371137251390645</v>
      </c>
    </row>
    <row r="60" spans="2:38" x14ac:dyDescent="0.3">
      <c r="B60" s="34" t="s">
        <v>108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0.52260214270740235</v>
      </c>
      <c r="AK60" s="21">
        <v>0.3062681363300343</v>
      </c>
      <c r="AL60" s="22">
        <v>0.1989562300707248</v>
      </c>
    </row>
    <row r="61" spans="2:38" x14ac:dyDescent="0.3">
      <c r="B61" s="34" t="s">
        <v>109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0.51855922795370357</v>
      </c>
      <c r="AK61" s="21">
        <v>0.30447685729673879</v>
      </c>
      <c r="AL61" s="22">
        <v>0.19921080688950196</v>
      </c>
    </row>
    <row r="62" spans="2:38" x14ac:dyDescent="0.3">
      <c r="B62" s="34" t="s">
        <v>110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0.52251454871329628</v>
      </c>
      <c r="AK62" s="21">
        <v>0.30321067421945874</v>
      </c>
      <c r="AL62" s="22">
        <v>0.19499701281171863</v>
      </c>
    </row>
    <row r="63" spans="2:38" x14ac:dyDescent="0.3">
      <c r="B63" s="34" t="s">
        <v>111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0.53828570202079828</v>
      </c>
      <c r="AK63" s="21">
        <v>0.32049452141530999</v>
      </c>
      <c r="AL63" s="22">
        <v>0.20760670093688627</v>
      </c>
    </row>
    <row r="64" spans="2:38" x14ac:dyDescent="0.3">
      <c r="B64" s="34" t="s">
        <v>112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0.53352882832377424</v>
      </c>
      <c r="AK64" s="21">
        <v>0.31840527836474192</v>
      </c>
      <c r="AL64" s="22">
        <v>0.20799732631851309</v>
      </c>
    </row>
    <row r="65" spans="2:38" x14ac:dyDescent="0.3">
      <c r="B65" s="34" t="s">
        <v>113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0.52966050633743411</v>
      </c>
      <c r="AK65" s="21">
        <v>0.31567761795734145</v>
      </c>
      <c r="AL65" s="22">
        <v>0.20705936483244416</v>
      </c>
    </row>
    <row r="66" spans="2:38" x14ac:dyDescent="0.3">
      <c r="B66" s="34" t="s">
        <v>114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</row>
    <row r="67" spans="2:38" x14ac:dyDescent="0.3">
      <c r="B67" s="34" t="s">
        <v>115</v>
      </c>
      <c r="C67" s="27">
        <v>101673</v>
      </c>
      <c r="D67" s="23">
        <v>99114</v>
      </c>
      <c r="E67" s="23">
        <v>2000</v>
      </c>
      <c r="F67" s="23">
        <v>35</v>
      </c>
      <c r="G67" s="23">
        <v>94321</v>
      </c>
      <c r="H67" s="26">
        <v>0.92800000000000005</v>
      </c>
      <c r="I67" s="77">
        <v>0.92800000000000005</v>
      </c>
      <c r="J67" s="27">
        <v>95579</v>
      </c>
      <c r="K67" s="23">
        <v>93107</v>
      </c>
      <c r="L67" s="23">
        <v>1918</v>
      </c>
      <c r="M67" s="23">
        <v>23</v>
      </c>
      <c r="N67" s="23">
        <v>90146</v>
      </c>
      <c r="O67" s="26">
        <v>0.94299999999999995</v>
      </c>
      <c r="P67" s="31">
        <v>0.94299999999999995</v>
      </c>
      <c r="Q67" s="71">
        <v>6093</v>
      </c>
      <c r="R67" s="23">
        <v>6007</v>
      </c>
      <c r="S67" s="23">
        <v>82</v>
      </c>
      <c r="T67" s="23">
        <v>12</v>
      </c>
      <c r="U67" s="23">
        <v>4174</v>
      </c>
      <c r="V67" s="26">
        <v>0.68500000000000005</v>
      </c>
      <c r="W67" s="31">
        <v>0.68600000000000005</v>
      </c>
      <c r="X67" s="27">
        <v>4131</v>
      </c>
      <c r="Y67" s="23">
        <v>3179</v>
      </c>
      <c r="Z67" s="77">
        <v>0.77</v>
      </c>
      <c r="AA67" s="27">
        <v>363</v>
      </c>
      <c r="AB67" s="23">
        <v>264</v>
      </c>
      <c r="AC67" s="31">
        <v>0.72699999999999998</v>
      </c>
      <c r="AD67" s="71">
        <v>1750</v>
      </c>
      <c r="AE67" s="23">
        <v>1191</v>
      </c>
      <c r="AF67" s="31">
        <v>0.68</v>
      </c>
      <c r="AG67" s="27">
        <v>47004</v>
      </c>
      <c r="AH67" s="23">
        <v>27970</v>
      </c>
      <c r="AI67" s="29">
        <v>18475</v>
      </c>
      <c r="AJ67" s="20">
        <v>0.52142080624764275</v>
      </c>
      <c r="AK67" s="21">
        <v>0.31027444368025203</v>
      </c>
      <c r="AL67" s="22">
        <v>0.20494531094003063</v>
      </c>
    </row>
    <row r="68" spans="2:38" ht="15" thickBot="1" x14ac:dyDescent="0.35">
      <c r="B68" s="91" t="s">
        <v>118</v>
      </c>
      <c r="C68" s="73">
        <v>101064</v>
      </c>
      <c r="D68" s="74">
        <v>98771</v>
      </c>
      <c r="E68" s="74">
        <v>1783</v>
      </c>
      <c r="F68" s="74">
        <v>36</v>
      </c>
      <c r="G68" s="74">
        <v>93501</v>
      </c>
      <c r="H68" s="75">
        <v>0.92500000000000004</v>
      </c>
      <c r="I68" s="75">
        <v>0.92500000000000004</v>
      </c>
      <c r="J68" s="73">
        <v>94979</v>
      </c>
      <c r="K68" s="74">
        <v>92773</v>
      </c>
      <c r="L68" s="74">
        <v>1696</v>
      </c>
      <c r="M68" s="74">
        <v>25</v>
      </c>
      <c r="N68" s="74">
        <v>89366</v>
      </c>
      <c r="O68" s="75">
        <v>0.94099999999999995</v>
      </c>
      <c r="P68" s="76">
        <v>0.94099999999999995</v>
      </c>
      <c r="Q68" s="74">
        <v>6085</v>
      </c>
      <c r="R68" s="74">
        <v>5999</v>
      </c>
      <c r="S68" s="74">
        <v>87</v>
      </c>
      <c r="T68" s="74">
        <v>11</v>
      </c>
      <c r="U68" s="74">
        <v>4135</v>
      </c>
      <c r="V68" s="75">
        <v>0.68</v>
      </c>
      <c r="W68" s="76">
        <v>0.68100000000000005</v>
      </c>
      <c r="X68" s="73">
        <v>4108</v>
      </c>
      <c r="Y68" s="74">
        <v>3139</v>
      </c>
      <c r="Z68" s="75">
        <v>0.76400000000000001</v>
      </c>
      <c r="AA68" s="73">
        <v>365</v>
      </c>
      <c r="AB68" s="74">
        <v>259</v>
      </c>
      <c r="AC68" s="76">
        <v>0.71099999999999997</v>
      </c>
      <c r="AD68" s="74">
        <v>1753</v>
      </c>
      <c r="AE68" s="74">
        <v>1190</v>
      </c>
      <c r="AF68" s="76">
        <v>0.67900000000000005</v>
      </c>
      <c r="AG68" s="73">
        <v>45369</v>
      </c>
      <c r="AH68" s="74">
        <v>26788</v>
      </c>
      <c r="AI68" s="79">
        <v>17597</v>
      </c>
      <c r="AJ68" s="81">
        <v>0.507676297473312</v>
      </c>
      <c r="AK68" s="82">
        <v>0.29975605935143118</v>
      </c>
      <c r="AL68" s="83">
        <v>0.19690933912226127</v>
      </c>
    </row>
    <row r="69" spans="2:38" x14ac:dyDescent="0.3">
      <c r="B69" s="10"/>
      <c r="C69" s="14"/>
      <c r="D69" s="93"/>
      <c r="E69" s="14"/>
      <c r="F69" s="14"/>
      <c r="G69" s="14"/>
      <c r="H69" s="11"/>
      <c r="I69" s="11"/>
      <c r="J69" s="14"/>
      <c r="K69" s="14"/>
      <c r="L69" s="14"/>
      <c r="M69" s="14"/>
      <c r="N69" s="14"/>
      <c r="O69" s="11"/>
      <c r="P69" s="11"/>
      <c r="Q69" s="14"/>
      <c r="R69" s="14"/>
      <c r="S69" s="14"/>
      <c r="T69" s="14"/>
      <c r="U69" s="14"/>
      <c r="V69" s="11"/>
      <c r="W69" s="11"/>
      <c r="X69" s="14"/>
      <c r="Y69" s="14"/>
      <c r="Z69" s="11"/>
      <c r="AA69" s="14"/>
      <c r="AB69" s="14"/>
      <c r="AC69" s="11"/>
      <c r="AD69" s="14"/>
      <c r="AE69" s="14"/>
      <c r="AF69" s="11"/>
      <c r="AG69" s="14"/>
      <c r="AH69" s="14"/>
      <c r="AI69" s="42"/>
      <c r="AJ69" s="43"/>
      <c r="AK69" s="43"/>
      <c r="AL69" s="43"/>
    </row>
    <row r="70" spans="2:38" x14ac:dyDescent="0.3">
      <c r="B70" s="10" t="s">
        <v>106</v>
      </c>
      <c r="C70" s="14"/>
      <c r="D70" s="14"/>
      <c r="E70" s="14"/>
      <c r="F70" s="14"/>
      <c r="G70" s="14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G70" s="14"/>
      <c r="AH70" s="14"/>
      <c r="AI70" s="42"/>
      <c r="AJ70" s="43"/>
      <c r="AK70" s="43"/>
      <c r="AL70" s="43"/>
    </row>
    <row r="71" spans="2:38" x14ac:dyDescent="0.3">
      <c r="B71" s="10"/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G71" s="14"/>
      <c r="AH71" s="14"/>
      <c r="AI71" s="42"/>
      <c r="AJ71" s="43"/>
      <c r="AK71" s="43"/>
      <c r="AL71" s="43"/>
    </row>
    <row r="72" spans="2:38" x14ac:dyDescent="0.3">
      <c r="B72" s="10"/>
      <c r="C72" s="14"/>
      <c r="D72" s="14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38" x14ac:dyDescent="0.3">
      <c r="B73" s="10"/>
      <c r="C73" s="14"/>
      <c r="D73" s="93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38" x14ac:dyDescent="0.3">
      <c r="B74" s="10"/>
      <c r="C74" s="92"/>
      <c r="D74" s="92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38" x14ac:dyDescent="0.3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38" x14ac:dyDescent="0.3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3"/>
      <c r="AK76" s="43"/>
      <c r="AL76" s="43"/>
    </row>
    <row r="77" spans="2:38" x14ac:dyDescent="0.3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4"/>
      <c r="AK77" s="44"/>
      <c r="AL77" s="45"/>
    </row>
    <row r="78" spans="2:38" x14ac:dyDescent="0.3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</row>
    <row r="79" spans="2:38" x14ac:dyDescent="0.3">
      <c r="B79" s="10"/>
    </row>
    <row r="80" spans="2:38" x14ac:dyDescent="0.3">
      <c r="B80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BARNES, Michael (NHS ENGLAND)</cp:lastModifiedBy>
  <cp:revision/>
  <dcterms:created xsi:type="dcterms:W3CDTF">2020-05-17T10:46:44Z</dcterms:created>
  <dcterms:modified xsi:type="dcterms:W3CDTF">2025-07-07T16:29:07Z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