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507/"/>
    </mc:Choice>
  </mc:AlternateContent>
  <xr:revisionPtr revIDLastSave="387" documentId="8_{15B58FD9-0ECB-4398-98EA-CA178A646384}" xr6:coauthVersionLast="47" xr6:coauthVersionMax="47" xr10:uidLastSave="{806B9253-CBEA-4D13-8695-7EEA2EAFFC6F}"/>
  <bookViews>
    <workbookView xWindow="-103" yWindow="-103" windowWidth="19543" windowHeight="12377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<sst xmlns="http://schemas.openxmlformats.org/spreadsheetml/2006/main" count="195" uniqueCount="122">
  <si>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</si>
  <si>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</si>
  <si>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</si>
  <si>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</si>
  <si>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</si>
  <si>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</si>
  <si>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</si>
  <si>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</si>
  <si>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</si>
  <si>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</si>
  <si>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</si>
  <si>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</si>
  <si>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</si>
  <si>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</si>
  <si>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</si>
  <si>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</si>
  <si>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</si>
  <si>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</si>
  <si>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</si>
  <si>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</si>
  <si>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</si>
  <si>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</si>
  <si>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</si>
  <si>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</si>
  <si>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</si>
  <si>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</si>
  <si>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</si>
  <si>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</si>
  <si>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</si>
  <si>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</si>
  <si>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</si>
  <si>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</si>
  <si>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</si>
  <si>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</si>
  <si>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</si>
  <si>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</si>
  <si>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</si>
  <si>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</si>
  <si>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</si>
  <si>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</si>
  <si>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</si>
  <si>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</si>
  <si>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</si>
  <si>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</si>
  <si>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</si>
  <si>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</si>
  <si>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</si>
  <si>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</si>
  <si>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</si>
  <si>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</si>
  <si>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</si>
  <si>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</si>
  <si>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</si>
  <si>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</si>
  <si>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</si>
  <si>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</si>
  <si>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</si>
  <si>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</si>
  <si>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</si>
  <si>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</si>
  <si>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</si>
  <si>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</si>
  <si>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</si>
  <si>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</si>
  <si>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</si>
  <si>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</si>
  <si>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</si>
  <si>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</si>
  <si>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</si>
  <si>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</si>
  <si>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</si>
  <si>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</si>
  <si>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</si>
  <si>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</si>
  <si>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</si>
  <si>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</si>
  <si>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</si>
  <si>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</si>
  <si>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</si>
  <si>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</si>
  <si>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</si>
  <si>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</si>
  <si>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</si>
  <si>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</si>
  <si>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</si>
  <si>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</si>
  <si>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</si>
  <si>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</si>
  <si>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</si>
  <si>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</si>
  <si>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</si>
  <si>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Disposition: Ambulance - category 1 or 2</t>
  </si>
  <si>
    <t>Disposition: Ambulance - category 3 or 4</t>
  </si>
  <si>
    <t>Referral: Ambulance - category 3 or 4; Validation</t>
  </si>
  <si>
    <t>Referral: Emergency treatment; Booking - ED</t>
  </si>
  <si>
    <t>Referral: Emergency treatment; Booking - UTC</t>
  </si>
  <si>
    <t>Referral: Emergency treatment; Referral - ED</t>
  </si>
  <si>
    <t>Referral: Emergency treatment; Referral - UTC</t>
  </si>
  <si>
    <t>Referral: Emergency treatment; Validation</t>
  </si>
  <si>
    <t>Referral: Emergency treatment; Callback</t>
  </si>
  <si>
    <t>Referral: Primary care; Callback</t>
  </si>
  <si>
    <t>Referral: Primary care; Pharmacy</t>
  </si>
  <si>
    <t>Referral: Self care; Callback</t>
  </si>
  <si>
    <t>Referral: Self care; Pharmacy</t>
  </si>
  <si>
    <t>Referral: Clinical callback - immediate; Callback</t>
  </si>
  <si>
    <t>Referral: Clinical callback - over 20 mins; Callback</t>
  </si>
  <si>
    <t>Referral: Dental; Booking - ED</t>
  </si>
  <si>
    <t>Referral: Dental; Referral - ED</t>
  </si>
  <si>
    <t>Referral: Dental; Callback</t>
  </si>
  <si>
    <t>Referral: Urgent repeat prescription; Callback</t>
  </si>
  <si>
    <t>Referral: Urgent repeat prescription; Pharmacy</t>
  </si>
  <si>
    <t>Referral: Another service; Callback</t>
  </si>
  <si>
    <t>Number of referrals sent</t>
  </si>
  <si>
    <t>Percentage of completed sessions that took a referral</t>
  </si>
  <si>
    <t>Percentage of referrals that were to the services:</t>
  </si>
  <si>
    <t>Pharmacy</t>
  </si>
  <si>
    <t>Callback</t>
  </si>
  <si>
    <t>Validation</t>
  </si>
  <si>
    <t>Emergency Department</t>
  </si>
  <si>
    <t>111 online</t>
  </si>
  <si>
    <t>Metrics - July 2025</t>
  </si>
  <si>
    <t>Publication date: 14th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</si>
</sst>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09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3" fillId="0" borderId="1" xfId="0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9" fontId="21" fillId="3" borderId="3" xfId="5" applyFont="1" applyFill="1" applyBorder="1" applyAlignment="1">
      <alignment horizontal="center" vertical="top"/>
    </xf>
    <xf numFmtId="9" fontId="22" fillId="3" borderId="3" xfId="5" applyFont="1" applyFill="1" applyBorder="1" applyAlignment="1">
      <alignment horizontal="center" vertical="top"/>
    </xf>
    <xf numFmtId="9" fontId="22" fillId="3" borderId="4" xfId="5" applyFont="1" applyFill="1" applyBorder="1" applyAlignment="1">
      <alignment horizontal="center" vertical="top"/>
    </xf>
    <xf numFmtId="164" fontId="17" fillId="4" borderId="3" xfId="5" applyNumberFormat="1" applyFont="1" applyFill="1" applyBorder="1" applyAlignment="1">
      <alignment horizontal="center" vertical="top"/>
    </xf>
    <xf numFmtId="164" fontId="18" fillId="4" borderId="3" xfId="5" applyNumberFormat="1" applyFont="1" applyFill="1" applyBorder="1" applyAlignment="1">
      <alignment horizontal="center" vertical="top"/>
    </xf>
    <xf numFmtId="164" fontId="18" fillId="4" borderId="4" xfId="5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17" fillId="6" borderId="3" xfId="5" applyFont="1" applyFill="1" applyBorder="1" applyAlignment="1">
      <alignment horizontal="center" vertical="top"/>
    </xf>
    <xf numFmtId="9" fontId="18" fillId="6" borderId="3" xfId="5" applyFont="1" applyFill="1" applyBorder="1" applyAlignment="1">
      <alignment horizontal="center" vertical="top"/>
    </xf>
    <xf numFmtId="9" fontId="18" fillId="6" borderId="4" xfId="5" applyFont="1" applyFill="1" applyBorder="1" applyAlignment="1">
      <alignment horizontal="center" vertical="top"/>
    </xf>
    <xf numFmtId="9" fontId="21" fillId="5" borderId="3" xfId="5" applyFont="1" applyFill="1" applyBorder="1" applyAlignment="1">
      <alignment horizontal="center" vertical="top"/>
    </xf>
    <xf numFmtId="9" fontId="22" fillId="5" borderId="3" xfId="5" applyFont="1" applyFill="1" applyBorder="1" applyAlignment="1">
      <alignment horizontal="center" vertical="top"/>
    </xf>
    <xf numFmtId="9" fontId="22" fillId="5" borderId="4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7530321</xdr:colOff>
      <xdr:row>1</xdr:row>
      <xdr:rowOff>16768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625" defaultRowHeight="14.15" x14ac:dyDescent="0.35"/>
  <cols>
    <col min="1" max="1" width="8.25" style="1" customWidth="1"/>
    <col min="2" max="2" width="89.0625" style="1" customWidth="1"/>
    <col min="3" max="16384" width="8.0625" style="1"/>
  </cols>
  <sheetData>
    <row r="1" spans="1:2" ht="82.75" customHeight="1" x14ac:dyDescent="1">
      <c r="A1" s="22" t="s">
        <v>119</v>
      </c>
      <c r="B1" s="23"/>
    </row>
    <row r="2" spans="1:2" ht="30.75" customHeight="1" x14ac:dyDescent="0.35">
      <c r="A2" s="24" t="s">
        <v>120</v>
      </c>
      <c r="B2" s="25"/>
    </row>
    <row r="3" spans="1:2" ht="16.75" customHeight="1" x14ac:dyDescent="0.35">
      <c r="A3" s="26" t="s">
        <v>121</v>
      </c>
      <c r="B3" s="26"/>
    </row>
    <row r="4" spans="1:2" x14ac:dyDescent="0.35">
      <c r="A4" s="27" t="s">
        <v>0</v>
      </c>
      <c r="B4" s="27"/>
    </row>
    <row r="5" spans="1:2" ht="31" customHeight="1" x14ac:dyDescent="0.35">
      <c r="A5" s="21" t="s">
        <v>1</v>
      </c>
      <c r="B5" s="21"/>
    </row>
    <row r="6" spans="1:2" ht="18" customHeight="1" x14ac:dyDescent="0.35">
      <c r="A6" s="30" t="s">
        <v>2</v>
      </c>
      <c r="B6" s="30"/>
    </row>
    <row r="7" spans="1:2" ht="31" customHeight="1" x14ac:dyDescent="0.35">
      <c r="A7" s="31" t="s">
        <v>3</v>
      </c>
      <c r="B7" s="31"/>
    </row>
    <row r="8" spans="1:2" ht="15" x14ac:dyDescent="0.35">
      <c r="A8" s="29" t="str">
        <f>'Key facts'!A1</f>
        <v>Figure 1. Key facts for England.</v>
      </c>
      <c r="B8" s="29"/>
    </row>
    <row r="9" spans="1:2" ht="15" x14ac:dyDescent="0.35">
      <c r="A9" s="29" t="str">
        <f>National!A1</f>
        <v>Table 1. Metrics for England.</v>
      </c>
      <c r="B9" s="29"/>
    </row>
    <row r="10" spans="1:2" ht="15" x14ac:dyDescent="0.35">
      <c r="A10" s="33" t="str">
        <f>Regional!A1</f>
        <v>Table 2. Metrics for each region.</v>
      </c>
      <c r="B10" s="33"/>
    </row>
    <row r="11" spans="1:2" ht="15" x14ac:dyDescent="0.35">
      <c r="A11" s="29" t="str">
        <f>ICB!A1</f>
        <v>Table 3. Metrics for each ICB.</v>
      </c>
      <c r="B11" s="29"/>
    </row>
    <row r="12" spans="1:2" ht="31" customHeight="1" x14ac:dyDescent="0.35">
      <c r="A12" s="31" t="s">
        <v>4</v>
      </c>
      <c r="B12" s="31"/>
    </row>
    <row r="13" spans="1:2" ht="25" customHeight="1" x14ac:dyDescent="0.35">
      <c r="A13" s="32" t="s">
        <v>5</v>
      </c>
      <c r="B13" s="32"/>
    </row>
    <row r="14" spans="1:2" x14ac:dyDescent="0.35">
      <c r="A14" s="9" t="s">
        <v>6</v>
      </c>
      <c r="B14" s="2"/>
    </row>
    <row r="15" spans="1:2" x14ac:dyDescent="0.35">
      <c r="A15" s="9" t="s">
        <v>7</v>
      </c>
      <c r="B15" s="2"/>
    </row>
    <row r="16" spans="1:2" ht="25" customHeight="1" x14ac:dyDescent="0.35">
      <c r="A16" s="9" t="s">
        <v>8</v>
      </c>
      <c r="B16" s="2"/>
    </row>
    <row r="17" spans="1:7" s="11" customFormat="1" ht="15" customHeight="1" x14ac:dyDescent="0.35">
      <c r="A17" s="28" t="s">
        <v>9</v>
      </c>
      <c r="B17" s="28"/>
    </row>
    <row r="18" spans="1:7" s="11" customFormat="1" ht="15" customHeight="1" x14ac:dyDescent="0.35">
      <c r="A18" s="12" t="s">
        <v>10</v>
      </c>
      <c r="B18" s="10"/>
    </row>
    <row r="19" spans="1:7" x14ac:dyDescent="0.35">
      <c r="G19" s="3"/>
    </row>
  </sheetData>
  <mergeCells count="14">
    <mergeCell ref="A17:B17"/>
    <mergeCell ref="A11:B11"/>
    <mergeCell ref="A6:B6"/>
    <mergeCell ref="A7:B7"/>
    <mergeCell ref="A9:B9"/>
    <mergeCell ref="A13:B13"/>
    <mergeCell ref="A12:B12"/>
    <mergeCell ref="A8:B8"/>
    <mergeCell ref="A10:B10"/>
    <mergeCell ref="A5:B5"/>
    <mergeCell ref="A1:B1"/>
    <mergeCell ref="A2:B2"/>
    <mergeCell ref="A3:B3"/>
    <mergeCell ref="A4:B4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34"/>
  <sheetViews>
    <sheetView showGridLines="0" workbookViewId="0"/>
  </sheetViews>
  <sheetFormatPr defaultColWidth="9" defaultRowHeight="15" x14ac:dyDescent="0.35"/>
  <cols>
    <col min="1" max="1" width="3.625" style="14" customWidth="1"/>
    <col min="2" max="10" width="10.5625" style="14" customWidth="1"/>
    <col min="11" max="11" width="3" style="14" customWidth="1"/>
    <col min="12" max="17" width="10.5625" style="14" customWidth="1"/>
    <col min="18" max="16384" width="9" style="14"/>
  </cols>
  <sheetData>
    <row r="1" spans="1:10" x14ac:dyDescent="0.35">
      <c r="A1" s="19" t="s">
        <v>11</v>
      </c>
    </row>
    <row r="2" spans="1:10" x14ac:dyDescent="0.35">
      <c r="A2" s="102" t="s">
        <v>12</v>
      </c>
      <c r="B2" s="102"/>
    </row>
    <row r="3" spans="1:10" ht="10.95" customHeight="1" thickBot="1" x14ac:dyDescent="0.4"/>
    <row r="4" spans="1:10" ht="28.5" customHeight="1" x14ac:dyDescent="0.35">
      <c r="B4" s="105" t="s">
        <v>13</v>
      </c>
      <c r="C4" s="105"/>
      <c r="D4" s="105"/>
      <c r="E4" s="107" t="s">
        <v>14</v>
      </c>
      <c r="F4" s="107"/>
      <c r="G4" s="107"/>
      <c r="H4" s="107" t="s">
        <v>15</v>
      </c>
      <c r="I4" s="107"/>
      <c r="J4" s="107"/>
    </row>
    <row r="5" spans="1:10" ht="33" customHeight="1" x14ac:dyDescent="0.35">
      <c r="B5" s="106"/>
      <c r="C5" s="106"/>
      <c r="D5" s="106"/>
      <c r="E5" s="108"/>
      <c r="F5" s="108"/>
      <c r="G5" s="108"/>
      <c r="H5" s="108"/>
      <c r="I5" s="108"/>
      <c r="J5" s="108"/>
    </row>
    <row r="6" spans="1:10" ht="15" customHeight="1" x14ac:dyDescent="0.35">
      <c r="B6" s="44">
        <v>644171</v>
      </c>
      <c r="C6" s="45"/>
      <c r="D6" s="45"/>
      <c r="E6" s="47">
        <v>2.3634271839414713E-2</v>
      </c>
      <c r="F6" s="48"/>
      <c r="G6" s="48"/>
      <c r="H6" s="96">
        <v>1.1517879014377327E-2</v>
      </c>
      <c r="I6" s="97"/>
      <c r="J6" s="98"/>
    </row>
    <row r="7" spans="1:10" ht="22.5" customHeight="1" x14ac:dyDescent="0.35">
      <c r="B7" s="45"/>
      <c r="C7" s="45"/>
      <c r="D7" s="45"/>
      <c r="E7" s="48"/>
      <c r="F7" s="48"/>
      <c r="G7" s="48"/>
      <c r="H7" s="96"/>
      <c r="I7" s="97"/>
      <c r="J7" s="98"/>
    </row>
    <row r="8" spans="1:10" ht="19.5" customHeight="1" thickBot="1" x14ac:dyDescent="0.4">
      <c r="B8" s="46"/>
      <c r="C8" s="46"/>
      <c r="D8" s="46"/>
      <c r="E8" s="49"/>
      <c r="F8" s="49"/>
      <c r="G8" s="49"/>
      <c r="H8" s="99"/>
      <c r="I8" s="100"/>
      <c r="J8" s="101"/>
    </row>
    <row r="9" spans="1:10" ht="10.75" customHeight="1" thickBot="1" x14ac:dyDescent="0.4"/>
    <row r="10" spans="1:10" ht="26.5" customHeight="1" thickBot="1" x14ac:dyDescent="0.4">
      <c r="B10" s="15" t="s">
        <v>16</v>
      </c>
      <c r="C10" s="16"/>
      <c r="D10" s="16"/>
      <c r="E10" s="16"/>
      <c r="F10" s="16"/>
      <c r="G10" s="16"/>
      <c r="H10" s="16"/>
      <c r="I10" s="16"/>
      <c r="J10" s="17"/>
    </row>
    <row r="11" spans="1:10" ht="28.5" customHeight="1" x14ac:dyDescent="0.5">
      <c r="B11" s="58" t="s">
        <v>17</v>
      </c>
      <c r="C11" s="58"/>
      <c r="D11" s="58"/>
      <c r="E11" s="59" t="s">
        <v>18</v>
      </c>
      <c r="F11" s="59"/>
      <c r="G11" s="59"/>
      <c r="H11" s="51" t="s">
        <v>19</v>
      </c>
      <c r="I11" s="51"/>
      <c r="J11" s="51"/>
    </row>
    <row r="12" spans="1:10" ht="15" customHeight="1" x14ac:dyDescent="0.35">
      <c r="B12" s="78">
        <v>7.9646553477259921E-2</v>
      </c>
      <c r="C12" s="79"/>
      <c r="D12" s="80"/>
      <c r="E12" s="84">
        <v>0.12206696669052161</v>
      </c>
      <c r="F12" s="85"/>
      <c r="G12" s="86"/>
      <c r="H12" s="90">
        <v>0.39929459724203664</v>
      </c>
      <c r="I12" s="91"/>
      <c r="J12" s="92"/>
    </row>
    <row r="13" spans="1:10" ht="17.25" customHeight="1" x14ac:dyDescent="0.35">
      <c r="B13" s="78"/>
      <c r="C13" s="79"/>
      <c r="D13" s="80"/>
      <c r="E13" s="84"/>
      <c r="F13" s="85"/>
      <c r="G13" s="86"/>
      <c r="H13" s="90"/>
      <c r="I13" s="91"/>
      <c r="J13" s="92"/>
    </row>
    <row r="14" spans="1:10" ht="15" customHeight="1" thickBot="1" x14ac:dyDescent="0.4">
      <c r="B14" s="81"/>
      <c r="C14" s="82"/>
      <c r="D14" s="83"/>
      <c r="E14" s="87"/>
      <c r="F14" s="88"/>
      <c r="G14" s="89"/>
      <c r="H14" s="93"/>
      <c r="I14" s="94"/>
      <c r="J14" s="95"/>
    </row>
    <row r="15" spans="1:10" ht="28.5" customHeight="1" x14ac:dyDescent="0.5">
      <c r="B15" s="50" t="s">
        <v>20</v>
      </c>
      <c r="C15" s="50"/>
      <c r="D15" s="50"/>
      <c r="E15" s="103" t="s">
        <v>21</v>
      </c>
      <c r="F15" s="103"/>
      <c r="G15" s="103"/>
      <c r="H15" s="104" t="s">
        <v>22</v>
      </c>
      <c r="I15" s="104"/>
      <c r="J15" s="104"/>
    </row>
    <row r="16" spans="1:10" ht="15" customHeight="1" x14ac:dyDescent="0.35">
      <c r="B16" s="60">
        <v>7.6158349258193869E-2</v>
      </c>
      <c r="C16" s="61"/>
      <c r="D16" s="62"/>
      <c r="E16" s="66">
        <v>6.7940034556041792E-2</v>
      </c>
      <c r="F16" s="67"/>
      <c r="G16" s="68"/>
      <c r="H16" s="72">
        <v>0.21583088962402841</v>
      </c>
      <c r="I16" s="73"/>
      <c r="J16" s="74"/>
    </row>
    <row r="17" spans="2:10" ht="17.25" customHeight="1" x14ac:dyDescent="0.35">
      <c r="B17" s="60"/>
      <c r="C17" s="61"/>
      <c r="D17" s="62"/>
      <c r="E17" s="66"/>
      <c r="F17" s="67"/>
      <c r="G17" s="68"/>
      <c r="H17" s="72"/>
      <c r="I17" s="73"/>
      <c r="J17" s="74"/>
    </row>
    <row r="18" spans="2:10" ht="15" customHeight="1" thickBot="1" x14ac:dyDescent="0.4">
      <c r="B18" s="63"/>
      <c r="C18" s="64"/>
      <c r="D18" s="65"/>
      <c r="E18" s="69"/>
      <c r="F18" s="70"/>
      <c r="G18" s="71"/>
      <c r="H18" s="75"/>
      <c r="I18" s="76"/>
      <c r="J18" s="77"/>
    </row>
    <row r="19" spans="2:10" ht="10.95" customHeight="1" thickBot="1" x14ac:dyDescent="0.4"/>
    <row r="20" spans="2:10" ht="28.5" customHeight="1" x14ac:dyDescent="0.35">
      <c r="C20" s="40" t="s">
        <v>112</v>
      </c>
      <c r="D20" s="40"/>
      <c r="E20" s="40"/>
      <c r="F20" s="42" t="s">
        <v>113</v>
      </c>
      <c r="G20" s="42"/>
      <c r="H20" s="42"/>
    </row>
    <row r="21" spans="2:10" ht="33" customHeight="1" x14ac:dyDescent="0.35">
      <c r="C21" s="41"/>
      <c r="D21" s="41"/>
      <c r="E21" s="41"/>
      <c r="F21" s="43"/>
      <c r="G21" s="43"/>
      <c r="H21" s="43"/>
    </row>
    <row r="22" spans="2:10" ht="15" customHeight="1" x14ac:dyDescent="0.35">
      <c r="C22" s="44">
        <v>208071</v>
      </c>
      <c r="D22" s="45"/>
      <c r="E22" s="45"/>
      <c r="F22" s="47">
        <v>0.32300584782612068</v>
      </c>
      <c r="G22" s="48"/>
      <c r="H22" s="48"/>
    </row>
    <row r="23" spans="2:10" ht="22.5" customHeight="1" x14ac:dyDescent="0.35">
      <c r="C23" s="45"/>
      <c r="D23" s="45"/>
      <c r="E23" s="45"/>
      <c r="F23" s="48"/>
      <c r="G23" s="48"/>
      <c r="H23" s="48"/>
    </row>
    <row r="24" spans="2:10" ht="19.5" customHeight="1" thickBot="1" x14ac:dyDescent="0.4">
      <c r="C24" s="46"/>
      <c r="D24" s="46"/>
      <c r="E24" s="46"/>
      <c r="F24" s="49"/>
      <c r="G24" s="49"/>
      <c r="H24" s="49"/>
    </row>
    <row r="25" spans="2:10" ht="10.75" customHeight="1" thickBot="1" x14ac:dyDescent="0.4"/>
    <row r="26" spans="2:10" ht="26.5" customHeight="1" thickBot="1" x14ac:dyDescent="0.4">
      <c r="C26" s="15" t="s">
        <v>114</v>
      </c>
      <c r="D26" s="16"/>
      <c r="E26" s="16"/>
      <c r="F26" s="16"/>
      <c r="G26" s="16"/>
      <c r="H26" s="17"/>
    </row>
    <row r="27" spans="2:10" ht="28.5" customHeight="1" x14ac:dyDescent="0.5">
      <c r="C27" s="50" t="s">
        <v>115</v>
      </c>
      <c r="D27" s="50"/>
      <c r="E27" s="50"/>
      <c r="F27" s="51" t="s">
        <v>116</v>
      </c>
      <c r="G27" s="51"/>
      <c r="H27" s="51"/>
    </row>
    <row r="28" spans="2:10" ht="15" customHeight="1" x14ac:dyDescent="0.35">
      <c r="C28" s="52">
        <v>0.59682512219386652</v>
      </c>
      <c r="D28" s="53"/>
      <c r="E28" s="53"/>
      <c r="F28" s="55">
        <v>0.29717259973758958</v>
      </c>
      <c r="G28" s="56"/>
      <c r="H28" s="56"/>
    </row>
    <row r="29" spans="2:10" ht="17.25" customHeight="1" x14ac:dyDescent="0.35">
      <c r="C29" s="53"/>
      <c r="D29" s="53"/>
      <c r="E29" s="53"/>
      <c r="F29" s="56"/>
      <c r="G29" s="56"/>
      <c r="H29" s="56"/>
    </row>
    <row r="30" spans="2:10" ht="15" customHeight="1" thickBot="1" x14ac:dyDescent="0.4">
      <c r="C30" s="54"/>
      <c r="D30" s="54"/>
      <c r="E30" s="54"/>
      <c r="F30" s="57"/>
      <c r="G30" s="57"/>
      <c r="H30" s="57"/>
    </row>
    <row r="31" spans="2:10" ht="28.5" customHeight="1" x14ac:dyDescent="0.5">
      <c r="C31" s="58" t="s">
        <v>117</v>
      </c>
      <c r="D31" s="58"/>
      <c r="E31" s="58"/>
      <c r="F31" s="59" t="s">
        <v>118</v>
      </c>
      <c r="G31" s="59"/>
      <c r="H31" s="59"/>
    </row>
    <row r="32" spans="2:10" ht="15" customHeight="1" x14ac:dyDescent="0.35">
      <c r="C32" s="34">
        <v>9.6255605057888896E-2</v>
      </c>
      <c r="D32" s="35"/>
      <c r="E32" s="35"/>
      <c r="F32" s="37">
        <v>9.7466730106550176E-3</v>
      </c>
      <c r="G32" s="38"/>
      <c r="H32" s="38"/>
    </row>
    <row r="33" spans="3:8" ht="17.25" customHeight="1" x14ac:dyDescent="0.35">
      <c r="C33" s="35"/>
      <c r="D33" s="35"/>
      <c r="E33" s="35"/>
      <c r="F33" s="38"/>
      <c r="G33" s="38"/>
      <c r="H33" s="38"/>
    </row>
    <row r="34" spans="3:8" ht="15" customHeight="1" thickBot="1" x14ac:dyDescent="0.4">
      <c r="C34" s="36"/>
      <c r="D34" s="36"/>
      <c r="E34" s="36"/>
      <c r="F34" s="39"/>
      <c r="G34" s="39"/>
      <c r="H34" s="39"/>
    </row>
  </sheetData>
  <mergeCells count="31"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C32:E34"/>
    <mergeCell ref="F32:H34"/>
    <mergeCell ref="C20:E21"/>
    <mergeCell ref="F20:H21"/>
    <mergeCell ref="C22:E24"/>
    <mergeCell ref="F22:H24"/>
    <mergeCell ref="C27:E27"/>
    <mergeCell ref="F27:H27"/>
    <mergeCell ref="C28:E30"/>
    <mergeCell ref="F28:H30"/>
    <mergeCell ref="C31:E31"/>
    <mergeCell ref="F31:H31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AJ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21.875" style="4" bestFit="1" customWidth="1"/>
    <col min="2" max="36" width="18" style="4" customWidth="1"/>
    <col min="37" max="16384" width="8.75" style="4"/>
  </cols>
  <sheetData>
    <row r="1" spans="1:36" ht="15" customHeight="1" x14ac:dyDescent="0.35">
      <c r="A1" s="5" t="s">
        <v>23</v>
      </c>
    </row>
    <row r="2" spans="1:36" ht="15" customHeight="1" x14ac:dyDescent="0.35">
      <c r="A2" s="18" t="s">
        <v>12</v>
      </c>
    </row>
    <row r="3" spans="1:36" ht="50.25" customHeight="1" x14ac:dyDescent="0.35">
      <c r="A3" s="20" t="s">
        <v>24</v>
      </c>
      <c r="B3" s="13" t="s">
        <v>25</v>
      </c>
      <c r="C3" s="13" t="s">
        <v>26</v>
      </c>
      <c r="D3" s="13" t="s">
        <v>27</v>
      </c>
      <c r="E3" s="13" t="s">
        <v>28</v>
      </c>
      <c r="F3" s="13" t="s">
        <v>91</v>
      </c>
      <c r="G3" s="13" t="s">
        <v>92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33</v>
      </c>
      <c r="M3" s="13" t="s">
        <v>34</v>
      </c>
      <c r="N3" s="13" t="s">
        <v>35</v>
      </c>
      <c r="O3" s="13" t="s">
        <v>36</v>
      </c>
      <c r="P3" s="13" t="s">
        <v>37</v>
      </c>
      <c r="Q3" s="13" t="s">
        <v>38</v>
      </c>
      <c r="R3" s="13" t="s">
        <v>93</v>
      </c>
      <c r="S3" s="13" t="s">
        <v>94</v>
      </c>
      <c r="T3" s="13" t="s">
        <v>95</v>
      </c>
      <c r="U3" s="13" t="s">
        <v>96</v>
      </c>
      <c r="V3" s="13" t="s">
        <v>97</v>
      </c>
      <c r="W3" s="13" t="s">
        <v>98</v>
      </c>
      <c r="X3" s="13" t="s">
        <v>99</v>
      </c>
      <c r="Y3" s="13" t="s">
        <v>100</v>
      </c>
      <c r="Z3" s="13" t="s">
        <v>101</v>
      </c>
      <c r="AA3" s="13" t="s">
        <v>102</v>
      </c>
      <c r="AB3" s="13" t="s">
        <v>103</v>
      </c>
      <c r="AC3" s="13" t="s">
        <v>104</v>
      </c>
      <c r="AD3" s="13" t="s">
        <v>105</v>
      </c>
      <c r="AE3" s="13" t="s">
        <v>106</v>
      </c>
      <c r="AF3" s="13" t="s">
        <v>107</v>
      </c>
      <c r="AG3" s="13" t="s">
        <v>108</v>
      </c>
      <c r="AH3" s="13" t="s">
        <v>109</v>
      </c>
      <c r="AI3" s="13" t="s">
        <v>110</v>
      </c>
      <c r="AJ3" s="13" t="s">
        <v>111</v>
      </c>
    </row>
    <row r="4" spans="1:36" x14ac:dyDescent="0.35">
      <c r="A4" s="4" t="s">
        <v>39</v>
      </c>
      <c r="B4" s="4">
        <v>644171</v>
      </c>
      <c r="C4" s="4">
        <v>94.45</v>
      </c>
      <c r="D4" s="4">
        <v>78</v>
      </c>
      <c r="E4" s="4">
        <v>14680</v>
      </c>
      <c r="F4" s="4">
        <v>13306</v>
      </c>
      <c r="G4" s="4">
        <v>38000</v>
      </c>
      <c r="H4" s="4">
        <v>78632</v>
      </c>
      <c r="I4" s="4">
        <v>257214</v>
      </c>
      <c r="J4" s="4">
        <v>49059</v>
      </c>
      <c r="K4" s="4">
        <v>6495</v>
      </c>
      <c r="L4" s="4">
        <v>13581</v>
      </c>
      <c r="M4" s="4">
        <v>43765</v>
      </c>
      <c r="N4" s="4">
        <v>139032</v>
      </c>
      <c r="O4" s="4">
        <v>2492</v>
      </c>
      <c r="P4" s="4">
        <v>1373</v>
      </c>
      <c r="Q4" s="4">
        <v>1222</v>
      </c>
      <c r="R4" s="4">
        <v>6352</v>
      </c>
      <c r="S4" s="4">
        <v>423</v>
      </c>
      <c r="T4" s="4">
        <v>593</v>
      </c>
      <c r="U4" s="4">
        <v>167</v>
      </c>
      <c r="V4" s="4">
        <v>842</v>
      </c>
      <c r="W4" s="4">
        <v>13676</v>
      </c>
      <c r="X4" s="4">
        <v>4223</v>
      </c>
      <c r="Y4" s="4">
        <v>37627</v>
      </c>
      <c r="Z4" s="4">
        <v>8238</v>
      </c>
      <c r="AA4" s="4">
        <v>19</v>
      </c>
      <c r="AB4" s="4">
        <v>507</v>
      </c>
      <c r="AC4" s="4">
        <v>3425</v>
      </c>
      <c r="AD4" s="4">
        <v>5256</v>
      </c>
      <c r="AE4" s="4">
        <v>1</v>
      </c>
      <c r="AF4" s="4">
        <v>2</v>
      </c>
      <c r="AG4" s="4">
        <v>10814</v>
      </c>
      <c r="AH4" s="4">
        <v>453</v>
      </c>
      <c r="AI4" s="4">
        <v>115437</v>
      </c>
      <c r="AJ4" s="4">
        <v>16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AI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47.0625" style="4" bestFit="1" customWidth="1"/>
    <col min="2" max="35" width="18" style="4" customWidth="1"/>
    <col min="36" max="16384" width="8.75" style="4"/>
  </cols>
  <sheetData>
    <row r="1" spans="1:35" ht="15" customHeight="1" x14ac:dyDescent="0.35">
      <c r="A1" s="5" t="s">
        <v>40</v>
      </c>
    </row>
    <row r="2" spans="1:35" ht="15" customHeight="1" x14ac:dyDescent="0.35">
      <c r="A2" s="18" t="s">
        <v>12</v>
      </c>
    </row>
    <row r="3" spans="1:35" s="6" customFormat="1" ht="50.25" customHeight="1" x14ac:dyDescent="0.3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91</v>
      </c>
      <c r="F3" s="13" t="s">
        <v>92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93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</row>
    <row r="4" spans="1:35" x14ac:dyDescent="0.35">
      <c r="A4" s="4" t="s">
        <v>41</v>
      </c>
      <c r="B4" s="4">
        <v>71385</v>
      </c>
      <c r="C4" s="4">
        <v>94.36</v>
      </c>
      <c r="D4" s="4">
        <v>80</v>
      </c>
      <c r="E4" s="4">
        <v>1496</v>
      </c>
      <c r="F4" s="4">
        <v>3934</v>
      </c>
      <c r="G4" s="4">
        <v>8595</v>
      </c>
      <c r="H4" s="4">
        <v>29797</v>
      </c>
      <c r="I4" s="4">
        <v>5649</v>
      </c>
      <c r="J4" s="4">
        <v>693</v>
      </c>
      <c r="K4" s="4">
        <v>1552</v>
      </c>
      <c r="L4" s="4">
        <v>4059</v>
      </c>
      <c r="M4" s="4">
        <v>15127</v>
      </c>
      <c r="N4" s="4">
        <v>224</v>
      </c>
      <c r="O4" s="4">
        <v>145</v>
      </c>
      <c r="P4" s="4">
        <v>114</v>
      </c>
      <c r="Q4" s="4">
        <v>150</v>
      </c>
      <c r="R4" s="4">
        <v>52</v>
      </c>
      <c r="S4" s="4">
        <v>18</v>
      </c>
      <c r="T4" s="4">
        <v>44</v>
      </c>
      <c r="U4" s="4">
        <v>133</v>
      </c>
      <c r="V4" s="4">
        <v>712</v>
      </c>
      <c r="W4" s="4">
        <v>0</v>
      </c>
      <c r="X4" s="4">
        <v>3778</v>
      </c>
      <c r="Y4" s="4">
        <v>1141</v>
      </c>
      <c r="Z4" s="4">
        <v>1</v>
      </c>
      <c r="AA4" s="4">
        <v>105</v>
      </c>
      <c r="AB4" s="4">
        <v>318</v>
      </c>
      <c r="AC4" s="4">
        <v>592</v>
      </c>
      <c r="AD4" s="4">
        <v>0</v>
      </c>
      <c r="AE4" s="4">
        <v>0</v>
      </c>
      <c r="AF4" s="4">
        <v>359</v>
      </c>
      <c r="AG4" s="4">
        <v>87</v>
      </c>
      <c r="AH4" s="4">
        <v>12462</v>
      </c>
      <c r="AI4" s="4">
        <v>1</v>
      </c>
    </row>
    <row r="5" spans="1:35" x14ac:dyDescent="0.35">
      <c r="A5" s="4" t="s">
        <v>42</v>
      </c>
      <c r="B5" s="4">
        <v>87652</v>
      </c>
      <c r="C5" s="4">
        <v>93.73</v>
      </c>
      <c r="D5" s="4">
        <v>69</v>
      </c>
      <c r="E5" s="4">
        <v>1917</v>
      </c>
      <c r="F5" s="4">
        <v>3982</v>
      </c>
      <c r="G5" s="4">
        <v>9420</v>
      </c>
      <c r="H5" s="4">
        <v>28664</v>
      </c>
      <c r="I5" s="4">
        <v>5858</v>
      </c>
      <c r="J5" s="4">
        <v>1107</v>
      </c>
      <c r="K5" s="4">
        <v>1578</v>
      </c>
      <c r="L5" s="4">
        <v>7505</v>
      </c>
      <c r="M5" s="4">
        <v>26904</v>
      </c>
      <c r="N5" s="4">
        <v>404</v>
      </c>
      <c r="O5" s="4">
        <v>171</v>
      </c>
      <c r="P5" s="4">
        <v>142</v>
      </c>
      <c r="Q5" s="4">
        <v>0</v>
      </c>
      <c r="R5" s="4">
        <v>6</v>
      </c>
      <c r="S5" s="4">
        <v>87</v>
      </c>
      <c r="T5" s="4">
        <v>0</v>
      </c>
      <c r="U5" s="4">
        <v>9</v>
      </c>
      <c r="V5" s="4">
        <v>2887</v>
      </c>
      <c r="W5" s="4">
        <v>43</v>
      </c>
      <c r="X5" s="4">
        <v>4564</v>
      </c>
      <c r="Y5" s="4">
        <v>1182</v>
      </c>
      <c r="Z5" s="4">
        <v>4</v>
      </c>
      <c r="AA5" s="4">
        <v>65</v>
      </c>
      <c r="AB5" s="4">
        <v>729</v>
      </c>
      <c r="AC5" s="4">
        <v>718</v>
      </c>
      <c r="AD5" s="4">
        <v>0</v>
      </c>
      <c r="AE5" s="4">
        <v>0</v>
      </c>
      <c r="AF5" s="4">
        <v>3808</v>
      </c>
      <c r="AG5" s="4">
        <v>44</v>
      </c>
      <c r="AH5" s="4">
        <v>22811</v>
      </c>
      <c r="AI5" s="4">
        <v>0</v>
      </c>
    </row>
    <row r="6" spans="1:35" x14ac:dyDescent="0.35">
      <c r="A6" s="4" t="s">
        <v>43</v>
      </c>
      <c r="B6" s="4">
        <v>116039</v>
      </c>
      <c r="C6" s="4">
        <v>94.75</v>
      </c>
      <c r="D6" s="4">
        <v>79</v>
      </c>
      <c r="E6" s="4">
        <v>2471</v>
      </c>
      <c r="F6" s="4">
        <v>6833</v>
      </c>
      <c r="G6" s="4">
        <v>14807</v>
      </c>
      <c r="H6" s="4">
        <v>48481</v>
      </c>
      <c r="I6" s="4">
        <v>8949</v>
      </c>
      <c r="J6" s="4">
        <v>1012</v>
      </c>
      <c r="K6" s="4">
        <v>2499</v>
      </c>
      <c r="L6" s="4">
        <v>5733</v>
      </c>
      <c r="M6" s="4">
        <v>24316</v>
      </c>
      <c r="N6" s="4">
        <v>436</v>
      </c>
      <c r="O6" s="4">
        <v>234</v>
      </c>
      <c r="P6" s="4">
        <v>268</v>
      </c>
      <c r="Q6" s="4">
        <v>452</v>
      </c>
      <c r="R6" s="4">
        <v>49</v>
      </c>
      <c r="S6" s="4">
        <v>229</v>
      </c>
      <c r="T6" s="4">
        <v>78</v>
      </c>
      <c r="U6" s="4">
        <v>227</v>
      </c>
      <c r="V6" s="4">
        <v>627</v>
      </c>
      <c r="W6" s="4">
        <v>2229</v>
      </c>
      <c r="X6" s="4">
        <v>6944</v>
      </c>
      <c r="Y6" s="4">
        <v>1404</v>
      </c>
      <c r="Z6" s="4">
        <v>0</v>
      </c>
      <c r="AA6" s="4">
        <v>95</v>
      </c>
      <c r="AB6" s="4">
        <v>453</v>
      </c>
      <c r="AC6" s="4">
        <v>873</v>
      </c>
      <c r="AD6" s="4">
        <v>0</v>
      </c>
      <c r="AE6" s="4">
        <v>1</v>
      </c>
      <c r="AF6" s="4">
        <v>51</v>
      </c>
      <c r="AG6" s="4">
        <v>2</v>
      </c>
      <c r="AH6" s="4">
        <v>20164</v>
      </c>
      <c r="AI6" s="4">
        <v>0</v>
      </c>
    </row>
    <row r="7" spans="1:35" x14ac:dyDescent="0.35">
      <c r="A7" s="4" t="s">
        <v>44</v>
      </c>
      <c r="B7" s="4">
        <v>103682</v>
      </c>
      <c r="C7" s="4">
        <v>94.89</v>
      </c>
      <c r="D7" s="4">
        <v>83</v>
      </c>
      <c r="E7" s="4">
        <v>2093</v>
      </c>
      <c r="F7" s="4">
        <v>5862</v>
      </c>
      <c r="G7" s="4">
        <v>13122</v>
      </c>
      <c r="H7" s="4">
        <v>43321</v>
      </c>
      <c r="I7" s="4">
        <v>8095</v>
      </c>
      <c r="J7" s="4">
        <v>1135</v>
      </c>
      <c r="K7" s="4">
        <v>2252</v>
      </c>
      <c r="L7" s="4">
        <v>10614</v>
      </c>
      <c r="M7" s="4">
        <v>16306</v>
      </c>
      <c r="N7" s="4">
        <v>442</v>
      </c>
      <c r="O7" s="4">
        <v>241</v>
      </c>
      <c r="P7" s="4">
        <v>199</v>
      </c>
      <c r="Q7" s="4">
        <v>133</v>
      </c>
      <c r="R7" s="4">
        <v>28</v>
      </c>
      <c r="S7" s="4">
        <v>63</v>
      </c>
      <c r="T7" s="4">
        <v>1</v>
      </c>
      <c r="U7" s="4">
        <v>180</v>
      </c>
      <c r="V7" s="4">
        <v>62</v>
      </c>
      <c r="W7" s="4">
        <v>1661</v>
      </c>
      <c r="X7" s="4">
        <v>8080</v>
      </c>
      <c r="Y7" s="4">
        <v>1117</v>
      </c>
      <c r="Z7" s="4">
        <v>11</v>
      </c>
      <c r="AA7" s="4">
        <v>44</v>
      </c>
      <c r="AB7" s="4">
        <v>606</v>
      </c>
      <c r="AC7" s="4">
        <v>844</v>
      </c>
      <c r="AD7" s="4">
        <v>0</v>
      </c>
      <c r="AE7" s="4">
        <v>0</v>
      </c>
      <c r="AF7" s="4">
        <v>3745</v>
      </c>
      <c r="AG7" s="4">
        <v>82</v>
      </c>
      <c r="AH7" s="4">
        <v>13047</v>
      </c>
      <c r="AI7" s="4">
        <v>8</v>
      </c>
    </row>
    <row r="8" spans="1:35" x14ac:dyDescent="0.35">
      <c r="A8" s="4" t="s">
        <v>45</v>
      </c>
      <c r="B8" s="4">
        <v>83679</v>
      </c>
      <c r="C8" s="4">
        <v>94.83</v>
      </c>
      <c r="D8" s="4">
        <v>79</v>
      </c>
      <c r="E8" s="4">
        <v>1791</v>
      </c>
      <c r="F8" s="4">
        <v>5929</v>
      </c>
      <c r="G8" s="4">
        <v>10330</v>
      </c>
      <c r="H8" s="4">
        <v>33153</v>
      </c>
      <c r="I8" s="4">
        <v>6136</v>
      </c>
      <c r="J8" s="4">
        <v>844</v>
      </c>
      <c r="K8" s="4">
        <v>1821</v>
      </c>
      <c r="L8" s="4">
        <v>6189</v>
      </c>
      <c r="M8" s="4">
        <v>16841</v>
      </c>
      <c r="N8" s="4">
        <v>300</v>
      </c>
      <c r="O8" s="4">
        <v>206</v>
      </c>
      <c r="P8" s="4">
        <v>139</v>
      </c>
      <c r="Q8" s="4">
        <v>1969</v>
      </c>
      <c r="R8" s="4">
        <v>27</v>
      </c>
      <c r="S8" s="4">
        <v>1</v>
      </c>
      <c r="T8" s="4">
        <v>19</v>
      </c>
      <c r="U8" s="4">
        <v>91</v>
      </c>
      <c r="V8" s="4">
        <v>2572</v>
      </c>
      <c r="W8" s="4">
        <v>68</v>
      </c>
      <c r="X8" s="4">
        <v>5165</v>
      </c>
      <c r="Y8" s="4">
        <v>944</v>
      </c>
      <c r="Z8" s="4">
        <v>1</v>
      </c>
      <c r="AA8" s="4">
        <v>43</v>
      </c>
      <c r="AB8" s="4">
        <v>451</v>
      </c>
      <c r="AC8" s="4">
        <v>744</v>
      </c>
      <c r="AD8" s="4">
        <v>0</v>
      </c>
      <c r="AE8" s="4">
        <v>1</v>
      </c>
      <c r="AF8" s="4">
        <v>1781</v>
      </c>
      <c r="AG8" s="4">
        <v>111</v>
      </c>
      <c r="AH8" s="4">
        <v>14035</v>
      </c>
      <c r="AI8" s="4">
        <v>5</v>
      </c>
    </row>
    <row r="9" spans="1:35" x14ac:dyDescent="0.35">
      <c r="A9" s="4" t="s">
        <v>46</v>
      </c>
      <c r="B9" s="4">
        <v>110470</v>
      </c>
      <c r="C9" s="4">
        <v>94.03</v>
      </c>
      <c r="D9" s="4">
        <v>80</v>
      </c>
      <c r="E9" s="4">
        <v>2177</v>
      </c>
      <c r="F9" s="4">
        <v>7050</v>
      </c>
      <c r="G9" s="4">
        <v>13973</v>
      </c>
      <c r="H9" s="4">
        <v>46227</v>
      </c>
      <c r="I9" s="4">
        <v>8914</v>
      </c>
      <c r="J9" s="4">
        <v>971</v>
      </c>
      <c r="K9" s="4">
        <v>2484</v>
      </c>
      <c r="L9" s="4">
        <v>4782</v>
      </c>
      <c r="M9" s="4">
        <v>22994</v>
      </c>
      <c r="N9" s="4">
        <v>435</v>
      </c>
      <c r="O9" s="4">
        <v>229</v>
      </c>
      <c r="P9" s="4">
        <v>234</v>
      </c>
      <c r="Q9" s="4">
        <v>2409</v>
      </c>
      <c r="R9" s="4">
        <v>261</v>
      </c>
      <c r="S9" s="4">
        <v>191</v>
      </c>
      <c r="T9" s="4">
        <v>25</v>
      </c>
      <c r="U9" s="4">
        <v>198</v>
      </c>
      <c r="V9" s="4">
        <v>4871</v>
      </c>
      <c r="W9" s="4">
        <v>147</v>
      </c>
      <c r="X9" s="4">
        <v>5907</v>
      </c>
      <c r="Y9" s="4">
        <v>1581</v>
      </c>
      <c r="Z9" s="4">
        <v>0</v>
      </c>
      <c r="AA9" s="4">
        <v>70</v>
      </c>
      <c r="AB9" s="4">
        <v>499</v>
      </c>
      <c r="AC9" s="4">
        <v>1037</v>
      </c>
      <c r="AD9" s="4">
        <v>1</v>
      </c>
      <c r="AE9" s="4">
        <v>0</v>
      </c>
      <c r="AF9" s="4">
        <v>560</v>
      </c>
      <c r="AG9" s="4">
        <v>79</v>
      </c>
      <c r="AH9" s="4">
        <v>19007</v>
      </c>
      <c r="AI9" s="4">
        <v>2</v>
      </c>
    </row>
    <row r="10" spans="1:35" x14ac:dyDescent="0.35">
      <c r="A10" s="4" t="s">
        <v>47</v>
      </c>
      <c r="B10" s="4">
        <v>71264</v>
      </c>
      <c r="C10" s="4">
        <v>94.47</v>
      </c>
      <c r="D10" s="4">
        <v>76</v>
      </c>
      <c r="E10" s="4">
        <v>1361</v>
      </c>
      <c r="F10" s="4">
        <v>4410</v>
      </c>
      <c r="G10" s="4">
        <v>8385</v>
      </c>
      <c r="H10" s="4">
        <v>27571</v>
      </c>
      <c r="I10" s="4">
        <v>5458</v>
      </c>
      <c r="J10" s="4">
        <v>733</v>
      </c>
      <c r="K10" s="4">
        <v>1395</v>
      </c>
      <c r="L10" s="4">
        <v>4883</v>
      </c>
      <c r="M10" s="4">
        <v>16544</v>
      </c>
      <c r="N10" s="4">
        <v>251</v>
      </c>
      <c r="O10" s="4">
        <v>147</v>
      </c>
      <c r="P10" s="4">
        <v>126</v>
      </c>
      <c r="Q10" s="4">
        <v>1239</v>
      </c>
      <c r="R10" s="4">
        <v>0</v>
      </c>
      <c r="S10" s="4">
        <v>4</v>
      </c>
      <c r="T10" s="4">
        <v>0</v>
      </c>
      <c r="U10" s="4">
        <v>4</v>
      </c>
      <c r="V10" s="4">
        <v>1945</v>
      </c>
      <c r="W10" s="4">
        <v>75</v>
      </c>
      <c r="X10" s="4">
        <v>3189</v>
      </c>
      <c r="Y10" s="4">
        <v>869</v>
      </c>
      <c r="Z10" s="4">
        <v>2</v>
      </c>
      <c r="AA10" s="4">
        <v>85</v>
      </c>
      <c r="AB10" s="4">
        <v>369</v>
      </c>
      <c r="AC10" s="4">
        <v>448</v>
      </c>
      <c r="AD10" s="4">
        <v>0</v>
      </c>
      <c r="AE10" s="4">
        <v>0</v>
      </c>
      <c r="AF10" s="4">
        <v>510</v>
      </c>
      <c r="AG10" s="4">
        <v>48</v>
      </c>
      <c r="AH10" s="4">
        <v>13911</v>
      </c>
      <c r="AI10" s="4">
        <v>0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AI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77.875" style="4" bestFit="1" customWidth="1"/>
    <col min="2" max="15" width="18" style="8" customWidth="1"/>
    <col min="16" max="35" width="18" style="4" customWidth="1"/>
    <col min="36" max="16384" width="8.75" style="4"/>
  </cols>
  <sheetData>
    <row r="1" spans="1:35" ht="15" customHeight="1" x14ac:dyDescent="0.35">
      <c r="A1" s="5" t="s">
        <v>48</v>
      </c>
    </row>
    <row r="2" spans="1:35" ht="15" customHeight="1" x14ac:dyDescent="0.35">
      <c r="A2" s="18" t="s">
        <v>12</v>
      </c>
    </row>
    <row r="3" spans="1:35" s="6" customFormat="1" ht="50.25" customHeight="1" x14ac:dyDescent="0.3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91</v>
      </c>
      <c r="F3" s="13" t="s">
        <v>92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93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</row>
    <row r="4" spans="1:35" x14ac:dyDescent="0.35">
      <c r="A4" s="4" t="s">
        <v>49</v>
      </c>
      <c r="B4" s="8">
        <v>9934</v>
      </c>
      <c r="C4" s="8">
        <v>94.47</v>
      </c>
      <c r="D4" s="8">
        <v>82</v>
      </c>
      <c r="E4" s="8">
        <v>236</v>
      </c>
      <c r="F4" s="8">
        <v>586</v>
      </c>
      <c r="G4" s="8">
        <v>1263</v>
      </c>
      <c r="H4" s="8">
        <v>4191</v>
      </c>
      <c r="I4" s="8">
        <v>887</v>
      </c>
      <c r="J4" s="8">
        <v>72</v>
      </c>
      <c r="K4" s="8">
        <v>201</v>
      </c>
      <c r="L4" s="8">
        <v>622</v>
      </c>
      <c r="M4" s="8">
        <v>1793</v>
      </c>
      <c r="N4" s="8">
        <v>40</v>
      </c>
      <c r="O4" s="8">
        <v>24</v>
      </c>
      <c r="P4" s="4">
        <v>19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99</v>
      </c>
      <c r="Z4" s="4">
        <v>0</v>
      </c>
      <c r="AA4" s="4">
        <v>6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1423</v>
      </c>
      <c r="AI4" s="4">
        <v>0</v>
      </c>
    </row>
    <row r="5" spans="1:35" x14ac:dyDescent="0.35">
      <c r="A5" s="4" t="s">
        <v>50</v>
      </c>
      <c r="B5" s="8">
        <v>11856</v>
      </c>
      <c r="C5" s="8">
        <v>93.81</v>
      </c>
      <c r="D5" s="8">
        <v>80</v>
      </c>
      <c r="E5" s="8">
        <v>285</v>
      </c>
      <c r="F5" s="8">
        <v>782</v>
      </c>
      <c r="G5" s="8">
        <v>1406</v>
      </c>
      <c r="H5" s="8">
        <v>4990</v>
      </c>
      <c r="I5" s="8">
        <v>923</v>
      </c>
      <c r="J5" s="8">
        <v>115</v>
      </c>
      <c r="K5" s="8">
        <v>209</v>
      </c>
      <c r="L5" s="8">
        <v>631</v>
      </c>
      <c r="M5" s="8">
        <v>2419</v>
      </c>
      <c r="N5" s="8">
        <v>52</v>
      </c>
      <c r="O5" s="8">
        <v>25</v>
      </c>
      <c r="P5" s="4">
        <v>19</v>
      </c>
      <c r="Q5" s="4">
        <v>150</v>
      </c>
      <c r="R5" s="4">
        <v>0</v>
      </c>
      <c r="S5" s="4">
        <v>3</v>
      </c>
      <c r="T5" s="4">
        <v>0</v>
      </c>
      <c r="U5" s="4">
        <v>54</v>
      </c>
      <c r="V5" s="4">
        <v>254</v>
      </c>
      <c r="W5" s="4">
        <v>0</v>
      </c>
      <c r="X5" s="4">
        <v>518</v>
      </c>
      <c r="Y5" s="4">
        <v>172</v>
      </c>
      <c r="Z5" s="4">
        <v>1</v>
      </c>
      <c r="AA5" s="4">
        <v>14</v>
      </c>
      <c r="AB5" s="4">
        <v>59</v>
      </c>
      <c r="AC5" s="4">
        <v>102</v>
      </c>
      <c r="AD5" s="4">
        <v>0</v>
      </c>
      <c r="AE5" s="4">
        <v>0</v>
      </c>
      <c r="AF5" s="4">
        <v>34</v>
      </c>
      <c r="AG5" s="4">
        <v>8</v>
      </c>
      <c r="AH5" s="4">
        <v>1976</v>
      </c>
      <c r="AI5" s="4">
        <v>0</v>
      </c>
    </row>
    <row r="6" spans="1:35" x14ac:dyDescent="0.35">
      <c r="A6" s="4" t="s">
        <v>51</v>
      </c>
      <c r="B6" s="8">
        <v>15053</v>
      </c>
      <c r="C6" s="8">
        <v>94.63</v>
      </c>
      <c r="D6" s="8">
        <v>71</v>
      </c>
      <c r="E6" s="8">
        <v>335</v>
      </c>
      <c r="F6" s="8">
        <v>811</v>
      </c>
      <c r="G6" s="8">
        <v>1794</v>
      </c>
      <c r="H6" s="8">
        <v>5659</v>
      </c>
      <c r="I6" s="8">
        <v>986</v>
      </c>
      <c r="J6" s="8">
        <v>108</v>
      </c>
      <c r="K6" s="8">
        <v>269</v>
      </c>
      <c r="L6" s="8">
        <v>674</v>
      </c>
      <c r="M6" s="8">
        <v>4315</v>
      </c>
      <c r="N6" s="8">
        <v>53</v>
      </c>
      <c r="O6" s="8">
        <v>24</v>
      </c>
      <c r="P6" s="4">
        <v>25</v>
      </c>
      <c r="Q6" s="4">
        <v>0</v>
      </c>
      <c r="R6" s="4">
        <v>0</v>
      </c>
      <c r="S6" s="4">
        <v>0</v>
      </c>
      <c r="T6" s="4">
        <v>1</v>
      </c>
      <c r="U6" s="4">
        <v>0</v>
      </c>
      <c r="V6" s="4">
        <v>0</v>
      </c>
      <c r="W6" s="4">
        <v>475</v>
      </c>
      <c r="X6" s="4">
        <v>1461</v>
      </c>
      <c r="Y6" s="4">
        <v>207</v>
      </c>
      <c r="Z6" s="4">
        <v>0</v>
      </c>
      <c r="AA6" s="4">
        <v>7</v>
      </c>
      <c r="AB6" s="4">
        <v>56</v>
      </c>
      <c r="AC6" s="4">
        <v>111</v>
      </c>
      <c r="AD6" s="4">
        <v>0</v>
      </c>
      <c r="AE6" s="4">
        <v>0</v>
      </c>
      <c r="AF6" s="4">
        <v>0</v>
      </c>
      <c r="AG6" s="4">
        <v>0</v>
      </c>
      <c r="AH6" s="4">
        <v>3696</v>
      </c>
      <c r="AI6" s="4">
        <v>0</v>
      </c>
    </row>
    <row r="7" spans="1:35" x14ac:dyDescent="0.35">
      <c r="A7" s="4" t="s">
        <v>52</v>
      </c>
      <c r="B7" s="8">
        <v>13535</v>
      </c>
      <c r="C7" s="8">
        <v>94.81</v>
      </c>
      <c r="D7" s="8">
        <v>75</v>
      </c>
      <c r="E7" s="8">
        <v>314</v>
      </c>
      <c r="F7" s="8">
        <v>783</v>
      </c>
      <c r="G7" s="8">
        <v>1589</v>
      </c>
      <c r="H7" s="8">
        <v>5446</v>
      </c>
      <c r="I7" s="8">
        <v>1053</v>
      </c>
      <c r="J7" s="8">
        <v>106</v>
      </c>
      <c r="K7" s="8">
        <v>307</v>
      </c>
      <c r="L7" s="8">
        <v>544</v>
      </c>
      <c r="M7" s="8">
        <v>3294</v>
      </c>
      <c r="N7" s="8">
        <v>51</v>
      </c>
      <c r="O7" s="8">
        <v>22</v>
      </c>
      <c r="P7" s="4">
        <v>26</v>
      </c>
      <c r="Q7" s="4">
        <v>0</v>
      </c>
      <c r="R7" s="4">
        <v>0</v>
      </c>
      <c r="S7" s="4">
        <v>0</v>
      </c>
      <c r="T7" s="4">
        <v>0</v>
      </c>
      <c r="U7" s="4">
        <v>2</v>
      </c>
      <c r="V7" s="4">
        <v>0</v>
      </c>
      <c r="W7" s="4">
        <v>151</v>
      </c>
      <c r="X7" s="4">
        <v>825</v>
      </c>
      <c r="Y7" s="4">
        <v>156</v>
      </c>
      <c r="Z7" s="4">
        <v>0</v>
      </c>
      <c r="AA7" s="4">
        <v>13</v>
      </c>
      <c r="AB7" s="4">
        <v>44</v>
      </c>
      <c r="AC7" s="4">
        <v>108</v>
      </c>
      <c r="AD7" s="4">
        <v>0</v>
      </c>
      <c r="AE7" s="4">
        <v>0</v>
      </c>
      <c r="AF7" s="4">
        <v>0</v>
      </c>
      <c r="AG7" s="4">
        <v>0</v>
      </c>
      <c r="AH7" s="4">
        <v>2790</v>
      </c>
      <c r="AI7" s="4">
        <v>0</v>
      </c>
    </row>
    <row r="8" spans="1:35" x14ac:dyDescent="0.35">
      <c r="A8" s="4" t="s">
        <v>53</v>
      </c>
      <c r="B8" s="8">
        <v>11967</v>
      </c>
      <c r="C8" s="8">
        <v>94.62</v>
      </c>
      <c r="D8" s="8">
        <v>79</v>
      </c>
      <c r="E8" s="8">
        <v>235</v>
      </c>
      <c r="F8" s="8">
        <v>587</v>
      </c>
      <c r="G8" s="8">
        <v>1341</v>
      </c>
      <c r="H8" s="8">
        <v>4836</v>
      </c>
      <c r="I8" s="8">
        <v>996</v>
      </c>
      <c r="J8" s="8">
        <v>145</v>
      </c>
      <c r="K8" s="8">
        <v>234</v>
      </c>
      <c r="L8" s="8">
        <v>828</v>
      </c>
      <c r="M8" s="8">
        <v>2663</v>
      </c>
      <c r="N8" s="8">
        <v>61</v>
      </c>
      <c r="O8" s="8">
        <v>24</v>
      </c>
      <c r="P8" s="4">
        <v>17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46</v>
      </c>
      <c r="X8" s="4">
        <v>750</v>
      </c>
      <c r="Y8" s="4">
        <v>168</v>
      </c>
      <c r="Z8" s="4">
        <v>1</v>
      </c>
      <c r="AA8" s="4">
        <v>3</v>
      </c>
      <c r="AB8" s="4">
        <v>81</v>
      </c>
      <c r="AC8" s="4">
        <v>94</v>
      </c>
      <c r="AD8" s="4">
        <v>0</v>
      </c>
      <c r="AE8" s="4">
        <v>0</v>
      </c>
      <c r="AF8" s="4">
        <v>0</v>
      </c>
      <c r="AG8" s="4">
        <v>0</v>
      </c>
      <c r="AH8" s="4">
        <v>2179</v>
      </c>
      <c r="AI8" s="4">
        <v>0</v>
      </c>
    </row>
    <row r="9" spans="1:35" x14ac:dyDescent="0.35">
      <c r="A9" s="4" t="s">
        <v>54</v>
      </c>
      <c r="B9" s="8">
        <v>23050</v>
      </c>
      <c r="C9" s="8">
        <v>93.31</v>
      </c>
      <c r="D9" s="8">
        <v>84</v>
      </c>
      <c r="E9" s="8">
        <v>447</v>
      </c>
      <c r="F9" s="8">
        <v>1722</v>
      </c>
      <c r="G9" s="8">
        <v>3126</v>
      </c>
      <c r="H9" s="8">
        <v>9823</v>
      </c>
      <c r="I9" s="8">
        <v>2085</v>
      </c>
      <c r="J9" s="8">
        <v>196</v>
      </c>
      <c r="K9" s="8">
        <v>549</v>
      </c>
      <c r="L9" s="8">
        <v>918</v>
      </c>
      <c r="M9" s="8">
        <v>4002</v>
      </c>
      <c r="N9" s="8">
        <v>96</v>
      </c>
      <c r="O9" s="8">
        <v>40</v>
      </c>
      <c r="P9" s="4">
        <v>46</v>
      </c>
      <c r="Q9" s="4">
        <v>895</v>
      </c>
      <c r="R9" s="4">
        <v>46</v>
      </c>
      <c r="S9" s="4">
        <v>0</v>
      </c>
      <c r="T9" s="4">
        <v>7</v>
      </c>
      <c r="U9" s="4">
        <v>0</v>
      </c>
      <c r="V9" s="4">
        <v>1478</v>
      </c>
      <c r="W9" s="4">
        <v>50</v>
      </c>
      <c r="X9" s="4">
        <v>1919</v>
      </c>
      <c r="Y9" s="4">
        <v>360</v>
      </c>
      <c r="Z9" s="4">
        <v>0</v>
      </c>
      <c r="AA9" s="4">
        <v>11</v>
      </c>
      <c r="AB9" s="4">
        <v>117</v>
      </c>
      <c r="AC9" s="4">
        <v>235</v>
      </c>
      <c r="AD9" s="4">
        <v>0</v>
      </c>
      <c r="AE9" s="4">
        <v>0</v>
      </c>
      <c r="AF9" s="4">
        <v>57</v>
      </c>
      <c r="AG9" s="4">
        <v>25</v>
      </c>
      <c r="AH9" s="4">
        <v>3261</v>
      </c>
      <c r="AI9" s="4">
        <v>0</v>
      </c>
    </row>
    <row r="10" spans="1:35" x14ac:dyDescent="0.35">
      <c r="A10" s="4" t="s">
        <v>55</v>
      </c>
      <c r="B10" s="8">
        <v>10571</v>
      </c>
      <c r="C10" s="8">
        <v>94.19</v>
      </c>
      <c r="D10" s="8">
        <v>83</v>
      </c>
      <c r="E10" s="8">
        <v>202</v>
      </c>
      <c r="F10" s="8">
        <v>549</v>
      </c>
      <c r="G10" s="8">
        <v>1374</v>
      </c>
      <c r="H10" s="8">
        <v>4734</v>
      </c>
      <c r="I10" s="8">
        <v>952</v>
      </c>
      <c r="J10" s="8">
        <v>98</v>
      </c>
      <c r="K10" s="8">
        <v>253</v>
      </c>
      <c r="L10" s="8">
        <v>591</v>
      </c>
      <c r="M10" s="8">
        <v>1742</v>
      </c>
      <c r="N10" s="8">
        <v>33</v>
      </c>
      <c r="O10" s="8">
        <v>24</v>
      </c>
      <c r="P10" s="4">
        <v>19</v>
      </c>
      <c r="Q10" s="4">
        <v>0</v>
      </c>
      <c r="R10" s="4">
        <v>0</v>
      </c>
      <c r="S10" s="4">
        <v>9</v>
      </c>
      <c r="T10" s="4">
        <v>39</v>
      </c>
      <c r="U10" s="4">
        <v>70</v>
      </c>
      <c r="V10" s="4">
        <v>185</v>
      </c>
      <c r="W10" s="4">
        <v>0</v>
      </c>
      <c r="X10" s="4">
        <v>538</v>
      </c>
      <c r="Y10" s="4">
        <v>423</v>
      </c>
      <c r="Z10" s="4">
        <v>0</v>
      </c>
      <c r="AA10" s="4">
        <v>64</v>
      </c>
      <c r="AB10" s="4">
        <v>51</v>
      </c>
      <c r="AC10" s="4">
        <v>100</v>
      </c>
      <c r="AD10" s="4">
        <v>0</v>
      </c>
      <c r="AE10" s="4">
        <v>0</v>
      </c>
      <c r="AF10" s="4">
        <v>10</v>
      </c>
      <c r="AG10" s="4">
        <v>10</v>
      </c>
      <c r="AH10" s="4">
        <v>1406</v>
      </c>
      <c r="AI10" s="4">
        <v>1</v>
      </c>
    </row>
    <row r="11" spans="1:35" x14ac:dyDescent="0.35">
      <c r="A11" s="4" t="s">
        <v>56</v>
      </c>
      <c r="B11" s="8">
        <v>26935</v>
      </c>
      <c r="C11" s="8">
        <v>94.7</v>
      </c>
      <c r="D11" s="8">
        <v>79</v>
      </c>
      <c r="E11" s="8">
        <v>569</v>
      </c>
      <c r="F11" s="8">
        <v>1503</v>
      </c>
      <c r="G11" s="8">
        <v>3409</v>
      </c>
      <c r="H11" s="8">
        <v>10895</v>
      </c>
      <c r="I11" s="8">
        <v>2090</v>
      </c>
      <c r="J11" s="8">
        <v>253</v>
      </c>
      <c r="K11" s="8">
        <v>641</v>
      </c>
      <c r="L11" s="8">
        <v>1596</v>
      </c>
      <c r="M11" s="8">
        <v>5766</v>
      </c>
      <c r="N11" s="8">
        <v>86</v>
      </c>
      <c r="O11" s="8">
        <v>79</v>
      </c>
      <c r="P11" s="4">
        <v>48</v>
      </c>
      <c r="Q11" s="4">
        <v>67</v>
      </c>
      <c r="R11" s="4">
        <v>24</v>
      </c>
      <c r="S11" s="4">
        <v>1</v>
      </c>
      <c r="T11" s="4">
        <v>2</v>
      </c>
      <c r="U11" s="4">
        <v>12</v>
      </c>
      <c r="V11" s="4">
        <v>678</v>
      </c>
      <c r="W11" s="4">
        <v>22</v>
      </c>
      <c r="X11" s="4">
        <v>1644</v>
      </c>
      <c r="Y11" s="4">
        <v>276</v>
      </c>
      <c r="Z11" s="4">
        <v>0</v>
      </c>
      <c r="AA11" s="4">
        <v>17</v>
      </c>
      <c r="AB11" s="4">
        <v>124</v>
      </c>
      <c r="AC11" s="4">
        <v>251</v>
      </c>
      <c r="AD11" s="4">
        <v>0</v>
      </c>
      <c r="AE11" s="4">
        <v>0</v>
      </c>
      <c r="AF11" s="4">
        <v>681</v>
      </c>
      <c r="AG11" s="4">
        <v>55</v>
      </c>
      <c r="AH11" s="4">
        <v>4736</v>
      </c>
      <c r="AI11" s="4">
        <v>0</v>
      </c>
    </row>
    <row r="12" spans="1:35" x14ac:dyDescent="0.35">
      <c r="A12" s="4" t="s">
        <v>57</v>
      </c>
      <c r="B12" s="8">
        <v>7514</v>
      </c>
      <c r="C12" s="8">
        <v>94.63</v>
      </c>
      <c r="D12" s="8">
        <v>80</v>
      </c>
      <c r="E12" s="8">
        <v>164</v>
      </c>
      <c r="F12" s="8">
        <v>554</v>
      </c>
      <c r="G12" s="8">
        <v>928</v>
      </c>
      <c r="H12" s="8">
        <v>2836</v>
      </c>
      <c r="I12" s="8">
        <v>532</v>
      </c>
      <c r="J12" s="8">
        <v>87</v>
      </c>
      <c r="K12" s="8">
        <v>169</v>
      </c>
      <c r="L12" s="8">
        <v>591</v>
      </c>
      <c r="M12" s="8">
        <v>1569</v>
      </c>
      <c r="N12" s="8">
        <v>34</v>
      </c>
      <c r="O12" s="8">
        <v>26</v>
      </c>
      <c r="P12" s="4">
        <v>24</v>
      </c>
      <c r="Q12" s="4">
        <v>251</v>
      </c>
      <c r="R12" s="4">
        <v>0</v>
      </c>
      <c r="S12" s="4">
        <v>0</v>
      </c>
      <c r="T12" s="4">
        <v>0</v>
      </c>
      <c r="U12" s="4">
        <v>0</v>
      </c>
      <c r="V12" s="4">
        <v>354</v>
      </c>
      <c r="W12" s="4">
        <v>0</v>
      </c>
      <c r="X12" s="4">
        <v>484</v>
      </c>
      <c r="Y12" s="4">
        <v>72</v>
      </c>
      <c r="Z12" s="4">
        <v>0</v>
      </c>
      <c r="AA12" s="4">
        <v>4</v>
      </c>
      <c r="AB12" s="4">
        <v>50</v>
      </c>
      <c r="AC12" s="4">
        <v>61</v>
      </c>
      <c r="AD12" s="4">
        <v>0</v>
      </c>
      <c r="AE12" s="4">
        <v>0</v>
      </c>
      <c r="AF12" s="4">
        <v>0</v>
      </c>
      <c r="AG12" s="4">
        <v>31</v>
      </c>
      <c r="AH12" s="4">
        <v>1224</v>
      </c>
      <c r="AI12" s="4">
        <v>0</v>
      </c>
    </row>
    <row r="13" spans="1:35" x14ac:dyDescent="0.35">
      <c r="A13" s="4" t="s">
        <v>58</v>
      </c>
      <c r="B13" s="8">
        <v>8609</v>
      </c>
      <c r="C13" s="8">
        <v>94.17</v>
      </c>
      <c r="D13" s="8">
        <v>77</v>
      </c>
      <c r="E13" s="8">
        <v>188</v>
      </c>
      <c r="F13" s="8">
        <v>502</v>
      </c>
      <c r="G13" s="8">
        <v>1070</v>
      </c>
      <c r="H13" s="8">
        <v>3730</v>
      </c>
      <c r="I13" s="8">
        <v>690</v>
      </c>
      <c r="J13" s="8">
        <v>69</v>
      </c>
      <c r="K13" s="8">
        <v>199</v>
      </c>
      <c r="L13" s="8">
        <v>323</v>
      </c>
      <c r="M13" s="8">
        <v>1756</v>
      </c>
      <c r="N13" s="8">
        <v>34</v>
      </c>
      <c r="O13" s="8">
        <v>16</v>
      </c>
      <c r="P13" s="4">
        <v>32</v>
      </c>
      <c r="Q13" s="4">
        <v>0</v>
      </c>
      <c r="R13" s="4">
        <v>2</v>
      </c>
      <c r="S13" s="4">
        <v>2</v>
      </c>
      <c r="T13" s="4">
        <v>23</v>
      </c>
      <c r="U13" s="4">
        <v>11</v>
      </c>
      <c r="V13" s="4">
        <v>0</v>
      </c>
      <c r="W13" s="4">
        <v>257</v>
      </c>
      <c r="X13" s="4">
        <v>582</v>
      </c>
      <c r="Y13" s="4">
        <v>164</v>
      </c>
      <c r="Z13" s="4">
        <v>0</v>
      </c>
      <c r="AA13" s="4">
        <v>39</v>
      </c>
      <c r="AB13" s="4">
        <v>36</v>
      </c>
      <c r="AC13" s="4">
        <v>65</v>
      </c>
      <c r="AD13" s="4">
        <v>0</v>
      </c>
      <c r="AE13" s="4">
        <v>0</v>
      </c>
      <c r="AF13" s="4">
        <v>0</v>
      </c>
      <c r="AG13" s="4">
        <v>0</v>
      </c>
      <c r="AH13" s="4">
        <v>1429</v>
      </c>
      <c r="AI13" s="4">
        <v>0</v>
      </c>
    </row>
    <row r="14" spans="1:35" x14ac:dyDescent="0.35">
      <c r="A14" s="4" t="s">
        <v>59</v>
      </c>
      <c r="B14" s="8">
        <v>13214</v>
      </c>
      <c r="C14" s="8">
        <v>95.17</v>
      </c>
      <c r="D14" s="8">
        <v>82</v>
      </c>
      <c r="E14" s="8">
        <v>240</v>
      </c>
      <c r="F14" s="8">
        <v>1001</v>
      </c>
      <c r="G14" s="8">
        <v>1737</v>
      </c>
      <c r="H14" s="8">
        <v>5824</v>
      </c>
      <c r="I14" s="8">
        <v>1118</v>
      </c>
      <c r="J14" s="8">
        <v>118</v>
      </c>
      <c r="K14" s="8">
        <v>320</v>
      </c>
      <c r="L14" s="8">
        <v>740</v>
      </c>
      <c r="M14" s="8">
        <v>2027</v>
      </c>
      <c r="N14" s="8">
        <v>32</v>
      </c>
      <c r="O14" s="8">
        <v>33</v>
      </c>
      <c r="P14" s="4">
        <v>24</v>
      </c>
      <c r="Q14" s="4">
        <v>452</v>
      </c>
      <c r="R14" s="4">
        <v>4</v>
      </c>
      <c r="S14" s="4">
        <v>63</v>
      </c>
      <c r="T14" s="4">
        <v>0</v>
      </c>
      <c r="U14" s="4">
        <v>44</v>
      </c>
      <c r="V14" s="4">
        <v>1</v>
      </c>
      <c r="W14" s="4">
        <v>359</v>
      </c>
      <c r="X14" s="4">
        <v>583</v>
      </c>
      <c r="Y14" s="4">
        <v>133</v>
      </c>
      <c r="Z14" s="4">
        <v>0</v>
      </c>
      <c r="AA14" s="4">
        <v>7</v>
      </c>
      <c r="AB14" s="4">
        <v>45</v>
      </c>
      <c r="AC14" s="4">
        <v>111</v>
      </c>
      <c r="AD14" s="4">
        <v>0</v>
      </c>
      <c r="AE14" s="4">
        <v>0</v>
      </c>
      <c r="AF14" s="4">
        <v>0</v>
      </c>
      <c r="AG14" s="4">
        <v>0</v>
      </c>
      <c r="AH14" s="4">
        <v>1637</v>
      </c>
      <c r="AI14" s="4">
        <v>0</v>
      </c>
    </row>
    <row r="15" spans="1:35" x14ac:dyDescent="0.35">
      <c r="A15" s="4" t="s">
        <v>60</v>
      </c>
      <c r="B15" s="8">
        <v>17437</v>
      </c>
      <c r="C15" s="8">
        <v>93.92</v>
      </c>
      <c r="D15" s="8">
        <v>60</v>
      </c>
      <c r="E15" s="8">
        <v>295</v>
      </c>
      <c r="F15" s="8">
        <v>995</v>
      </c>
      <c r="G15" s="8">
        <v>1637</v>
      </c>
      <c r="H15" s="8">
        <v>5839</v>
      </c>
      <c r="I15" s="8">
        <v>1121</v>
      </c>
      <c r="J15" s="8">
        <v>168</v>
      </c>
      <c r="K15" s="8">
        <v>330</v>
      </c>
      <c r="L15" s="8">
        <v>1045</v>
      </c>
      <c r="M15" s="8">
        <v>5914</v>
      </c>
      <c r="N15" s="8">
        <v>36</v>
      </c>
      <c r="O15" s="8">
        <v>33</v>
      </c>
      <c r="P15" s="4">
        <v>24</v>
      </c>
      <c r="Q15" s="4">
        <v>369</v>
      </c>
      <c r="R15" s="4">
        <v>0</v>
      </c>
      <c r="S15" s="4">
        <v>4</v>
      </c>
      <c r="T15" s="4">
        <v>0</v>
      </c>
      <c r="U15" s="4">
        <v>4</v>
      </c>
      <c r="V15" s="4">
        <v>631</v>
      </c>
      <c r="W15" s="4">
        <v>21</v>
      </c>
      <c r="X15" s="4">
        <v>637</v>
      </c>
      <c r="Y15" s="4">
        <v>294</v>
      </c>
      <c r="Z15" s="4">
        <v>0</v>
      </c>
      <c r="AA15" s="4">
        <v>65</v>
      </c>
      <c r="AB15" s="4">
        <v>94</v>
      </c>
      <c r="AC15" s="4">
        <v>124</v>
      </c>
      <c r="AD15" s="4">
        <v>0</v>
      </c>
      <c r="AE15" s="4">
        <v>0</v>
      </c>
      <c r="AF15" s="4">
        <v>0</v>
      </c>
      <c r="AG15" s="4">
        <v>0</v>
      </c>
      <c r="AH15" s="4">
        <v>5302</v>
      </c>
      <c r="AI15" s="4">
        <v>0</v>
      </c>
    </row>
    <row r="16" spans="1:35" x14ac:dyDescent="0.35">
      <c r="A16" s="4" t="s">
        <v>61</v>
      </c>
      <c r="B16" s="8">
        <v>9448</v>
      </c>
      <c r="C16" s="8">
        <v>94.82</v>
      </c>
      <c r="D16" s="8">
        <v>81</v>
      </c>
      <c r="E16" s="8">
        <v>159</v>
      </c>
      <c r="F16" s="8">
        <v>690</v>
      </c>
      <c r="G16" s="8">
        <v>1331</v>
      </c>
      <c r="H16" s="8">
        <v>3687</v>
      </c>
      <c r="I16" s="8">
        <v>778</v>
      </c>
      <c r="J16" s="8">
        <v>86</v>
      </c>
      <c r="K16" s="8">
        <v>156</v>
      </c>
      <c r="L16" s="8">
        <v>716</v>
      </c>
      <c r="M16" s="8">
        <v>1773</v>
      </c>
      <c r="N16" s="8">
        <v>33</v>
      </c>
      <c r="O16" s="8">
        <v>18</v>
      </c>
      <c r="P16" s="4">
        <v>21</v>
      </c>
      <c r="Q16" s="4">
        <v>335</v>
      </c>
      <c r="R16" s="4">
        <v>0</v>
      </c>
      <c r="S16" s="4">
        <v>0</v>
      </c>
      <c r="T16" s="4">
        <v>0</v>
      </c>
      <c r="U16" s="4">
        <v>0</v>
      </c>
      <c r="V16" s="4">
        <v>610</v>
      </c>
      <c r="W16" s="4">
        <v>0</v>
      </c>
      <c r="X16" s="4">
        <v>628</v>
      </c>
      <c r="Y16" s="4">
        <v>101</v>
      </c>
      <c r="Z16" s="4">
        <v>0</v>
      </c>
      <c r="AA16" s="4">
        <v>3</v>
      </c>
      <c r="AB16" s="4">
        <v>50</v>
      </c>
      <c r="AC16" s="4">
        <v>60</v>
      </c>
      <c r="AD16" s="4">
        <v>0</v>
      </c>
      <c r="AE16" s="4">
        <v>0</v>
      </c>
      <c r="AF16" s="4">
        <v>326</v>
      </c>
      <c r="AG16" s="4">
        <v>0</v>
      </c>
      <c r="AH16" s="4">
        <v>1430</v>
      </c>
      <c r="AI16" s="4">
        <v>0</v>
      </c>
    </row>
    <row r="17" spans="1:35" x14ac:dyDescent="0.35">
      <c r="A17" s="4" t="s">
        <v>62</v>
      </c>
      <c r="B17" s="8">
        <v>10391</v>
      </c>
      <c r="C17" s="8">
        <v>93.93</v>
      </c>
      <c r="D17" s="8">
        <v>79</v>
      </c>
      <c r="E17" s="8">
        <v>185</v>
      </c>
      <c r="F17" s="8">
        <v>778</v>
      </c>
      <c r="G17" s="8">
        <v>1263</v>
      </c>
      <c r="H17" s="8">
        <v>4248</v>
      </c>
      <c r="I17" s="8">
        <v>812</v>
      </c>
      <c r="J17" s="8">
        <v>62</v>
      </c>
      <c r="K17" s="8">
        <v>234</v>
      </c>
      <c r="L17" s="8">
        <v>357</v>
      </c>
      <c r="M17" s="8">
        <v>2372</v>
      </c>
      <c r="N17" s="8">
        <v>43</v>
      </c>
      <c r="O17" s="8">
        <v>14</v>
      </c>
      <c r="P17" s="4">
        <v>23</v>
      </c>
      <c r="Q17" s="4">
        <v>438</v>
      </c>
      <c r="R17" s="4">
        <v>46</v>
      </c>
      <c r="S17" s="4">
        <v>13</v>
      </c>
      <c r="T17" s="4">
        <v>4</v>
      </c>
      <c r="U17" s="4">
        <v>5</v>
      </c>
      <c r="V17" s="4">
        <v>518</v>
      </c>
      <c r="W17" s="4">
        <v>2</v>
      </c>
      <c r="X17" s="4">
        <v>984</v>
      </c>
      <c r="Y17" s="4">
        <v>146</v>
      </c>
      <c r="Z17" s="4">
        <v>0</v>
      </c>
      <c r="AA17" s="4">
        <v>8</v>
      </c>
      <c r="AB17" s="4">
        <v>36</v>
      </c>
      <c r="AC17" s="4">
        <v>124</v>
      </c>
      <c r="AD17" s="4">
        <v>1</v>
      </c>
      <c r="AE17" s="4">
        <v>0</v>
      </c>
      <c r="AF17" s="4">
        <v>0</v>
      </c>
      <c r="AG17" s="4">
        <v>13</v>
      </c>
      <c r="AH17" s="4">
        <v>1983</v>
      </c>
      <c r="AI17" s="4">
        <v>0</v>
      </c>
    </row>
    <row r="18" spans="1:35" x14ac:dyDescent="0.35">
      <c r="A18" s="4" t="s">
        <v>63</v>
      </c>
      <c r="B18" s="8">
        <v>7939</v>
      </c>
      <c r="C18" s="8">
        <v>94.65</v>
      </c>
      <c r="D18" s="8">
        <v>79</v>
      </c>
      <c r="E18" s="8">
        <v>159</v>
      </c>
      <c r="F18" s="8">
        <v>487</v>
      </c>
      <c r="G18" s="8">
        <v>1076</v>
      </c>
      <c r="H18" s="8">
        <v>3323</v>
      </c>
      <c r="I18" s="8">
        <v>644</v>
      </c>
      <c r="J18" s="8">
        <v>66</v>
      </c>
      <c r="K18" s="8">
        <v>184</v>
      </c>
      <c r="L18" s="8">
        <v>414</v>
      </c>
      <c r="M18" s="8">
        <v>1531</v>
      </c>
      <c r="N18" s="8">
        <v>27</v>
      </c>
      <c r="O18" s="8">
        <v>14</v>
      </c>
      <c r="P18" s="4">
        <v>14</v>
      </c>
      <c r="Q18" s="4">
        <v>110</v>
      </c>
      <c r="R18" s="4">
        <v>0</v>
      </c>
      <c r="S18" s="4">
        <v>0</v>
      </c>
      <c r="T18" s="4">
        <v>0</v>
      </c>
      <c r="U18" s="4">
        <v>0</v>
      </c>
      <c r="V18" s="4">
        <v>195</v>
      </c>
      <c r="W18" s="4">
        <v>0</v>
      </c>
      <c r="X18" s="4">
        <v>282</v>
      </c>
      <c r="Y18" s="4">
        <v>81</v>
      </c>
      <c r="Z18" s="4">
        <v>1</v>
      </c>
      <c r="AA18" s="4">
        <v>2</v>
      </c>
      <c r="AB18" s="4">
        <v>34</v>
      </c>
      <c r="AC18" s="4">
        <v>63</v>
      </c>
      <c r="AD18" s="4">
        <v>0</v>
      </c>
      <c r="AE18" s="4">
        <v>0</v>
      </c>
      <c r="AF18" s="4">
        <v>0</v>
      </c>
      <c r="AG18" s="4">
        <v>0</v>
      </c>
      <c r="AH18" s="4">
        <v>1277</v>
      </c>
      <c r="AI18" s="4">
        <v>0</v>
      </c>
    </row>
    <row r="19" spans="1:35" x14ac:dyDescent="0.35">
      <c r="A19" s="4" t="s">
        <v>64</v>
      </c>
      <c r="B19" s="8">
        <v>33390</v>
      </c>
      <c r="C19" s="8">
        <v>94.69</v>
      </c>
      <c r="D19" s="8">
        <v>77</v>
      </c>
      <c r="E19" s="8">
        <v>772</v>
      </c>
      <c r="F19" s="8">
        <v>2802</v>
      </c>
      <c r="G19" s="8">
        <v>3959</v>
      </c>
      <c r="H19" s="8">
        <v>13219</v>
      </c>
      <c r="I19" s="8">
        <v>2397</v>
      </c>
      <c r="J19" s="8">
        <v>306</v>
      </c>
      <c r="K19" s="8">
        <v>716</v>
      </c>
      <c r="L19" s="8">
        <v>1787</v>
      </c>
      <c r="M19" s="8">
        <v>7161</v>
      </c>
      <c r="N19" s="8">
        <v>138</v>
      </c>
      <c r="O19" s="8">
        <v>76</v>
      </c>
      <c r="P19" s="4">
        <v>57</v>
      </c>
      <c r="Q19" s="4">
        <v>1443</v>
      </c>
      <c r="R19" s="4">
        <v>3</v>
      </c>
      <c r="S19" s="4">
        <v>0</v>
      </c>
      <c r="T19" s="4">
        <v>0</v>
      </c>
      <c r="U19" s="4">
        <v>0</v>
      </c>
      <c r="V19" s="4">
        <v>1111</v>
      </c>
      <c r="W19" s="4">
        <v>14</v>
      </c>
      <c r="X19" s="4">
        <v>2171</v>
      </c>
      <c r="Y19" s="4">
        <v>438</v>
      </c>
      <c r="Z19" s="4">
        <v>0</v>
      </c>
      <c r="AA19" s="4">
        <v>17</v>
      </c>
      <c r="AB19" s="4">
        <v>158</v>
      </c>
      <c r="AC19" s="4">
        <v>310</v>
      </c>
      <c r="AD19" s="4">
        <v>0</v>
      </c>
      <c r="AE19" s="4">
        <v>0</v>
      </c>
      <c r="AF19" s="4">
        <v>5</v>
      </c>
      <c r="AG19" s="4">
        <v>21</v>
      </c>
      <c r="AH19" s="4">
        <v>6019</v>
      </c>
      <c r="AI19" s="4">
        <v>5</v>
      </c>
    </row>
    <row r="20" spans="1:35" x14ac:dyDescent="0.35">
      <c r="A20" s="4" t="s">
        <v>65</v>
      </c>
      <c r="B20" s="8">
        <v>28948</v>
      </c>
      <c r="C20" s="8">
        <v>94.08</v>
      </c>
      <c r="D20" s="8">
        <v>79</v>
      </c>
      <c r="E20" s="8">
        <v>561</v>
      </c>
      <c r="F20" s="8">
        <v>2056</v>
      </c>
      <c r="G20" s="8">
        <v>3518</v>
      </c>
      <c r="H20" s="8">
        <v>12079</v>
      </c>
      <c r="I20" s="8">
        <v>2295</v>
      </c>
      <c r="J20" s="8">
        <v>250</v>
      </c>
      <c r="K20" s="8">
        <v>642</v>
      </c>
      <c r="L20" s="8">
        <v>1565</v>
      </c>
      <c r="M20" s="8">
        <v>5739</v>
      </c>
      <c r="N20" s="8">
        <v>139</v>
      </c>
      <c r="O20" s="8">
        <v>59</v>
      </c>
      <c r="P20" s="4">
        <v>45</v>
      </c>
      <c r="Q20" s="4">
        <v>1076</v>
      </c>
      <c r="R20" s="4">
        <v>78</v>
      </c>
      <c r="S20" s="4">
        <v>33</v>
      </c>
      <c r="T20" s="4">
        <v>11</v>
      </c>
      <c r="U20" s="4">
        <v>50</v>
      </c>
      <c r="V20" s="4">
        <v>1169</v>
      </c>
      <c r="W20" s="4">
        <v>79</v>
      </c>
      <c r="X20" s="4">
        <v>1672</v>
      </c>
      <c r="Y20" s="4">
        <v>475</v>
      </c>
      <c r="Z20" s="4">
        <v>0</v>
      </c>
      <c r="AA20" s="4">
        <v>26</v>
      </c>
      <c r="AB20" s="4">
        <v>134</v>
      </c>
      <c r="AC20" s="4">
        <v>311</v>
      </c>
      <c r="AD20" s="4">
        <v>0</v>
      </c>
      <c r="AE20" s="4">
        <v>0</v>
      </c>
      <c r="AF20" s="4">
        <v>502</v>
      </c>
      <c r="AG20" s="4">
        <v>41</v>
      </c>
      <c r="AH20" s="4">
        <v>4850</v>
      </c>
      <c r="AI20" s="4">
        <v>0</v>
      </c>
    </row>
    <row r="21" spans="1:35" x14ac:dyDescent="0.35">
      <c r="A21" s="4" t="s">
        <v>66</v>
      </c>
      <c r="B21" s="8">
        <v>7621</v>
      </c>
      <c r="C21" s="8">
        <v>94.69</v>
      </c>
      <c r="D21" s="8">
        <v>80</v>
      </c>
      <c r="E21" s="8">
        <v>168</v>
      </c>
      <c r="F21" s="8">
        <v>419</v>
      </c>
      <c r="G21" s="8">
        <v>1033</v>
      </c>
      <c r="H21" s="8">
        <v>3127</v>
      </c>
      <c r="I21" s="8">
        <v>629</v>
      </c>
      <c r="J21" s="8">
        <v>85</v>
      </c>
      <c r="K21" s="8">
        <v>167</v>
      </c>
      <c r="L21" s="8">
        <v>447</v>
      </c>
      <c r="M21" s="8">
        <v>1486</v>
      </c>
      <c r="N21" s="8">
        <v>29</v>
      </c>
      <c r="O21" s="8">
        <v>15</v>
      </c>
      <c r="P21" s="4">
        <v>16</v>
      </c>
      <c r="Q21" s="4">
        <v>0</v>
      </c>
      <c r="R21" s="4">
        <v>7</v>
      </c>
      <c r="S21" s="4">
        <v>0</v>
      </c>
      <c r="T21" s="4">
        <v>21</v>
      </c>
      <c r="U21" s="4">
        <v>1</v>
      </c>
      <c r="V21" s="4">
        <v>0</v>
      </c>
      <c r="W21" s="4">
        <v>194</v>
      </c>
      <c r="X21" s="4">
        <v>516</v>
      </c>
      <c r="Y21" s="4">
        <v>67</v>
      </c>
      <c r="Z21" s="4">
        <v>0</v>
      </c>
      <c r="AA21" s="4">
        <v>6</v>
      </c>
      <c r="AB21" s="4">
        <v>43</v>
      </c>
      <c r="AC21" s="4">
        <v>61</v>
      </c>
      <c r="AD21" s="4">
        <v>0</v>
      </c>
      <c r="AE21" s="4">
        <v>0</v>
      </c>
      <c r="AF21" s="4">
        <v>0</v>
      </c>
      <c r="AG21" s="4">
        <v>0</v>
      </c>
      <c r="AH21" s="4">
        <v>1249</v>
      </c>
      <c r="AI21" s="4">
        <v>0</v>
      </c>
    </row>
    <row r="22" spans="1:35" x14ac:dyDescent="0.35">
      <c r="A22" s="4" t="s">
        <v>67</v>
      </c>
      <c r="B22" s="8">
        <v>15455</v>
      </c>
      <c r="C22" s="8">
        <v>94.25</v>
      </c>
      <c r="D22" s="8">
        <v>74</v>
      </c>
      <c r="E22" s="8">
        <v>269</v>
      </c>
      <c r="F22" s="8">
        <v>741</v>
      </c>
      <c r="G22" s="8">
        <v>1774</v>
      </c>
      <c r="H22" s="8">
        <v>5762</v>
      </c>
      <c r="I22" s="8">
        <v>1173</v>
      </c>
      <c r="J22" s="8">
        <v>130</v>
      </c>
      <c r="K22" s="8">
        <v>338</v>
      </c>
      <c r="L22" s="8">
        <v>805</v>
      </c>
      <c r="M22" s="8">
        <v>4377</v>
      </c>
      <c r="N22" s="8">
        <v>42</v>
      </c>
      <c r="O22" s="8">
        <v>24</v>
      </c>
      <c r="P22" s="4">
        <v>20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273</v>
      </c>
      <c r="W22" s="4">
        <v>0</v>
      </c>
      <c r="X22" s="4">
        <v>714</v>
      </c>
      <c r="Y22" s="4">
        <v>162</v>
      </c>
      <c r="Z22" s="4">
        <v>0</v>
      </c>
      <c r="AA22" s="4">
        <v>8</v>
      </c>
      <c r="AB22" s="4">
        <v>75</v>
      </c>
      <c r="AC22" s="4">
        <v>146</v>
      </c>
      <c r="AD22" s="4">
        <v>0</v>
      </c>
      <c r="AE22" s="4">
        <v>0</v>
      </c>
      <c r="AF22" s="4">
        <v>285</v>
      </c>
      <c r="AG22" s="4">
        <v>15</v>
      </c>
      <c r="AH22" s="4">
        <v>3665</v>
      </c>
      <c r="AI22" s="4">
        <v>0</v>
      </c>
    </row>
    <row r="23" spans="1:35" x14ac:dyDescent="0.35">
      <c r="A23" s="4" t="s">
        <v>68</v>
      </c>
      <c r="B23" s="8">
        <v>18920</v>
      </c>
      <c r="C23" s="8">
        <v>94.82</v>
      </c>
      <c r="D23" s="8">
        <v>84</v>
      </c>
      <c r="E23" s="8">
        <v>380</v>
      </c>
      <c r="F23" s="8">
        <v>1099</v>
      </c>
      <c r="G23" s="8">
        <v>2397</v>
      </c>
      <c r="H23" s="8">
        <v>7944</v>
      </c>
      <c r="I23" s="8">
        <v>1486</v>
      </c>
      <c r="J23" s="8">
        <v>172</v>
      </c>
      <c r="K23" s="8">
        <v>440</v>
      </c>
      <c r="L23" s="8">
        <v>2128</v>
      </c>
      <c r="M23" s="8">
        <v>2719</v>
      </c>
      <c r="N23" s="8">
        <v>79</v>
      </c>
      <c r="O23" s="8">
        <v>39</v>
      </c>
      <c r="P23" s="4">
        <v>37</v>
      </c>
      <c r="Q23" s="4">
        <v>0</v>
      </c>
      <c r="R23" s="4">
        <v>0</v>
      </c>
      <c r="S23" s="4">
        <v>46</v>
      </c>
      <c r="T23" s="4">
        <v>0</v>
      </c>
      <c r="U23" s="4">
        <v>33</v>
      </c>
      <c r="V23" s="4">
        <v>0</v>
      </c>
      <c r="W23" s="4">
        <v>0</v>
      </c>
      <c r="X23" s="4">
        <v>1214</v>
      </c>
      <c r="Y23" s="4">
        <v>187</v>
      </c>
      <c r="Z23" s="4">
        <v>1</v>
      </c>
      <c r="AA23" s="4">
        <v>5</v>
      </c>
      <c r="AB23" s="4">
        <v>86</v>
      </c>
      <c r="AC23" s="4">
        <v>165</v>
      </c>
      <c r="AD23" s="4">
        <v>0</v>
      </c>
      <c r="AE23" s="4">
        <v>0</v>
      </c>
      <c r="AF23" s="4">
        <v>874</v>
      </c>
      <c r="AG23" s="4">
        <v>17</v>
      </c>
      <c r="AH23" s="4">
        <v>2130</v>
      </c>
      <c r="AI23" s="4">
        <v>1</v>
      </c>
    </row>
    <row r="24" spans="1:35" x14ac:dyDescent="0.35">
      <c r="A24" s="4" t="s">
        <v>69</v>
      </c>
      <c r="B24" s="8">
        <v>20985</v>
      </c>
      <c r="C24" s="8">
        <v>94.37</v>
      </c>
      <c r="D24" s="8">
        <v>79</v>
      </c>
      <c r="E24" s="8">
        <v>417</v>
      </c>
      <c r="F24" s="8">
        <v>1047</v>
      </c>
      <c r="G24" s="8">
        <v>2607</v>
      </c>
      <c r="H24" s="8">
        <v>8817</v>
      </c>
      <c r="I24" s="8">
        <v>1637</v>
      </c>
      <c r="J24" s="8">
        <v>200</v>
      </c>
      <c r="K24" s="8">
        <v>494</v>
      </c>
      <c r="L24" s="8">
        <v>868</v>
      </c>
      <c r="M24" s="8">
        <v>4707</v>
      </c>
      <c r="N24" s="8">
        <v>71</v>
      </c>
      <c r="O24" s="8">
        <v>56</v>
      </c>
      <c r="P24" s="4">
        <v>64</v>
      </c>
      <c r="Q24" s="4">
        <v>0</v>
      </c>
      <c r="R24" s="4">
        <v>8</v>
      </c>
      <c r="S24" s="4">
        <v>23</v>
      </c>
      <c r="T24" s="4">
        <v>0</v>
      </c>
      <c r="U24" s="4">
        <v>52</v>
      </c>
      <c r="V24" s="4">
        <v>912</v>
      </c>
      <c r="W24" s="4">
        <v>0</v>
      </c>
      <c r="X24" s="4">
        <v>666</v>
      </c>
      <c r="Y24" s="4">
        <v>269</v>
      </c>
      <c r="Z24" s="4">
        <v>0</v>
      </c>
      <c r="AA24" s="4">
        <v>13</v>
      </c>
      <c r="AB24" s="4">
        <v>100</v>
      </c>
      <c r="AC24" s="4">
        <v>170</v>
      </c>
      <c r="AD24" s="4">
        <v>0</v>
      </c>
      <c r="AE24" s="4">
        <v>0</v>
      </c>
      <c r="AF24" s="4">
        <v>1</v>
      </c>
      <c r="AG24" s="4">
        <v>0</v>
      </c>
      <c r="AH24" s="4">
        <v>3870</v>
      </c>
      <c r="AI24" s="4">
        <v>2</v>
      </c>
    </row>
    <row r="25" spans="1:35" x14ac:dyDescent="0.35">
      <c r="A25" s="4" t="s">
        <v>70</v>
      </c>
      <c r="B25" s="8">
        <v>23354</v>
      </c>
      <c r="C25" s="8">
        <v>95.2</v>
      </c>
      <c r="D25" s="8">
        <v>81</v>
      </c>
      <c r="E25" s="8">
        <v>450</v>
      </c>
      <c r="F25" s="8">
        <v>1624</v>
      </c>
      <c r="G25" s="8">
        <v>2962</v>
      </c>
      <c r="H25" s="8">
        <v>9039</v>
      </c>
      <c r="I25" s="8">
        <v>1649</v>
      </c>
      <c r="J25" s="8">
        <v>285</v>
      </c>
      <c r="K25" s="8">
        <v>464</v>
      </c>
      <c r="L25" s="8">
        <v>2806</v>
      </c>
      <c r="M25" s="8">
        <v>3914</v>
      </c>
      <c r="N25" s="8">
        <v>76</v>
      </c>
      <c r="O25" s="8">
        <v>51</v>
      </c>
      <c r="P25" s="4">
        <v>34</v>
      </c>
      <c r="Q25" s="4">
        <v>459</v>
      </c>
      <c r="R25" s="4">
        <v>0</v>
      </c>
      <c r="S25" s="4">
        <v>0</v>
      </c>
      <c r="T25" s="4">
        <v>17</v>
      </c>
      <c r="U25" s="4">
        <v>79</v>
      </c>
      <c r="V25" s="4">
        <v>783</v>
      </c>
      <c r="W25" s="4">
        <v>32</v>
      </c>
      <c r="X25" s="4">
        <v>1350</v>
      </c>
      <c r="Y25" s="4">
        <v>230</v>
      </c>
      <c r="Z25" s="4">
        <v>1</v>
      </c>
      <c r="AA25" s="4">
        <v>9</v>
      </c>
      <c r="AB25" s="4">
        <v>169</v>
      </c>
      <c r="AC25" s="4">
        <v>183</v>
      </c>
      <c r="AD25" s="4">
        <v>0</v>
      </c>
      <c r="AE25" s="4">
        <v>1</v>
      </c>
      <c r="AF25" s="4">
        <v>1095</v>
      </c>
      <c r="AG25" s="4">
        <v>35</v>
      </c>
      <c r="AH25" s="4">
        <v>3280</v>
      </c>
      <c r="AI25" s="4">
        <v>0</v>
      </c>
    </row>
    <row r="26" spans="1:35" x14ac:dyDescent="0.35">
      <c r="A26" s="4" t="s">
        <v>71</v>
      </c>
      <c r="B26" s="8">
        <v>11818</v>
      </c>
      <c r="C26" s="8">
        <v>94.74</v>
      </c>
      <c r="D26" s="8">
        <v>83</v>
      </c>
      <c r="E26" s="8">
        <v>275</v>
      </c>
      <c r="F26" s="8">
        <v>646</v>
      </c>
      <c r="G26" s="8">
        <v>1599</v>
      </c>
      <c r="H26" s="8">
        <v>5154</v>
      </c>
      <c r="I26" s="8">
        <v>923</v>
      </c>
      <c r="J26" s="8">
        <v>124</v>
      </c>
      <c r="K26" s="8">
        <v>242</v>
      </c>
      <c r="L26" s="8">
        <v>542</v>
      </c>
      <c r="M26" s="8">
        <v>2231</v>
      </c>
      <c r="N26" s="8">
        <v>40</v>
      </c>
      <c r="O26" s="8">
        <v>22</v>
      </c>
      <c r="P26" s="4">
        <v>20</v>
      </c>
      <c r="Q26" s="4">
        <v>0</v>
      </c>
      <c r="R26" s="4">
        <v>1</v>
      </c>
      <c r="S26" s="4">
        <v>76</v>
      </c>
      <c r="T26" s="4">
        <v>3</v>
      </c>
      <c r="U26" s="4">
        <v>121</v>
      </c>
      <c r="V26" s="4">
        <v>0</v>
      </c>
      <c r="W26" s="4">
        <v>144</v>
      </c>
      <c r="X26" s="4">
        <v>738</v>
      </c>
      <c r="Y26" s="4">
        <v>158</v>
      </c>
      <c r="Z26" s="4">
        <v>0</v>
      </c>
      <c r="AA26" s="4">
        <v>5</v>
      </c>
      <c r="AB26" s="4">
        <v>63</v>
      </c>
      <c r="AC26" s="4">
        <v>93</v>
      </c>
      <c r="AD26" s="4">
        <v>0</v>
      </c>
      <c r="AE26" s="4">
        <v>0</v>
      </c>
      <c r="AF26" s="4">
        <v>0</v>
      </c>
      <c r="AG26" s="4">
        <v>0</v>
      </c>
      <c r="AH26" s="4">
        <v>1844</v>
      </c>
      <c r="AI26" s="4">
        <v>0</v>
      </c>
    </row>
    <row r="27" spans="1:35" x14ac:dyDescent="0.35">
      <c r="A27" s="4" t="s">
        <v>72</v>
      </c>
      <c r="B27" s="8">
        <v>7500</v>
      </c>
      <c r="C27" s="8">
        <v>95.06</v>
      </c>
      <c r="D27" s="8">
        <v>85</v>
      </c>
      <c r="E27" s="8">
        <v>166</v>
      </c>
      <c r="F27" s="8">
        <v>442</v>
      </c>
      <c r="G27" s="8">
        <v>1108</v>
      </c>
      <c r="H27" s="8">
        <v>3250</v>
      </c>
      <c r="I27" s="8">
        <v>607</v>
      </c>
      <c r="J27" s="8">
        <v>55</v>
      </c>
      <c r="K27" s="8">
        <v>165</v>
      </c>
      <c r="L27" s="8">
        <v>491</v>
      </c>
      <c r="M27" s="8">
        <v>1143</v>
      </c>
      <c r="N27" s="8">
        <v>43</v>
      </c>
      <c r="O27" s="8">
        <v>15</v>
      </c>
      <c r="P27" s="4">
        <v>15</v>
      </c>
      <c r="Q27" s="4">
        <v>0</v>
      </c>
      <c r="R27" s="4">
        <v>0</v>
      </c>
      <c r="S27" s="4">
        <v>35</v>
      </c>
      <c r="T27" s="4">
        <v>3</v>
      </c>
      <c r="U27" s="4">
        <v>20</v>
      </c>
      <c r="V27" s="4">
        <v>209</v>
      </c>
      <c r="W27" s="4">
        <v>5</v>
      </c>
      <c r="X27" s="4">
        <v>163</v>
      </c>
      <c r="Y27" s="4">
        <v>74</v>
      </c>
      <c r="Z27" s="4">
        <v>0</v>
      </c>
      <c r="AA27" s="4">
        <v>4</v>
      </c>
      <c r="AB27" s="4">
        <v>22</v>
      </c>
      <c r="AC27" s="4">
        <v>48</v>
      </c>
      <c r="AD27" s="4">
        <v>0</v>
      </c>
      <c r="AE27" s="4">
        <v>0</v>
      </c>
      <c r="AF27" s="4">
        <v>0</v>
      </c>
      <c r="AG27" s="4">
        <v>0</v>
      </c>
      <c r="AH27" s="4">
        <v>883</v>
      </c>
      <c r="AI27" s="4">
        <v>0</v>
      </c>
    </row>
    <row r="28" spans="1:35" x14ac:dyDescent="0.35">
      <c r="A28" s="4" t="s">
        <v>73</v>
      </c>
      <c r="B28" s="8">
        <v>11680</v>
      </c>
      <c r="C28" s="8">
        <v>94.32</v>
      </c>
      <c r="D28" s="8">
        <v>84</v>
      </c>
      <c r="E28" s="8">
        <v>275</v>
      </c>
      <c r="F28" s="8">
        <v>655</v>
      </c>
      <c r="G28" s="8">
        <v>1424</v>
      </c>
      <c r="H28" s="8">
        <v>5027</v>
      </c>
      <c r="I28" s="8">
        <v>910</v>
      </c>
      <c r="J28" s="8">
        <v>103</v>
      </c>
      <c r="K28" s="8">
        <v>286</v>
      </c>
      <c r="L28" s="8">
        <v>557</v>
      </c>
      <c r="M28" s="8">
        <v>2361</v>
      </c>
      <c r="N28" s="8">
        <v>31</v>
      </c>
      <c r="O28" s="8">
        <v>30</v>
      </c>
      <c r="P28" s="4">
        <v>21</v>
      </c>
      <c r="Q28" s="4">
        <v>0</v>
      </c>
      <c r="R28" s="4">
        <v>2</v>
      </c>
      <c r="S28" s="4">
        <v>0</v>
      </c>
      <c r="T28" s="4">
        <v>1</v>
      </c>
      <c r="U28" s="4">
        <v>0</v>
      </c>
      <c r="V28" s="4">
        <v>0</v>
      </c>
      <c r="W28" s="4">
        <v>0</v>
      </c>
      <c r="X28" s="4">
        <v>772</v>
      </c>
      <c r="Y28" s="4">
        <v>149</v>
      </c>
      <c r="Z28" s="4">
        <v>0</v>
      </c>
      <c r="AA28" s="4">
        <v>5</v>
      </c>
      <c r="AB28" s="4">
        <v>49</v>
      </c>
      <c r="AC28" s="4">
        <v>113</v>
      </c>
      <c r="AD28" s="4">
        <v>0</v>
      </c>
      <c r="AE28" s="4">
        <v>0</v>
      </c>
      <c r="AF28" s="4">
        <v>0</v>
      </c>
      <c r="AG28" s="4">
        <v>16</v>
      </c>
      <c r="AH28" s="4">
        <v>1972</v>
      </c>
      <c r="AI28" s="4">
        <v>0</v>
      </c>
    </row>
    <row r="29" spans="1:35" x14ac:dyDescent="0.35">
      <c r="A29" s="4" t="s">
        <v>74</v>
      </c>
      <c r="B29" s="8">
        <v>10671</v>
      </c>
      <c r="C29" s="8">
        <v>94.59</v>
      </c>
      <c r="D29" s="8">
        <v>84</v>
      </c>
      <c r="E29" s="8">
        <v>237</v>
      </c>
      <c r="F29" s="8">
        <v>608</v>
      </c>
      <c r="G29" s="8">
        <v>1284</v>
      </c>
      <c r="H29" s="8">
        <v>4640</v>
      </c>
      <c r="I29" s="8">
        <v>885</v>
      </c>
      <c r="J29" s="8">
        <v>131</v>
      </c>
      <c r="K29" s="8">
        <v>215</v>
      </c>
      <c r="L29" s="8">
        <v>877</v>
      </c>
      <c r="M29" s="8">
        <v>1719</v>
      </c>
      <c r="N29" s="8">
        <v>37</v>
      </c>
      <c r="O29" s="8">
        <v>22</v>
      </c>
      <c r="P29" s="4">
        <v>16</v>
      </c>
      <c r="Q29" s="4">
        <v>0</v>
      </c>
      <c r="R29" s="4">
        <v>6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614</v>
      </c>
      <c r="Y29" s="4">
        <v>90</v>
      </c>
      <c r="Z29" s="4">
        <v>0</v>
      </c>
      <c r="AA29" s="4">
        <v>7</v>
      </c>
      <c r="AB29" s="4">
        <v>64</v>
      </c>
      <c r="AC29" s="4">
        <v>84</v>
      </c>
      <c r="AD29" s="4">
        <v>0</v>
      </c>
      <c r="AE29" s="4">
        <v>0</v>
      </c>
      <c r="AF29" s="4">
        <v>0</v>
      </c>
      <c r="AG29" s="4">
        <v>38</v>
      </c>
      <c r="AH29" s="4">
        <v>1325</v>
      </c>
      <c r="AI29" s="4">
        <v>0</v>
      </c>
    </row>
    <row r="30" spans="1:35" x14ac:dyDescent="0.35">
      <c r="A30" s="4" t="s">
        <v>75</v>
      </c>
      <c r="B30" s="8">
        <v>13066</v>
      </c>
      <c r="C30" s="8">
        <v>93.92</v>
      </c>
      <c r="D30" s="8">
        <v>67</v>
      </c>
      <c r="E30" s="8">
        <v>262</v>
      </c>
      <c r="F30" s="8">
        <v>576</v>
      </c>
      <c r="G30" s="8">
        <v>1303</v>
      </c>
      <c r="H30" s="8">
        <v>4184</v>
      </c>
      <c r="I30" s="8">
        <v>875</v>
      </c>
      <c r="J30" s="8">
        <v>173</v>
      </c>
      <c r="K30" s="8">
        <v>233</v>
      </c>
      <c r="L30" s="8">
        <v>1083</v>
      </c>
      <c r="M30" s="8">
        <v>4281</v>
      </c>
      <c r="N30" s="8">
        <v>44</v>
      </c>
      <c r="O30" s="8">
        <v>28</v>
      </c>
      <c r="P30" s="4">
        <v>24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582</v>
      </c>
      <c r="W30" s="4">
        <v>9</v>
      </c>
      <c r="X30" s="4">
        <v>900</v>
      </c>
      <c r="Y30" s="4">
        <v>161</v>
      </c>
      <c r="Z30" s="4">
        <v>0</v>
      </c>
      <c r="AA30" s="4">
        <v>12</v>
      </c>
      <c r="AB30" s="4">
        <v>119</v>
      </c>
      <c r="AC30" s="4">
        <v>99</v>
      </c>
      <c r="AD30" s="4">
        <v>0</v>
      </c>
      <c r="AE30" s="4">
        <v>0</v>
      </c>
      <c r="AF30" s="4">
        <v>561</v>
      </c>
      <c r="AG30" s="4">
        <v>15</v>
      </c>
      <c r="AH30" s="4">
        <v>3643</v>
      </c>
      <c r="AI30" s="4">
        <v>0</v>
      </c>
    </row>
    <row r="31" spans="1:35" x14ac:dyDescent="0.35">
      <c r="A31" s="4" t="s">
        <v>76</v>
      </c>
      <c r="B31" s="8">
        <v>42843</v>
      </c>
      <c r="C31" s="8">
        <v>95.01</v>
      </c>
      <c r="D31" s="8">
        <v>81</v>
      </c>
      <c r="E31" s="8">
        <v>793</v>
      </c>
      <c r="F31" s="8">
        <v>2179</v>
      </c>
      <c r="G31" s="8">
        <v>5628</v>
      </c>
      <c r="H31" s="8">
        <v>17972</v>
      </c>
      <c r="I31" s="8">
        <v>3401</v>
      </c>
      <c r="J31" s="8">
        <v>480</v>
      </c>
      <c r="K31" s="8">
        <v>956</v>
      </c>
      <c r="L31" s="8">
        <v>3739</v>
      </c>
      <c r="M31" s="8">
        <v>7331</v>
      </c>
      <c r="N31" s="8">
        <v>171</v>
      </c>
      <c r="O31" s="8">
        <v>104</v>
      </c>
      <c r="P31" s="4">
        <v>89</v>
      </c>
      <c r="Q31" s="4">
        <v>0</v>
      </c>
      <c r="R31" s="4">
        <v>28</v>
      </c>
      <c r="S31" s="4">
        <v>2</v>
      </c>
      <c r="T31" s="4">
        <v>1</v>
      </c>
      <c r="U31" s="4">
        <v>84</v>
      </c>
      <c r="V31" s="4">
        <v>0</v>
      </c>
      <c r="W31" s="4">
        <v>870</v>
      </c>
      <c r="X31" s="4">
        <v>3803</v>
      </c>
      <c r="Y31" s="4">
        <v>474</v>
      </c>
      <c r="Z31" s="4">
        <v>10</v>
      </c>
      <c r="AA31" s="4">
        <v>18</v>
      </c>
      <c r="AB31" s="4">
        <v>256</v>
      </c>
      <c r="AC31" s="4">
        <v>356</v>
      </c>
      <c r="AD31" s="4">
        <v>0</v>
      </c>
      <c r="AE31" s="4">
        <v>0</v>
      </c>
      <c r="AF31" s="4">
        <v>762</v>
      </c>
      <c r="AG31" s="4">
        <v>54</v>
      </c>
      <c r="AH31" s="4">
        <v>5911</v>
      </c>
      <c r="AI31" s="4">
        <v>4</v>
      </c>
    </row>
    <row r="32" spans="1:35" x14ac:dyDescent="0.35">
      <c r="A32" s="4" t="s">
        <v>77</v>
      </c>
      <c r="B32" s="8">
        <v>22642</v>
      </c>
      <c r="C32" s="8">
        <v>93.87</v>
      </c>
      <c r="D32" s="8">
        <v>67</v>
      </c>
      <c r="E32" s="8">
        <v>538</v>
      </c>
      <c r="F32" s="8">
        <v>1058</v>
      </c>
      <c r="G32" s="8">
        <v>2285</v>
      </c>
      <c r="H32" s="8">
        <v>7058</v>
      </c>
      <c r="I32" s="8">
        <v>1427</v>
      </c>
      <c r="J32" s="8">
        <v>318</v>
      </c>
      <c r="K32" s="8">
        <v>390</v>
      </c>
      <c r="L32" s="8">
        <v>2385</v>
      </c>
      <c r="M32" s="8">
        <v>7001</v>
      </c>
      <c r="N32" s="8">
        <v>105</v>
      </c>
      <c r="O32" s="8">
        <v>42</v>
      </c>
      <c r="P32" s="4">
        <v>35</v>
      </c>
      <c r="Q32" s="4">
        <v>0</v>
      </c>
      <c r="R32" s="4">
        <v>0</v>
      </c>
      <c r="S32" s="4">
        <v>53</v>
      </c>
      <c r="T32" s="4">
        <v>0</v>
      </c>
      <c r="U32" s="4">
        <v>9</v>
      </c>
      <c r="V32" s="4">
        <v>512</v>
      </c>
      <c r="W32" s="4">
        <v>18</v>
      </c>
      <c r="X32" s="4">
        <v>717</v>
      </c>
      <c r="Y32" s="4">
        <v>327</v>
      </c>
      <c r="Z32" s="4">
        <v>1</v>
      </c>
      <c r="AA32" s="4">
        <v>17</v>
      </c>
      <c r="AB32" s="4">
        <v>213</v>
      </c>
      <c r="AC32" s="4">
        <v>176</v>
      </c>
      <c r="AD32" s="4">
        <v>0</v>
      </c>
      <c r="AE32" s="4">
        <v>0</v>
      </c>
      <c r="AF32" s="4">
        <v>1275</v>
      </c>
      <c r="AG32" s="4">
        <v>0</v>
      </c>
      <c r="AH32" s="4">
        <v>6011</v>
      </c>
      <c r="AI32" s="4">
        <v>0</v>
      </c>
    </row>
    <row r="33" spans="1:35" x14ac:dyDescent="0.35">
      <c r="A33" s="4" t="s">
        <v>78</v>
      </c>
      <c r="B33" s="8">
        <v>18573</v>
      </c>
      <c r="C33" s="8">
        <v>93.5</v>
      </c>
      <c r="D33" s="8">
        <v>64</v>
      </c>
      <c r="E33" s="8">
        <v>436</v>
      </c>
      <c r="F33" s="8">
        <v>816</v>
      </c>
      <c r="G33" s="8">
        <v>2049</v>
      </c>
      <c r="H33" s="8">
        <v>5711</v>
      </c>
      <c r="I33" s="8">
        <v>1193</v>
      </c>
      <c r="J33" s="8">
        <v>213</v>
      </c>
      <c r="K33" s="8">
        <v>310</v>
      </c>
      <c r="L33" s="8">
        <v>1329</v>
      </c>
      <c r="M33" s="8">
        <v>6356</v>
      </c>
      <c r="N33" s="8">
        <v>91</v>
      </c>
      <c r="O33" s="8">
        <v>34</v>
      </c>
      <c r="P33" s="4">
        <v>35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954</v>
      </c>
      <c r="W33" s="4">
        <v>5</v>
      </c>
      <c r="X33" s="4">
        <v>1219</v>
      </c>
      <c r="Y33" s="4">
        <v>282</v>
      </c>
      <c r="Z33" s="4">
        <v>2</v>
      </c>
      <c r="AA33" s="4">
        <v>14</v>
      </c>
      <c r="AB33" s="4">
        <v>137</v>
      </c>
      <c r="AC33" s="4">
        <v>152</v>
      </c>
      <c r="AD33" s="4">
        <v>0</v>
      </c>
      <c r="AE33" s="4">
        <v>0</v>
      </c>
      <c r="AF33" s="4">
        <v>646</v>
      </c>
      <c r="AG33" s="4">
        <v>29</v>
      </c>
      <c r="AH33" s="4">
        <v>5416</v>
      </c>
      <c r="AI33" s="4">
        <v>0</v>
      </c>
    </row>
    <row r="34" spans="1:35" x14ac:dyDescent="0.35">
      <c r="A34" s="4" t="s">
        <v>79</v>
      </c>
      <c r="B34" s="8">
        <v>8383</v>
      </c>
      <c r="C34" s="8">
        <v>94.09</v>
      </c>
      <c r="D34" s="8">
        <v>84</v>
      </c>
      <c r="E34" s="8">
        <v>174</v>
      </c>
      <c r="F34" s="8">
        <v>490</v>
      </c>
      <c r="G34" s="8">
        <v>1060</v>
      </c>
      <c r="H34" s="8">
        <v>3747</v>
      </c>
      <c r="I34" s="8">
        <v>672</v>
      </c>
      <c r="J34" s="8">
        <v>75</v>
      </c>
      <c r="K34" s="8">
        <v>227</v>
      </c>
      <c r="L34" s="8">
        <v>420</v>
      </c>
      <c r="M34" s="8">
        <v>1426</v>
      </c>
      <c r="N34" s="8">
        <v>38</v>
      </c>
      <c r="O34" s="8">
        <v>28</v>
      </c>
      <c r="P34" s="4">
        <v>26</v>
      </c>
      <c r="Q34" s="4">
        <v>0</v>
      </c>
      <c r="R34" s="4">
        <v>9</v>
      </c>
      <c r="S34" s="4">
        <v>23</v>
      </c>
      <c r="T34" s="4">
        <v>0</v>
      </c>
      <c r="U34" s="4">
        <v>14</v>
      </c>
      <c r="V34" s="4">
        <v>0</v>
      </c>
      <c r="W34" s="4">
        <v>203</v>
      </c>
      <c r="X34" s="4">
        <v>525</v>
      </c>
      <c r="Y34" s="4">
        <v>126</v>
      </c>
      <c r="Z34" s="4">
        <v>0</v>
      </c>
      <c r="AA34" s="4">
        <v>4</v>
      </c>
      <c r="AB34" s="4">
        <v>38</v>
      </c>
      <c r="AC34" s="4">
        <v>86</v>
      </c>
      <c r="AD34" s="4">
        <v>0</v>
      </c>
      <c r="AE34" s="4">
        <v>0</v>
      </c>
      <c r="AF34" s="4">
        <v>0</v>
      </c>
      <c r="AG34" s="4">
        <v>0</v>
      </c>
      <c r="AH34" s="4">
        <v>1152</v>
      </c>
      <c r="AI34" s="4">
        <v>0</v>
      </c>
    </row>
    <row r="35" spans="1:35" x14ac:dyDescent="0.35">
      <c r="A35" s="4" t="s">
        <v>80</v>
      </c>
      <c r="B35" s="8">
        <v>12028</v>
      </c>
      <c r="C35" s="8">
        <v>94.67</v>
      </c>
      <c r="D35" s="8">
        <v>83</v>
      </c>
      <c r="E35" s="8">
        <v>242</v>
      </c>
      <c r="F35" s="8">
        <v>733</v>
      </c>
      <c r="G35" s="8">
        <v>1598</v>
      </c>
      <c r="H35" s="8">
        <v>5192</v>
      </c>
      <c r="I35" s="8">
        <v>972</v>
      </c>
      <c r="J35" s="8">
        <v>134</v>
      </c>
      <c r="K35" s="8">
        <v>222</v>
      </c>
      <c r="L35" s="8">
        <v>758</v>
      </c>
      <c r="M35" s="8">
        <v>2077</v>
      </c>
      <c r="N35" s="8">
        <v>49</v>
      </c>
      <c r="O35" s="8">
        <v>19</v>
      </c>
      <c r="P35" s="4">
        <v>32</v>
      </c>
      <c r="Q35" s="4">
        <v>0</v>
      </c>
      <c r="R35" s="4">
        <v>0</v>
      </c>
      <c r="S35" s="4">
        <v>3</v>
      </c>
      <c r="T35" s="4">
        <v>0</v>
      </c>
      <c r="U35" s="4">
        <v>5</v>
      </c>
      <c r="V35" s="4">
        <v>417</v>
      </c>
      <c r="W35" s="4">
        <v>0</v>
      </c>
      <c r="X35" s="4">
        <v>765</v>
      </c>
      <c r="Y35" s="4">
        <v>118</v>
      </c>
      <c r="Z35" s="4">
        <v>0</v>
      </c>
      <c r="AA35" s="4">
        <v>2</v>
      </c>
      <c r="AB35" s="4">
        <v>47</v>
      </c>
      <c r="AC35" s="4">
        <v>63</v>
      </c>
      <c r="AD35" s="4">
        <v>0</v>
      </c>
      <c r="AE35" s="4">
        <v>0</v>
      </c>
      <c r="AF35" s="4">
        <v>51</v>
      </c>
      <c r="AG35" s="4">
        <v>2</v>
      </c>
      <c r="AH35" s="4">
        <v>1652</v>
      </c>
      <c r="AI35" s="4">
        <v>0</v>
      </c>
    </row>
    <row r="36" spans="1:35" x14ac:dyDescent="0.35">
      <c r="A36" s="4" t="s">
        <v>81</v>
      </c>
      <c r="B36" s="8">
        <v>5653</v>
      </c>
      <c r="C36" s="8">
        <v>94.64</v>
      </c>
      <c r="D36" s="8">
        <v>76</v>
      </c>
      <c r="E36" s="8">
        <v>113</v>
      </c>
      <c r="F36" s="8">
        <v>304</v>
      </c>
      <c r="G36" s="8">
        <v>678</v>
      </c>
      <c r="H36" s="8">
        <v>2354</v>
      </c>
      <c r="I36" s="8">
        <v>389</v>
      </c>
      <c r="J36" s="8">
        <v>52</v>
      </c>
      <c r="K36" s="8">
        <v>108</v>
      </c>
      <c r="L36" s="8">
        <v>232</v>
      </c>
      <c r="M36" s="8">
        <v>1371</v>
      </c>
      <c r="N36" s="8">
        <v>21</v>
      </c>
      <c r="O36" s="8">
        <v>8</v>
      </c>
      <c r="P36" s="4">
        <v>23</v>
      </c>
      <c r="Q36" s="4">
        <v>0</v>
      </c>
      <c r="R36" s="4">
        <v>2</v>
      </c>
      <c r="S36" s="4">
        <v>0</v>
      </c>
      <c r="T36" s="4">
        <v>26</v>
      </c>
      <c r="U36" s="4">
        <v>3</v>
      </c>
      <c r="V36" s="4">
        <v>0</v>
      </c>
      <c r="W36" s="4">
        <v>110</v>
      </c>
      <c r="X36" s="4">
        <v>215</v>
      </c>
      <c r="Y36" s="4">
        <v>73</v>
      </c>
      <c r="Z36" s="4">
        <v>0</v>
      </c>
      <c r="AA36" s="4">
        <v>2</v>
      </c>
      <c r="AB36" s="4">
        <v>21</v>
      </c>
      <c r="AC36" s="4">
        <v>46</v>
      </c>
      <c r="AD36" s="4">
        <v>0</v>
      </c>
      <c r="AE36" s="4">
        <v>0</v>
      </c>
      <c r="AF36" s="4">
        <v>0</v>
      </c>
      <c r="AG36" s="4">
        <v>0</v>
      </c>
      <c r="AH36" s="4">
        <v>1107</v>
      </c>
      <c r="AI36" s="4">
        <v>0</v>
      </c>
    </row>
    <row r="37" spans="1:35" x14ac:dyDescent="0.35">
      <c r="A37" s="4" t="s">
        <v>82</v>
      </c>
      <c r="B37" s="8">
        <v>7025</v>
      </c>
      <c r="C37" s="8">
        <v>94.78</v>
      </c>
      <c r="D37" s="8">
        <v>80</v>
      </c>
      <c r="E37" s="8">
        <v>113</v>
      </c>
      <c r="F37" s="8">
        <v>511</v>
      </c>
      <c r="G37" s="8">
        <v>809</v>
      </c>
      <c r="H37" s="8">
        <v>2859</v>
      </c>
      <c r="I37" s="8">
        <v>500</v>
      </c>
      <c r="J37" s="8">
        <v>109</v>
      </c>
      <c r="K37" s="8">
        <v>121</v>
      </c>
      <c r="L37" s="8">
        <v>667</v>
      </c>
      <c r="M37" s="8">
        <v>1301</v>
      </c>
      <c r="N37" s="8">
        <v>20</v>
      </c>
      <c r="O37" s="8">
        <v>8</v>
      </c>
      <c r="P37" s="4">
        <v>7</v>
      </c>
      <c r="Q37" s="4">
        <v>174</v>
      </c>
      <c r="R37" s="4">
        <v>0</v>
      </c>
      <c r="S37" s="4">
        <v>0</v>
      </c>
      <c r="T37" s="4">
        <v>0</v>
      </c>
      <c r="U37" s="4">
        <v>0</v>
      </c>
      <c r="V37" s="4">
        <v>155</v>
      </c>
      <c r="W37" s="4">
        <v>8</v>
      </c>
      <c r="X37" s="4">
        <v>408</v>
      </c>
      <c r="Y37" s="4">
        <v>54</v>
      </c>
      <c r="Z37" s="4">
        <v>0</v>
      </c>
      <c r="AA37" s="4">
        <v>2</v>
      </c>
      <c r="AB37" s="4">
        <v>60</v>
      </c>
      <c r="AC37" s="4">
        <v>46</v>
      </c>
      <c r="AD37" s="4">
        <v>0</v>
      </c>
      <c r="AE37" s="4">
        <v>0</v>
      </c>
      <c r="AF37" s="4">
        <v>184</v>
      </c>
      <c r="AG37" s="4">
        <v>17</v>
      </c>
      <c r="AH37" s="4">
        <v>1076</v>
      </c>
      <c r="AI37" s="4">
        <v>0</v>
      </c>
    </row>
    <row r="38" spans="1:35" x14ac:dyDescent="0.35">
      <c r="A38" s="4" t="s">
        <v>83</v>
      </c>
      <c r="B38" s="8">
        <v>18764</v>
      </c>
      <c r="C38" s="8">
        <v>93.92</v>
      </c>
      <c r="D38" s="8">
        <v>71</v>
      </c>
      <c r="E38" s="8">
        <v>377</v>
      </c>
      <c r="F38" s="8">
        <v>864</v>
      </c>
      <c r="G38" s="8">
        <v>2052</v>
      </c>
      <c r="H38" s="8">
        <v>6588</v>
      </c>
      <c r="I38" s="8">
        <v>1332</v>
      </c>
      <c r="J38" s="8">
        <v>216</v>
      </c>
      <c r="K38" s="8">
        <v>347</v>
      </c>
      <c r="L38" s="8">
        <v>1459</v>
      </c>
      <c r="M38" s="8">
        <v>5363</v>
      </c>
      <c r="N38" s="8">
        <v>104</v>
      </c>
      <c r="O38" s="8">
        <v>34</v>
      </c>
      <c r="P38" s="4">
        <v>28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395</v>
      </c>
      <c r="W38" s="4">
        <v>6</v>
      </c>
      <c r="X38" s="4">
        <v>547</v>
      </c>
      <c r="Y38" s="4">
        <v>231</v>
      </c>
      <c r="Z38" s="4">
        <v>1</v>
      </c>
      <c r="AA38" s="4">
        <v>16</v>
      </c>
      <c r="AB38" s="4">
        <v>140</v>
      </c>
      <c r="AC38" s="4">
        <v>146</v>
      </c>
      <c r="AD38" s="4">
        <v>0</v>
      </c>
      <c r="AE38" s="4">
        <v>0</v>
      </c>
      <c r="AF38" s="4">
        <v>734</v>
      </c>
      <c r="AG38" s="4">
        <v>0</v>
      </c>
      <c r="AH38" s="4">
        <v>4557</v>
      </c>
      <c r="AI38" s="4">
        <v>0</v>
      </c>
    </row>
    <row r="39" spans="1:35" x14ac:dyDescent="0.35">
      <c r="A39" s="4" t="s">
        <v>84</v>
      </c>
      <c r="B39" s="8">
        <v>14607</v>
      </c>
      <c r="C39" s="8">
        <v>93.41</v>
      </c>
      <c r="D39" s="8">
        <v>75</v>
      </c>
      <c r="E39" s="8">
        <v>304</v>
      </c>
      <c r="F39" s="8">
        <v>668</v>
      </c>
      <c r="G39" s="8">
        <v>1731</v>
      </c>
      <c r="H39" s="8">
        <v>5123</v>
      </c>
      <c r="I39" s="8">
        <v>1031</v>
      </c>
      <c r="J39" s="8">
        <v>187</v>
      </c>
      <c r="K39" s="8">
        <v>298</v>
      </c>
      <c r="L39" s="8">
        <v>1249</v>
      </c>
      <c r="M39" s="8">
        <v>3903</v>
      </c>
      <c r="N39" s="8">
        <v>60</v>
      </c>
      <c r="O39" s="8">
        <v>33</v>
      </c>
      <c r="P39" s="4">
        <v>20</v>
      </c>
      <c r="Q39" s="4">
        <v>0</v>
      </c>
      <c r="R39" s="4">
        <v>6</v>
      </c>
      <c r="S39" s="4">
        <v>34</v>
      </c>
      <c r="T39" s="4">
        <v>0</v>
      </c>
      <c r="U39" s="4">
        <v>0</v>
      </c>
      <c r="V39" s="4">
        <v>444</v>
      </c>
      <c r="W39" s="4">
        <v>5</v>
      </c>
      <c r="X39" s="4">
        <v>1181</v>
      </c>
      <c r="Y39" s="4">
        <v>181</v>
      </c>
      <c r="Z39" s="4">
        <v>0</v>
      </c>
      <c r="AA39" s="4">
        <v>6</v>
      </c>
      <c r="AB39" s="4">
        <v>120</v>
      </c>
      <c r="AC39" s="4">
        <v>145</v>
      </c>
      <c r="AD39" s="4">
        <v>0</v>
      </c>
      <c r="AE39" s="4">
        <v>0</v>
      </c>
      <c r="AF39" s="4">
        <v>592</v>
      </c>
      <c r="AG39" s="4">
        <v>0</v>
      </c>
      <c r="AH39" s="4">
        <v>3184</v>
      </c>
      <c r="AI39" s="4">
        <v>0</v>
      </c>
    </row>
    <row r="40" spans="1:35" x14ac:dyDescent="0.35">
      <c r="A40" s="4" t="s">
        <v>85</v>
      </c>
      <c r="B40" s="8">
        <v>16461</v>
      </c>
      <c r="C40" s="8">
        <v>94.69</v>
      </c>
      <c r="D40" s="8">
        <v>87</v>
      </c>
      <c r="E40" s="8">
        <v>366</v>
      </c>
      <c r="F40" s="8">
        <v>1092</v>
      </c>
      <c r="G40" s="8">
        <v>1947</v>
      </c>
      <c r="H40" s="8">
        <v>7101</v>
      </c>
      <c r="I40" s="8">
        <v>1322</v>
      </c>
      <c r="J40" s="8">
        <v>175</v>
      </c>
      <c r="K40" s="8">
        <v>357</v>
      </c>
      <c r="L40" s="8">
        <v>1865</v>
      </c>
      <c r="M40" s="8">
        <v>2092</v>
      </c>
      <c r="N40" s="8">
        <v>74</v>
      </c>
      <c r="O40" s="8">
        <v>37</v>
      </c>
      <c r="P40" s="4">
        <v>33</v>
      </c>
      <c r="Q40" s="4">
        <v>133</v>
      </c>
      <c r="R40" s="4">
        <v>0</v>
      </c>
      <c r="S40" s="4">
        <v>2</v>
      </c>
      <c r="T40" s="4">
        <v>0</v>
      </c>
      <c r="U40" s="4">
        <v>0</v>
      </c>
      <c r="V40" s="4">
        <v>62</v>
      </c>
      <c r="W40" s="4">
        <v>0</v>
      </c>
      <c r="X40" s="4">
        <v>1187</v>
      </c>
      <c r="Y40" s="4">
        <v>185</v>
      </c>
      <c r="Z40" s="4">
        <v>0</v>
      </c>
      <c r="AA40" s="4">
        <v>6</v>
      </c>
      <c r="AB40" s="4">
        <v>99</v>
      </c>
      <c r="AC40" s="4">
        <v>130</v>
      </c>
      <c r="AD40" s="4">
        <v>0</v>
      </c>
      <c r="AE40" s="4">
        <v>0</v>
      </c>
      <c r="AF40" s="4">
        <v>777</v>
      </c>
      <c r="AG40" s="4">
        <v>11</v>
      </c>
      <c r="AH40" s="4">
        <v>1641</v>
      </c>
      <c r="AI40" s="4">
        <v>1</v>
      </c>
    </row>
    <row r="41" spans="1:35" x14ac:dyDescent="0.35">
      <c r="A41" s="4" t="s">
        <v>86</v>
      </c>
      <c r="B41" s="8">
        <v>12625</v>
      </c>
      <c r="C41" s="8">
        <v>95.25</v>
      </c>
      <c r="D41" s="8">
        <v>73</v>
      </c>
      <c r="E41" s="8">
        <v>256</v>
      </c>
      <c r="F41" s="8">
        <v>702</v>
      </c>
      <c r="G41" s="8">
        <v>1541</v>
      </c>
      <c r="H41" s="8">
        <v>4998</v>
      </c>
      <c r="I41" s="8">
        <v>910</v>
      </c>
      <c r="J41" s="8">
        <v>86</v>
      </c>
      <c r="K41" s="8">
        <v>273</v>
      </c>
      <c r="L41" s="8">
        <v>562</v>
      </c>
      <c r="M41" s="8">
        <v>3190</v>
      </c>
      <c r="N41" s="8">
        <v>46</v>
      </c>
      <c r="O41" s="8">
        <v>32</v>
      </c>
      <c r="P41" s="4">
        <v>29</v>
      </c>
      <c r="Q41" s="4">
        <v>0</v>
      </c>
      <c r="R41" s="4">
        <v>24</v>
      </c>
      <c r="S41" s="4">
        <v>27</v>
      </c>
      <c r="T41" s="4">
        <v>1</v>
      </c>
      <c r="U41" s="4">
        <v>6</v>
      </c>
      <c r="V41" s="4">
        <v>0</v>
      </c>
      <c r="W41" s="4">
        <v>331</v>
      </c>
      <c r="X41" s="4">
        <v>571</v>
      </c>
      <c r="Y41" s="4">
        <v>128</v>
      </c>
      <c r="Z41" s="4">
        <v>0</v>
      </c>
      <c r="AA41" s="4">
        <v>6</v>
      </c>
      <c r="AB41" s="4">
        <v>38</v>
      </c>
      <c r="AC41" s="4">
        <v>81</v>
      </c>
      <c r="AD41" s="4">
        <v>0</v>
      </c>
      <c r="AE41" s="4">
        <v>1</v>
      </c>
      <c r="AF41" s="4">
        <v>0</v>
      </c>
      <c r="AG41" s="4">
        <v>0</v>
      </c>
      <c r="AH41" s="4">
        <v>2725</v>
      </c>
      <c r="AI41" s="4">
        <v>0</v>
      </c>
    </row>
    <row r="42" spans="1:35" x14ac:dyDescent="0.35">
      <c r="A42" s="4" t="s">
        <v>87</v>
      </c>
      <c r="B42" s="8">
        <v>11152</v>
      </c>
      <c r="C42" s="8">
        <v>95.1</v>
      </c>
      <c r="D42" s="8">
        <v>78</v>
      </c>
      <c r="E42" s="8">
        <v>228</v>
      </c>
      <c r="F42" s="8">
        <v>599</v>
      </c>
      <c r="G42" s="8">
        <v>1333</v>
      </c>
      <c r="H42" s="8">
        <v>4644</v>
      </c>
      <c r="I42" s="8">
        <v>806</v>
      </c>
      <c r="J42" s="8">
        <v>116</v>
      </c>
      <c r="K42" s="8">
        <v>251</v>
      </c>
      <c r="L42" s="8">
        <v>598</v>
      </c>
      <c r="M42" s="8">
        <v>2509</v>
      </c>
      <c r="N42" s="8">
        <v>29</v>
      </c>
      <c r="O42" s="8">
        <v>20</v>
      </c>
      <c r="P42" s="4">
        <v>19</v>
      </c>
      <c r="Q42" s="4">
        <v>0</v>
      </c>
      <c r="R42" s="4">
        <v>44</v>
      </c>
      <c r="S42" s="4">
        <v>6</v>
      </c>
      <c r="T42" s="4">
        <v>4</v>
      </c>
      <c r="U42" s="4">
        <v>9</v>
      </c>
      <c r="V42" s="4">
        <v>0</v>
      </c>
      <c r="W42" s="4">
        <v>0</v>
      </c>
      <c r="X42" s="4">
        <v>622</v>
      </c>
      <c r="Y42" s="4">
        <v>145</v>
      </c>
      <c r="Z42" s="4">
        <v>0</v>
      </c>
      <c r="AA42" s="4">
        <v>7</v>
      </c>
      <c r="AB42" s="4">
        <v>20</v>
      </c>
      <c r="AC42" s="4">
        <v>47</v>
      </c>
      <c r="AD42" s="4">
        <v>0</v>
      </c>
      <c r="AE42" s="4">
        <v>0</v>
      </c>
      <c r="AF42" s="4">
        <v>30</v>
      </c>
      <c r="AG42" s="4">
        <v>0</v>
      </c>
      <c r="AH42" s="4">
        <v>2118</v>
      </c>
      <c r="AI42" s="4">
        <v>0</v>
      </c>
    </row>
    <row r="43" spans="1:35" x14ac:dyDescent="0.35">
      <c r="A43" s="4" t="s">
        <v>88</v>
      </c>
      <c r="B43" s="8">
        <v>9491</v>
      </c>
      <c r="C43" s="8">
        <v>93.83</v>
      </c>
      <c r="D43" s="8">
        <v>77</v>
      </c>
      <c r="E43" s="8">
        <v>207</v>
      </c>
      <c r="F43" s="8">
        <v>479</v>
      </c>
      <c r="G43" s="8">
        <v>1198</v>
      </c>
      <c r="H43" s="8">
        <v>3831</v>
      </c>
      <c r="I43" s="8">
        <v>708</v>
      </c>
      <c r="J43" s="8">
        <v>92</v>
      </c>
      <c r="K43" s="8">
        <v>210</v>
      </c>
      <c r="L43" s="8">
        <v>373</v>
      </c>
      <c r="M43" s="8">
        <v>2316</v>
      </c>
      <c r="N43" s="8">
        <v>33</v>
      </c>
      <c r="O43" s="8">
        <v>19</v>
      </c>
      <c r="P43" s="4">
        <v>25</v>
      </c>
      <c r="Q43" s="4">
        <v>0</v>
      </c>
      <c r="R43" s="4">
        <v>72</v>
      </c>
      <c r="S43" s="4">
        <v>100</v>
      </c>
      <c r="T43" s="4">
        <v>3</v>
      </c>
      <c r="U43" s="4">
        <v>23</v>
      </c>
      <c r="V43" s="4">
        <v>0</v>
      </c>
      <c r="W43" s="4">
        <v>16</v>
      </c>
      <c r="X43" s="4">
        <v>502</v>
      </c>
      <c r="Y43" s="4">
        <v>126</v>
      </c>
      <c r="Z43" s="4">
        <v>0</v>
      </c>
      <c r="AA43" s="4">
        <v>5</v>
      </c>
      <c r="AB43" s="4">
        <v>53</v>
      </c>
      <c r="AC43" s="4">
        <v>82</v>
      </c>
      <c r="AD43" s="4">
        <v>0</v>
      </c>
      <c r="AE43" s="4">
        <v>0</v>
      </c>
      <c r="AF43" s="4">
        <v>0</v>
      </c>
      <c r="AG43" s="4">
        <v>0</v>
      </c>
      <c r="AH43" s="4">
        <v>1928</v>
      </c>
      <c r="AI43" s="4">
        <v>0</v>
      </c>
    </row>
    <row r="44" spans="1:35" x14ac:dyDescent="0.35">
      <c r="A44" s="4" t="s">
        <v>89</v>
      </c>
      <c r="B44" s="8">
        <v>17605</v>
      </c>
      <c r="C44" s="8">
        <v>94.68</v>
      </c>
      <c r="D44" s="8">
        <v>80</v>
      </c>
      <c r="E44" s="8">
        <v>360</v>
      </c>
      <c r="F44" s="8">
        <v>968</v>
      </c>
      <c r="G44" s="8">
        <v>2261</v>
      </c>
      <c r="H44" s="8">
        <v>7429</v>
      </c>
      <c r="I44" s="8">
        <v>1377</v>
      </c>
      <c r="J44" s="8">
        <v>171</v>
      </c>
      <c r="K44" s="8">
        <v>355</v>
      </c>
      <c r="L44" s="8">
        <v>701</v>
      </c>
      <c r="M44" s="8">
        <v>3858</v>
      </c>
      <c r="N44" s="8">
        <v>53</v>
      </c>
      <c r="O44" s="8">
        <v>41</v>
      </c>
      <c r="P44" s="4">
        <v>31</v>
      </c>
      <c r="Q44" s="4">
        <v>0</v>
      </c>
      <c r="R44" s="4">
        <v>11</v>
      </c>
      <c r="S44" s="4">
        <v>22</v>
      </c>
      <c r="T44" s="4">
        <v>0</v>
      </c>
      <c r="U44" s="4">
        <v>68</v>
      </c>
      <c r="V44" s="4">
        <v>794</v>
      </c>
      <c r="W44" s="4">
        <v>0</v>
      </c>
      <c r="X44" s="4">
        <v>164</v>
      </c>
      <c r="Y44" s="4">
        <v>205</v>
      </c>
      <c r="Z44" s="4">
        <v>0</v>
      </c>
      <c r="AA44" s="4">
        <v>7</v>
      </c>
      <c r="AB44" s="4">
        <v>59</v>
      </c>
      <c r="AC44" s="4">
        <v>115</v>
      </c>
      <c r="AD44" s="4">
        <v>0</v>
      </c>
      <c r="AE44" s="4">
        <v>0</v>
      </c>
      <c r="AF44" s="4">
        <v>0</v>
      </c>
      <c r="AG44" s="4">
        <v>0</v>
      </c>
      <c r="AH44" s="4">
        <v>3115</v>
      </c>
      <c r="AI44" s="4">
        <v>0</v>
      </c>
    </row>
    <row r="45" spans="1:35" x14ac:dyDescent="0.35">
      <c r="A45" s="4" t="s">
        <v>90</v>
      </c>
      <c r="B45" s="8">
        <v>25458</v>
      </c>
      <c r="C45" s="8">
        <v>94.88</v>
      </c>
      <c r="D45" s="8">
        <v>82</v>
      </c>
      <c r="E45" s="8">
        <v>554</v>
      </c>
      <c r="F45" s="8">
        <v>1492</v>
      </c>
      <c r="G45" s="8">
        <v>3150</v>
      </c>
      <c r="H45" s="8">
        <v>10304</v>
      </c>
      <c r="I45" s="8">
        <v>1886</v>
      </c>
      <c r="J45" s="8">
        <v>308</v>
      </c>
      <c r="K45" s="8">
        <v>499</v>
      </c>
      <c r="L45" s="8">
        <v>2882</v>
      </c>
      <c r="M45" s="8">
        <v>4164</v>
      </c>
      <c r="N45" s="8">
        <v>118</v>
      </c>
      <c r="O45" s="8">
        <v>61</v>
      </c>
      <c r="P45" s="4">
        <v>40</v>
      </c>
      <c r="Q45" s="4">
        <v>0</v>
      </c>
      <c r="R45" s="4">
        <v>0</v>
      </c>
      <c r="S45" s="4">
        <v>13</v>
      </c>
      <c r="T45" s="4">
        <v>0</v>
      </c>
      <c r="U45" s="4">
        <v>63</v>
      </c>
      <c r="V45" s="4">
        <v>0</v>
      </c>
      <c r="W45" s="4">
        <v>791</v>
      </c>
      <c r="X45" s="4">
        <v>1876</v>
      </c>
      <c r="Y45" s="4">
        <v>271</v>
      </c>
      <c r="Z45" s="4">
        <v>0</v>
      </c>
      <c r="AA45" s="4">
        <v>15</v>
      </c>
      <c r="AB45" s="4">
        <v>165</v>
      </c>
      <c r="AC45" s="4">
        <v>193</v>
      </c>
      <c r="AD45" s="4">
        <v>0</v>
      </c>
      <c r="AE45" s="4">
        <v>0</v>
      </c>
      <c r="AF45" s="4">
        <v>1332</v>
      </c>
      <c r="AG45" s="4">
        <v>0</v>
      </c>
      <c r="AH45" s="4">
        <v>3365</v>
      </c>
      <c r="AI45" s="4">
        <v>2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7" ma:contentTypeDescription="Create a new document." ma:contentTypeScope="" ma:versionID="1b7c09e3e8068099e68428f3783c07d2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04ddfa95493bf6f822e1fbeea46c893c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4F14C3-797F-40DC-83F9-0B7729EA0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FA6327-27B6-4E7A-9060-2B92CFA3B1B0}">
  <ds:schemaRefs>
    <ds:schemaRef ds:uri="http://purl.org/dc/elements/1.1/"/>
    <ds:schemaRef ds:uri="4298033b-fe82-4312-971c-fa71abca543f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707aea28-0573-422d-9ae7-7fd6b5cad7c6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GADD, Daniel (NHS ENGLAND)</cp:lastModifiedBy>
  <cp:revision/>
  <dcterms:created xsi:type="dcterms:W3CDTF">2023-03-28T10:36:50Z</dcterms:created>
  <dcterms:modified xsi:type="dcterms:W3CDTF">2025-08-05T13:27:36Z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