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rojects/UEC recovery/ICB C2/Published/"/>
    </mc:Choice>
  </mc:AlternateContent>
  <xr:revisionPtr revIDLastSave="0" documentId="8_{C982BDC1-DAE8-425E-BA7F-62420C38C83A}" xr6:coauthVersionLast="47" xr6:coauthVersionMax="47" xr10:uidLastSave="{00000000-0000-0000-0000-000000000000}"/>
  <bookViews>
    <workbookView xWindow="-120" yWindow="-120" windowWidth="29040" windowHeight="15720" xr2:uid="{0DF902E9-BF15-4670-BA6E-CAE89A6392EB}"/>
  </bookViews>
  <sheets>
    <sheet name="2024-25" sheetId="2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<sst xmlns="http://schemas.openxmlformats.org/spreadsheetml/2006/main" count="211" uniqueCount="163">
  <si>
    <t>NHS ICB code</t>
  </si>
  <si>
    <t>to</t>
  </si>
  <si>
    <t>East of England</t>
  </si>
  <si>
    <t>London</t>
  </si>
  <si>
    <t>Midlands</t>
  </si>
  <si>
    <t>North West</t>
  </si>
  <si>
    <t>South East</t>
  </si>
  <si>
    <t>South West</t>
  </si>
  <si>
    <t>ONS ICB code</t>
  </si>
  <si>
    <t>QHG</t>
  </si>
  <si>
    <t>NHS Bedfordshire, Luton and Milton Keynes</t>
  </si>
  <si>
    <t>E54000024</t>
  </si>
  <si>
    <t>QUE</t>
  </si>
  <si>
    <t>NHS Cambridgeshire and Peterborough</t>
  </si>
  <si>
    <t>E54000056</t>
  </si>
  <si>
    <t>QM7</t>
  </si>
  <si>
    <t>NHS Hertfordshire and West Essex</t>
  </si>
  <si>
    <t>E54000025</t>
  </si>
  <si>
    <t>QH8</t>
  </si>
  <si>
    <t>NHS Mid and South Essex</t>
  </si>
  <si>
    <t>E54000026</t>
  </si>
  <si>
    <t>QMM</t>
  </si>
  <si>
    <t>NHS Norfolk and Waveney</t>
  </si>
  <si>
    <t>E54000022</t>
  </si>
  <si>
    <t>QJG</t>
  </si>
  <si>
    <t>NHS Suffolk and North East Essex</t>
  </si>
  <si>
    <t>E54000023</t>
  </si>
  <si>
    <t>QMJ</t>
  </si>
  <si>
    <t>NHS North Central London</t>
  </si>
  <si>
    <t>E54000028</t>
  </si>
  <si>
    <t>QMF</t>
  </si>
  <si>
    <t>NHS North East London</t>
  </si>
  <si>
    <t>E54000029</t>
  </si>
  <si>
    <t>QRV</t>
  </si>
  <si>
    <t>NHS North West London</t>
  </si>
  <si>
    <t>E54000027</t>
  </si>
  <si>
    <t>QKK</t>
  </si>
  <si>
    <t>NHS South East London</t>
  </si>
  <si>
    <t>E54000030</t>
  </si>
  <si>
    <t>QWE</t>
  </si>
  <si>
    <t>NHS South West London</t>
  </si>
  <si>
    <t>E54000031</t>
  </si>
  <si>
    <t>QHL</t>
  </si>
  <si>
    <t>NHS Birmingham and Solihull</t>
  </si>
  <si>
    <t>E54000055</t>
  </si>
  <si>
    <t>QUA</t>
  </si>
  <si>
    <t>NHS Black Country</t>
  </si>
  <si>
    <t>E54000062</t>
  </si>
  <si>
    <t>QWU</t>
  </si>
  <si>
    <t>NHS Coventry and Warwickshire</t>
  </si>
  <si>
    <t>E54000018</t>
  </si>
  <si>
    <t>QJ2</t>
  </si>
  <si>
    <t>NHS Derby and Derbyshire</t>
  </si>
  <si>
    <t>E54000058</t>
  </si>
  <si>
    <t>QGH</t>
  </si>
  <si>
    <t>NHS Herefordshire and Worcestershire</t>
  </si>
  <si>
    <t>E54000019</t>
  </si>
  <si>
    <t>QK1</t>
  </si>
  <si>
    <t>NHS Leicester, Leicestershire and Rutland</t>
  </si>
  <si>
    <t>E54000015</t>
  </si>
  <si>
    <t>QJM</t>
  </si>
  <si>
    <t>NHS Lincolnshire</t>
  </si>
  <si>
    <t>E54000013</t>
  </si>
  <si>
    <t>QPM</t>
  </si>
  <si>
    <t>NHS Northamptonshire</t>
  </si>
  <si>
    <t>E54000059</t>
  </si>
  <si>
    <t>QT1</t>
  </si>
  <si>
    <t>NHS Nottingham and Nottinghamshire</t>
  </si>
  <si>
    <t>E54000060</t>
  </si>
  <si>
    <t>QOC</t>
  </si>
  <si>
    <t>NHS Shropshire, Telford and Wrekin</t>
  </si>
  <si>
    <t>E54000011</t>
  </si>
  <si>
    <t>QNC</t>
  </si>
  <si>
    <t>NHS Staffordshire and Stoke-on-Trent</t>
  </si>
  <si>
    <t>E54000010</t>
  </si>
  <si>
    <t>QOQ</t>
  </si>
  <si>
    <t>NHS Humber and North Yorkshire</t>
  </si>
  <si>
    <t>E54000051</t>
  </si>
  <si>
    <t>QHM</t>
  </si>
  <si>
    <t>NHS North East and North Cumbria</t>
  </si>
  <si>
    <t>E54000050</t>
  </si>
  <si>
    <t>QF7</t>
  </si>
  <si>
    <t>NHS South Yorkshire</t>
  </si>
  <si>
    <t>E54000061</t>
  </si>
  <si>
    <t>QWO</t>
  </si>
  <si>
    <t>NHS West Yorkshire</t>
  </si>
  <si>
    <t>E54000054</t>
  </si>
  <si>
    <t>QYG</t>
  </si>
  <si>
    <t>NHS Cheshire and Merseyside</t>
  </si>
  <si>
    <t>E54000008</t>
  </si>
  <si>
    <t>QOP</t>
  </si>
  <si>
    <t>NHS Greater Manchester</t>
  </si>
  <si>
    <t>E54000057</t>
  </si>
  <si>
    <t>QE1</t>
  </si>
  <si>
    <t>NHS Lancashire and South Cumbria</t>
  </si>
  <si>
    <t>E54000048</t>
  </si>
  <si>
    <t>QU9</t>
  </si>
  <si>
    <t>NHS Buckinghamshire, Oxfordshire and Berkshire West</t>
  </si>
  <si>
    <t>E54000044</t>
  </si>
  <si>
    <t>QNQ</t>
  </si>
  <si>
    <t>NHS Frimley</t>
  </si>
  <si>
    <t>E54000034</t>
  </si>
  <si>
    <t>QRL</t>
  </si>
  <si>
    <t>NHS Hampshire and Isle of Wight</t>
  </si>
  <si>
    <t>E54000042</t>
  </si>
  <si>
    <t>QKS</t>
  </si>
  <si>
    <t>NHS Kent and Medway</t>
  </si>
  <si>
    <t>E54000032</t>
  </si>
  <si>
    <t>QXU</t>
  </si>
  <si>
    <t>NHS Surrey Heartlands</t>
  </si>
  <si>
    <t>E54000052</t>
  </si>
  <si>
    <t>QNX</t>
  </si>
  <si>
    <t>NHS Sussex</t>
  </si>
  <si>
    <t>E54000053</t>
  </si>
  <si>
    <t>QOX</t>
  </si>
  <si>
    <t>NHS Bath and North East Somerset, Swindon and Wiltshire</t>
  </si>
  <si>
    <t>E54000040</t>
  </si>
  <si>
    <t>QUY</t>
  </si>
  <si>
    <t>NHS Bristol, North Somerset and South Gloucestershire</t>
  </si>
  <si>
    <t>E54000039</t>
  </si>
  <si>
    <t>QT6</t>
  </si>
  <si>
    <t>NHS Cornwall and the Isles of Scilly</t>
  </si>
  <si>
    <t>E54000036</t>
  </si>
  <si>
    <t>QJK</t>
  </si>
  <si>
    <t>NHS Devon</t>
  </si>
  <si>
    <t>E54000037</t>
  </si>
  <si>
    <t>QVV</t>
  </si>
  <si>
    <t>NHS Dorset</t>
  </si>
  <si>
    <t>E54000041</t>
  </si>
  <si>
    <t>QR1</t>
  </si>
  <si>
    <t>NHS Gloucestershire</t>
  </si>
  <si>
    <t>E54000043</t>
  </si>
  <si>
    <t>QSL</t>
  </si>
  <si>
    <t>NHS Somerset</t>
  </si>
  <si>
    <t>E54000038</t>
  </si>
  <si>
    <t>Publication date:</t>
  </si>
  <si>
    <t>Integrated Care Board (ICB)</t>
  </si>
  <si>
    <t>Count of C2 incidents</t>
  </si>
  <si>
    <t>Total C2 response time / sec</t>
  </si>
  <si>
    <t>Average C2 response time / min: sec</t>
  </si>
  <si>
    <t>North East &amp; Yorkshire</t>
  </si>
  <si>
    <t>Source: NHS England Weekly Ambulance Scorecard data return.</t>
  </si>
  <si>
    <t>Published at</t>
  </si>
  <si>
    <t>https://www.england.nhs.uk/statistics/statistical-work-areas/ambulance-quality-indicators/ambulance-management-information</t>
  </si>
  <si>
    <t>Data for England, regions, and individual Ambulance Services are published at</t>
  </si>
  <si>
    <t xml:space="preserve">www.england.nhs.uk/statistics/statistical-work-areas/ambulance-quality-indicators 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</si>
  <si>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</si>
  <si>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</si>
  <si>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</si>
  <si>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</si>
  <si>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</si>
  <si>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</si>
  <si>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</si>
  <si>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</si>
  <si>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</si>
  <si>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</si>
  <si>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</si>
  <si>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</si>
  <si>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South East Coast Ambulance Service data are not available for the week ending Sunday 28 July 2024 for Frimley, Kent and Medway, Surrey Heartlands, and Sussex ICBs.</t>
  </si>
  <si>
    <t>Contact:</t>
  </si>
  <si>
    <t>england.999iucdata@nhs.net</t>
  </si>
  <si>
    <t>Category 2 Ambulance response times 2024-25 by ICB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</si>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</sst>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"/>
    <numFmt numFmtId="165" formatCode="#,##0;\-#,##0;\-"/>
    <numFmt numFmtId="166" formatCode="d\ mmm\ yyyy"/>
    <numFmt numFmtId="167" formatCode="d\ mmm"/>
  </numFmts>
  <fonts count="10" x14ac:knownFonts="1">
    <font>
      <sz val="9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9"/>
      <color theme="10"/>
      <name val="Arial"/>
      <family val="2"/>
    </font>
    <font>
      <u/>
      <sz val="10"/>
      <color rgb="FF005EB8"/>
      <name val="Arial"/>
      <family val="2"/>
    </font>
    <font>
      <sz val="8"/>
      <color theme="1"/>
      <name val="Calibri"/>
      <family val="2"/>
    </font>
    <font>
      <u/>
      <sz val="8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1" fillId="0" borderId="0" xfId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Continuous" vertical="center"/>
    </xf>
    <xf numFmtId="165" fontId="1" fillId="0" borderId="0" xfId="0" applyNumberFormat="1" applyFont="1"/>
    <xf numFmtId="46" fontId="1" fillId="0" borderId="0" xfId="0" applyNumberFormat="1" applyFont="1" applyAlignment="1">
      <alignment horizontal="right"/>
    </xf>
    <xf numFmtId="46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" fontId="1" fillId="0" borderId="0" xfId="0" applyNumberFormat="1" applyFon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Continuous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7" fontId="1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horizontal="centerContinuous" vertical="center"/>
    </xf>
    <xf numFmtId="167" fontId="1" fillId="0" borderId="1" xfId="0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5" fillId="0" borderId="0" xfId="0" applyFont="1"/>
    <xf numFmtId="0" fontId="7" fillId="0" borderId="0" xfId="4" applyFont="1"/>
    <xf numFmtId="0" fontId="6" fillId="0" borderId="0" xfId="4"/>
    <xf numFmtId="166" fontId="1" fillId="0" borderId="1" xfId="0" applyNumberFormat="1" applyFont="1" applyBorder="1" applyAlignment="1">
      <alignment horizontal="center" vertical="center"/>
    </xf>
  </cellXfs>
  <cellStyles count="8">
    <cellStyle name="Hyperlink" xfId="4" builtinId="8"/>
    <cellStyle name="Hyperlink 2" xfId="7" xr:uid="{655FB851-C559-425E-AC94-E95F4E3B520F}"/>
    <cellStyle name="Normal" xfId="0" builtinId="0"/>
    <cellStyle name="Normal 2" xfId="1" xr:uid="{3E4D7866-EDAB-4BBD-8131-A980A25A90A2}"/>
    <cellStyle name="Normal 2 2" xfId="3" xr:uid="{F5EEA200-B8E6-4438-AE35-29C9B15B0D78}"/>
    <cellStyle name="Normal 3" xfId="2" xr:uid="{A96F4BEA-A140-4FFB-9AB4-4C1FFF541C56}"/>
    <cellStyle name="Normal 4" xfId="5" xr:uid="{900F8F7A-0EB4-41F5-9755-EF1B65A5D11A}"/>
    <cellStyle name="Per cent 2" xfId="6" xr:uid="{35D7167A-BCC3-4FE8-84C8-3E6AD36360F9}"/>
  </cellStyles>
  <dxfs count="1">
    <dxf>
      <numFmt numFmtId="170" formatCode="m:ss"/>
    </dxf>
  </dxfs>
  <tableStyles count="0" defaultTableStyle="TableStyleMedium2" defaultPivotStyle="PivotStyleLight16"/>
  <colors>
    <mruColors>
      <color rgb="FFFFB9B9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gland.999iucdata@nhs.net" TargetMode="External"/><Relationship Id="rId2" Type="http://schemas.openxmlformats.org/officeDocument/2006/relationships/hyperlink" Target="https://www.england.nhs.uk/statistics/statistical-work-areas/ambulance-quality-indicators/ambulance-management-information" TargetMode="External"/><Relationship Id="rId1" Type="http://schemas.openxmlformats.org/officeDocument/2006/relationships/hyperlink" Target="http://www.england.nhs.uk/statistics/statistical-work-areas/ambulance-quality-indicator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5C78E-2268-48C0-A8E1-2D0BB3300A38}">
  <sheetPr codeName="Sheet5">
    <tabColor theme="0" tint="-0.34998626667073579"/>
  </sheetPr>
  <dimension ref="A1:BC59"/>
  <sheetViews>
    <sheetView tabSelected="1" zoomScaleNormal="100" workbookViewId="0">
      <pane xSplit="4" ySplit="4" topLeftCell="E5" activePane="bottomRight" state="frozen"/>
      <selection pane="topRight" activeCell="A2" sqref="A2"/>
      <selection pane="bottomLeft" activeCell="A2" sqref="A2"/>
      <selection pane="bottomRight" activeCell="E5" sqref="E5"/>
    </sheetView>
  </sheetViews>
  <sheetFormatPr defaultColWidth="8.7109375" defaultRowHeight="12.75" x14ac:dyDescent="0.2"/>
  <cols>
    <col min="1" max="1" width="1.7109375" style="4" customWidth="1"/>
    <col min="2" max="2" width="11.7109375" style="4" customWidth="1"/>
    <col min="3" max="3" width="6.7109375" style="4" customWidth="1"/>
    <col min="4" max="4" width="54.42578125" style="4" bestFit="1" customWidth="1"/>
    <col min="5" max="7" width="12.7109375" style="4" customWidth="1"/>
    <col min="8" max="8" width="12.7109375" style="5" customWidth="1"/>
    <col min="9" max="11" width="12.7109375" style="4" customWidth="1"/>
    <col min="12" max="12" width="1.7109375" style="5" customWidth="1"/>
    <col min="13" max="15" width="12.7109375" style="4" customWidth="1"/>
    <col min="16" max="16" width="1.7109375" style="5" customWidth="1"/>
    <col min="17" max="19" width="12.7109375" style="4" customWidth="1"/>
    <col min="20" max="20" width="1.7109375" style="5" customWidth="1"/>
    <col min="21" max="23" width="12.7109375" style="4" customWidth="1"/>
    <col min="24" max="24" width="1.7109375" style="5" customWidth="1"/>
    <col min="25" max="27" width="12.7109375" style="4" customWidth="1"/>
    <col min="28" max="28" width="1.7109375" style="5" customWidth="1"/>
    <col min="29" max="31" width="12.7109375" style="4" customWidth="1"/>
    <col min="32" max="32" width="1.7109375" style="5" customWidth="1"/>
    <col min="33" max="35" width="12.7109375" style="4" customWidth="1"/>
    <col min="36" max="36" width="1.7109375" style="5" customWidth="1"/>
    <col min="37" max="39" width="12.7109375" style="4" customWidth="1"/>
    <col min="40" max="40" width="1.7109375" style="5" customWidth="1"/>
    <col min="41" max="43" width="12.7109375" style="4" customWidth="1"/>
    <col min="44" max="44" width="1.7109375" style="5" customWidth="1"/>
    <col min="45" max="47" width="12.7109375" style="4" customWidth="1"/>
    <col min="48" max="48" width="1.7109375" style="5" customWidth="1"/>
    <col min="49" max="51" width="12.7109375" style="4" customWidth="1"/>
    <col min="52" max="52" width="1.7109375" style="5" customWidth="1"/>
    <col min="53" max="55" width="12.7109375" style="4" customWidth="1"/>
    <col min="56" max="16384" width="8.7109375" style="4"/>
  </cols>
  <sheetData>
    <row r="1" spans="1:55" ht="15.75" x14ac:dyDescent="0.25">
      <c r="A1" s="1" t="s">
        <v>161</v>
      </c>
      <c r="G1" s="5"/>
      <c r="I1" s="7"/>
      <c r="K1" s="10"/>
      <c r="L1" s="4"/>
      <c r="M1" s="7"/>
      <c r="O1" s="10"/>
      <c r="P1" s="4"/>
      <c r="Q1" s="7"/>
      <c r="S1" s="10"/>
      <c r="T1" s="4"/>
      <c r="U1" s="7"/>
      <c r="W1" s="10"/>
      <c r="X1" s="4"/>
      <c r="Y1" s="7"/>
      <c r="AA1" s="10"/>
      <c r="AB1" s="4"/>
      <c r="AC1" s="7"/>
      <c r="AE1" s="10"/>
      <c r="AF1" s="4"/>
      <c r="AG1" s="7"/>
      <c r="AI1" s="10"/>
      <c r="AJ1" s="4"/>
      <c r="AK1" s="11"/>
      <c r="AM1" s="5"/>
      <c r="AN1" s="4"/>
      <c r="AO1" s="11"/>
      <c r="AQ1" s="5"/>
      <c r="AR1" s="4"/>
      <c r="AS1" s="11"/>
      <c r="AU1" s="5"/>
      <c r="AV1" s="4"/>
      <c r="AW1" s="11"/>
      <c r="AY1" s="5"/>
      <c r="AZ1" s="4"/>
      <c r="BA1" s="11"/>
      <c r="BC1" s="5"/>
    </row>
    <row r="2" spans="1:55" x14ac:dyDescent="0.2">
      <c r="A2" s="12" t="s">
        <v>135</v>
      </c>
      <c r="B2" s="12"/>
      <c r="C2" s="12"/>
      <c r="D2" s="13">
        <v>45757</v>
      </c>
      <c r="E2" s="14" t="s">
        <v>162</v>
      </c>
      <c r="F2" s="15"/>
      <c r="G2" s="15"/>
      <c r="H2" s="16"/>
      <c r="I2" s="17" t="s">
        <v>146</v>
      </c>
      <c r="J2" s="17"/>
      <c r="K2" s="17"/>
      <c r="L2" s="18"/>
      <c r="M2" s="17" t="s">
        <v>147</v>
      </c>
      <c r="N2" s="17"/>
      <c r="O2" s="17"/>
      <c r="P2" s="18"/>
      <c r="Q2" s="17" t="s">
        <v>148</v>
      </c>
      <c r="R2" s="17"/>
      <c r="S2" s="17"/>
      <c r="T2" s="18"/>
      <c r="U2" s="17" t="s">
        <v>149</v>
      </c>
      <c r="V2" s="17"/>
      <c r="W2" s="17"/>
      <c r="X2" s="18"/>
      <c r="Y2" s="17" t="s">
        <v>150</v>
      </c>
      <c r="Z2" s="17"/>
      <c r="AA2" s="17"/>
      <c r="AB2" s="18"/>
      <c r="AC2" s="17" t="s">
        <v>151</v>
      </c>
      <c r="AD2" s="17"/>
      <c r="AE2" s="17"/>
      <c r="AF2" s="18"/>
      <c r="AG2" s="17" t="s">
        <v>152</v>
      </c>
      <c r="AH2" s="17"/>
      <c r="AI2" s="17"/>
      <c r="AJ2" s="18"/>
      <c r="AK2" s="17" t="s">
        <v>153</v>
      </c>
      <c r="AL2" s="17"/>
      <c r="AM2" s="17"/>
      <c r="AN2" s="18"/>
      <c r="AO2" s="17" t="s">
        <v>154</v>
      </c>
      <c r="AP2" s="17"/>
      <c r="AQ2" s="17"/>
      <c r="AR2" s="18"/>
      <c r="AS2" s="17" t="s">
        <v>155</v>
      </c>
      <c r="AT2" s="17"/>
      <c r="AU2" s="17"/>
      <c r="AV2" s="18"/>
      <c r="AW2" s="17" t="s">
        <v>156</v>
      </c>
      <c r="AX2" s="17"/>
      <c r="AY2" s="17"/>
      <c r="AZ2" s="18"/>
      <c r="BA2" s="17" t="s">
        <v>157</v>
      </c>
      <c r="BB2" s="17"/>
      <c r="BC2" s="17"/>
    </row>
    <row r="3" spans="1:55" s="19" customFormat="1" x14ac:dyDescent="0.2">
      <c r="E3" s="6">
        <v>45383</v>
      </c>
      <c r="F3" s="15" t="s">
        <v>1</v>
      </c>
      <c r="G3" s="29">
        <v>45746</v>
      </c>
      <c r="H3" s="16"/>
      <c r="I3" s="20">
        <v>45383</v>
      </c>
      <c r="J3" s="21" t="s">
        <v>1</v>
      </c>
      <c r="K3" s="22">
        <v>45410</v>
      </c>
      <c r="L3" s="16"/>
      <c r="M3" s="20">
        <v>45411</v>
      </c>
      <c r="N3" s="15" t="s">
        <v>1</v>
      </c>
      <c r="O3" s="22">
        <v>45445</v>
      </c>
      <c r="P3" s="16"/>
      <c r="Q3" s="20">
        <v>45446</v>
      </c>
      <c r="R3" s="15" t="s">
        <v>1</v>
      </c>
      <c r="S3" s="22">
        <v>45473</v>
      </c>
      <c r="T3" s="16"/>
      <c r="U3" s="20">
        <v>45474</v>
      </c>
      <c r="V3" s="15" t="s">
        <v>1</v>
      </c>
      <c r="W3" s="22">
        <v>45501</v>
      </c>
      <c r="X3" s="16"/>
      <c r="Y3" s="20">
        <v>45502</v>
      </c>
      <c r="Z3" s="15" t="s">
        <v>1</v>
      </c>
      <c r="AA3" s="22">
        <v>45529</v>
      </c>
      <c r="AB3" s="16"/>
      <c r="AC3" s="20">
        <v>45530</v>
      </c>
      <c r="AD3" s="15" t="s">
        <v>1</v>
      </c>
      <c r="AE3" s="22">
        <v>45564</v>
      </c>
      <c r="AF3" s="16"/>
      <c r="AG3" s="20">
        <v>45565</v>
      </c>
      <c r="AH3" s="15" t="s">
        <v>1</v>
      </c>
      <c r="AI3" s="22">
        <v>45599</v>
      </c>
      <c r="AJ3" s="16"/>
      <c r="AK3" s="20">
        <v>45600</v>
      </c>
      <c r="AL3" s="15" t="s">
        <v>1</v>
      </c>
      <c r="AM3" s="22">
        <v>45627</v>
      </c>
      <c r="AN3" s="16"/>
      <c r="AO3" s="20">
        <v>45628</v>
      </c>
      <c r="AP3" s="15" t="s">
        <v>1</v>
      </c>
      <c r="AQ3" s="22">
        <v>45655</v>
      </c>
      <c r="AR3" s="16"/>
      <c r="AS3" s="20">
        <v>45656</v>
      </c>
      <c r="AT3" s="15" t="s">
        <v>1</v>
      </c>
      <c r="AU3" s="22">
        <v>45690</v>
      </c>
      <c r="AV3" s="16"/>
      <c r="AW3" s="20">
        <v>45691</v>
      </c>
      <c r="AX3" s="15" t="s">
        <v>1</v>
      </c>
      <c r="AY3" s="22">
        <v>45718</v>
      </c>
      <c r="AZ3" s="16"/>
      <c r="BA3" s="20">
        <v>45719</v>
      </c>
      <c r="BB3" s="15" t="s">
        <v>1</v>
      </c>
      <c r="BC3" s="22">
        <v>45746</v>
      </c>
    </row>
    <row r="4" spans="1:55" s="19" customFormat="1" ht="38.25" x14ac:dyDescent="0.2">
      <c r="B4" s="23" t="s">
        <v>8</v>
      </c>
      <c r="C4" s="23" t="s">
        <v>0</v>
      </c>
      <c r="D4" s="24" t="s">
        <v>136</v>
      </c>
      <c r="E4" s="25" t="s">
        <v>137</v>
      </c>
      <c r="F4" s="25" t="s">
        <v>138</v>
      </c>
      <c r="G4" s="25" t="s">
        <v>139</v>
      </c>
      <c r="H4" s="25"/>
      <c r="I4" s="25" t="s">
        <v>137</v>
      </c>
      <c r="J4" s="25" t="s">
        <v>138</v>
      </c>
      <c r="K4" s="25" t="s">
        <v>139</v>
      </c>
      <c r="L4" s="25"/>
      <c r="M4" s="25" t="s">
        <v>137</v>
      </c>
      <c r="N4" s="25" t="s">
        <v>138</v>
      </c>
      <c r="O4" s="25" t="s">
        <v>139</v>
      </c>
      <c r="P4" s="25"/>
      <c r="Q4" s="25" t="s">
        <v>137</v>
      </c>
      <c r="R4" s="25" t="s">
        <v>138</v>
      </c>
      <c r="S4" s="25" t="s">
        <v>139</v>
      </c>
      <c r="T4" s="25"/>
      <c r="U4" s="25" t="s">
        <v>137</v>
      </c>
      <c r="V4" s="25" t="s">
        <v>138</v>
      </c>
      <c r="W4" s="25" t="s">
        <v>139</v>
      </c>
      <c r="X4" s="25"/>
      <c r="Y4" s="25" t="s">
        <v>137</v>
      </c>
      <c r="Z4" s="25" t="s">
        <v>138</v>
      </c>
      <c r="AA4" s="25" t="s">
        <v>139</v>
      </c>
      <c r="AB4" s="25"/>
      <c r="AC4" s="25" t="s">
        <v>137</v>
      </c>
      <c r="AD4" s="25" t="s">
        <v>138</v>
      </c>
      <c r="AE4" s="25" t="s">
        <v>139</v>
      </c>
      <c r="AF4" s="25"/>
      <c r="AG4" s="25" t="s">
        <v>137</v>
      </c>
      <c r="AH4" s="25" t="s">
        <v>138</v>
      </c>
      <c r="AI4" s="25" t="s">
        <v>139</v>
      </c>
      <c r="AJ4" s="25"/>
      <c r="AK4" s="25" t="s">
        <v>137</v>
      </c>
      <c r="AL4" s="25" t="s">
        <v>138</v>
      </c>
      <c r="AM4" s="25" t="s">
        <v>139</v>
      </c>
      <c r="AN4" s="25"/>
      <c r="AO4" s="25" t="s">
        <v>137</v>
      </c>
      <c r="AP4" s="25" t="s">
        <v>138</v>
      </c>
      <c r="AQ4" s="25" t="s">
        <v>139</v>
      </c>
      <c r="AR4" s="25"/>
      <c r="AS4" s="25" t="s">
        <v>137</v>
      </c>
      <c r="AT4" s="25" t="s">
        <v>138</v>
      </c>
      <c r="AU4" s="25" t="s">
        <v>139</v>
      </c>
      <c r="AV4" s="25"/>
      <c r="AW4" s="25" t="s">
        <v>137</v>
      </c>
      <c r="AX4" s="25" t="s">
        <v>138</v>
      </c>
      <c r="AY4" s="25" t="s">
        <v>139</v>
      </c>
      <c r="AZ4" s="25"/>
      <c r="BA4" s="25" t="s">
        <v>137</v>
      </c>
      <c r="BB4" s="25" t="s">
        <v>138</v>
      </c>
      <c r="BC4" s="25" t="s">
        <v>139</v>
      </c>
    </row>
    <row r="5" spans="1:55" x14ac:dyDescent="0.2">
      <c r="A5" s="26" t="s">
        <v>2</v>
      </c>
      <c r="B5" s="24"/>
      <c r="C5" s="24"/>
      <c r="D5" s="24"/>
      <c r="E5" s="5"/>
      <c r="F5" s="5"/>
      <c r="G5" s="5"/>
      <c r="I5" s="5"/>
      <c r="J5" s="5"/>
      <c r="K5" s="5"/>
      <c r="M5" s="5"/>
      <c r="N5" s="5"/>
      <c r="O5" s="5"/>
      <c r="Q5" s="5"/>
      <c r="R5" s="5"/>
      <c r="S5" s="5"/>
      <c r="U5" s="5"/>
      <c r="V5" s="5"/>
      <c r="W5" s="5"/>
      <c r="Y5" s="5"/>
      <c r="Z5" s="5"/>
      <c r="AA5" s="5"/>
      <c r="AC5" s="5"/>
      <c r="AD5" s="5"/>
      <c r="AE5" s="5"/>
      <c r="AG5" s="5"/>
      <c r="AH5" s="5"/>
      <c r="AI5" s="5"/>
      <c r="AK5" s="5"/>
      <c r="AL5" s="5"/>
      <c r="AM5" s="5"/>
      <c r="AO5" s="5"/>
      <c r="AP5" s="5"/>
      <c r="AQ5" s="5"/>
      <c r="AS5" s="5"/>
      <c r="AT5" s="5"/>
      <c r="AU5" s="5"/>
      <c r="AW5" s="5"/>
      <c r="AX5" s="5"/>
      <c r="AY5" s="5"/>
      <c r="BA5" s="5"/>
      <c r="BB5" s="5"/>
      <c r="BC5" s="5"/>
    </row>
    <row r="6" spans="1:55" x14ac:dyDescent="0.2">
      <c r="B6" s="2" t="s">
        <v>11</v>
      </c>
      <c r="C6" s="3" t="s">
        <v>9</v>
      </c>
      <c r="D6" s="2" t="s">
        <v>10</v>
      </c>
      <c r="E6" s="7">
        <v>70546</v>
      </c>
      <c r="F6" s="7">
        <v>161609967</v>
      </c>
      <c r="G6" s="8">
        <v>2.6514412286545892E-2</v>
      </c>
      <c r="H6" s="9"/>
      <c r="I6" s="7">
        <v>5241</v>
      </c>
      <c r="J6" s="7">
        <v>10816358.999999991</v>
      </c>
      <c r="K6" s="8">
        <v>2.3886536973435919E-2</v>
      </c>
      <c r="L6" s="9"/>
      <c r="M6" s="7">
        <v>6752</v>
      </c>
      <c r="N6" s="7">
        <v>14470638.000000011</v>
      </c>
      <c r="O6" s="8">
        <v>2.4805129755792538E-2</v>
      </c>
      <c r="P6" s="9"/>
      <c r="Q6" s="7">
        <v>5356</v>
      </c>
      <c r="R6" s="7">
        <v>13631590.999999998</v>
      </c>
      <c r="S6" s="8">
        <v>2.9457252423726932E-2</v>
      </c>
      <c r="T6" s="9"/>
      <c r="U6" s="7">
        <v>5301</v>
      </c>
      <c r="V6" s="7">
        <v>12537768.999999996</v>
      </c>
      <c r="W6" s="8">
        <v>2.7374658956730729E-2</v>
      </c>
      <c r="X6" s="9"/>
      <c r="Y6" s="7">
        <v>5023</v>
      </c>
      <c r="Z6" s="7">
        <v>9912480.0000000019</v>
      </c>
      <c r="AA6" s="8">
        <v>2.2840489304753693E-2</v>
      </c>
      <c r="AB6" s="9"/>
      <c r="AC6" s="7">
        <v>6494</v>
      </c>
      <c r="AD6" s="7">
        <v>14432062.000000007</v>
      </c>
      <c r="AE6" s="8">
        <v>2.5721859351652245E-2</v>
      </c>
      <c r="AF6" s="9"/>
      <c r="AG6" s="7">
        <v>6497</v>
      </c>
      <c r="AH6" s="7">
        <v>17403138.000000004</v>
      </c>
      <c r="AI6" s="8">
        <v>3.1002802575547699E-2</v>
      </c>
      <c r="AJ6" s="9"/>
      <c r="AK6" s="7">
        <v>5695</v>
      </c>
      <c r="AL6" s="7">
        <v>16906006.000000007</v>
      </c>
      <c r="AM6" s="8">
        <v>3.435844876922578E-2</v>
      </c>
      <c r="AN6" s="9"/>
      <c r="AO6" s="7">
        <v>6109</v>
      </c>
      <c r="AP6" s="7">
        <v>16639327.000000004</v>
      </c>
      <c r="AQ6" s="8">
        <v>3.1524767268086555E-2</v>
      </c>
      <c r="AR6" s="9"/>
      <c r="AS6" s="7">
        <v>6990</v>
      </c>
      <c r="AT6" s="7">
        <v>15184916.999999998</v>
      </c>
      <c r="AU6" s="8">
        <v>2.5143255245588927E-2</v>
      </c>
      <c r="AV6" s="9"/>
      <c r="AW6" s="7">
        <v>5558</v>
      </c>
      <c r="AX6" s="7">
        <v>10644199.999999996</v>
      </c>
      <c r="AY6" s="8">
        <v>2.216566377460583E-2</v>
      </c>
      <c r="AZ6" s="9"/>
      <c r="BA6" s="7">
        <v>5530</v>
      </c>
      <c r="BB6" s="7">
        <v>9031479.9999999925</v>
      </c>
      <c r="BC6" s="8">
        <v>1.8902534994307132E-2</v>
      </c>
    </row>
    <row r="7" spans="1:55" x14ac:dyDescent="0.2">
      <c r="B7" s="2" t="s">
        <v>14</v>
      </c>
      <c r="C7" s="3" t="s">
        <v>12</v>
      </c>
      <c r="D7" s="2" t="s">
        <v>13</v>
      </c>
      <c r="E7" s="7">
        <v>71065</v>
      </c>
      <c r="F7" s="7">
        <v>174282029</v>
      </c>
      <c r="G7" s="8">
        <v>2.8384621310433067E-2</v>
      </c>
      <c r="I7" s="7">
        <v>5429</v>
      </c>
      <c r="J7" s="7">
        <v>13186897</v>
      </c>
      <c r="K7" s="8">
        <v>2.8113118932618381E-2</v>
      </c>
      <c r="M7" s="7">
        <v>6688</v>
      </c>
      <c r="N7" s="7">
        <v>16214482.999999994</v>
      </c>
      <c r="O7" s="8">
        <v>2.8060350974105076E-2</v>
      </c>
      <c r="Q7" s="7">
        <v>5324</v>
      </c>
      <c r="R7" s="7">
        <v>15344537</v>
      </c>
      <c r="S7" s="8">
        <v>3.3358153243871223E-2</v>
      </c>
      <c r="U7" s="7">
        <v>5470</v>
      </c>
      <c r="V7" s="7">
        <v>12464250.000000007</v>
      </c>
      <c r="W7" s="8">
        <v>2.6373336888076391E-2</v>
      </c>
      <c r="Y7" s="7">
        <v>5102</v>
      </c>
      <c r="Z7" s="7">
        <v>9154734.9999999925</v>
      </c>
      <c r="AA7" s="8">
        <v>2.0767852022445792E-2</v>
      </c>
      <c r="AC7" s="7">
        <v>6437</v>
      </c>
      <c r="AD7" s="7">
        <v>15219119.999999998</v>
      </c>
      <c r="AE7" s="8">
        <v>2.7364800718070868E-2</v>
      </c>
      <c r="AG7" s="7">
        <v>6802</v>
      </c>
      <c r="AH7" s="7">
        <v>19272043</v>
      </c>
      <c r="AI7" s="8">
        <v>3.279271585426944E-2</v>
      </c>
      <c r="AK7" s="7">
        <v>5836</v>
      </c>
      <c r="AL7" s="7">
        <v>17309327.000000007</v>
      </c>
      <c r="AM7" s="8">
        <v>3.4328209881831814E-2</v>
      </c>
      <c r="AO7" s="7">
        <v>6010</v>
      </c>
      <c r="AP7" s="7">
        <v>18474211.999999996</v>
      </c>
      <c r="AQ7" s="8">
        <v>3.5577686879891525E-2</v>
      </c>
      <c r="AS7" s="7">
        <v>6941</v>
      </c>
      <c r="AT7" s="7">
        <v>15856471.999999998</v>
      </c>
      <c r="AU7" s="8">
        <v>2.6440567854989404E-2</v>
      </c>
      <c r="AW7" s="7">
        <v>5548</v>
      </c>
      <c r="AX7" s="7">
        <v>12603029.000000007</v>
      </c>
      <c r="AY7" s="8">
        <v>2.6292067628641634E-2</v>
      </c>
      <c r="BA7" s="7">
        <v>5478</v>
      </c>
      <c r="BB7" s="7">
        <v>9182923.9999999944</v>
      </c>
      <c r="BC7" s="8">
        <v>1.9401942787986952E-2</v>
      </c>
    </row>
    <row r="8" spans="1:55" x14ac:dyDescent="0.2">
      <c r="B8" s="2" t="s">
        <v>17</v>
      </c>
      <c r="C8" s="3" t="s">
        <v>15</v>
      </c>
      <c r="D8" s="2" t="s">
        <v>16</v>
      </c>
      <c r="E8" s="7">
        <v>100572</v>
      </c>
      <c r="F8" s="7">
        <v>303287095.00000006</v>
      </c>
      <c r="G8" s="8">
        <v>3.4903027713883997E-2</v>
      </c>
      <c r="I8" s="7">
        <v>7524</v>
      </c>
      <c r="J8" s="7">
        <v>19715530.999999996</v>
      </c>
      <c r="K8" s="8">
        <v>3.0328152073857476E-2</v>
      </c>
      <c r="M8" s="7">
        <v>9756</v>
      </c>
      <c r="N8" s="7">
        <v>26672419.999999996</v>
      </c>
      <c r="O8" s="8">
        <v>3.164294432296174E-2</v>
      </c>
      <c r="Q8" s="7">
        <v>7773</v>
      </c>
      <c r="R8" s="7">
        <v>24590457.000000019</v>
      </c>
      <c r="S8" s="8">
        <v>3.6615434302500131E-2</v>
      </c>
      <c r="U8" s="7">
        <v>7568</v>
      </c>
      <c r="V8" s="7">
        <v>22477186.999999985</v>
      </c>
      <c r="W8" s="8">
        <v>3.4375347161048446E-2</v>
      </c>
      <c r="Y8" s="7">
        <v>7283</v>
      </c>
      <c r="Z8" s="7">
        <v>18100685.000000007</v>
      </c>
      <c r="AA8" s="8">
        <v>2.8765435806876506E-2</v>
      </c>
      <c r="AC8" s="7">
        <v>9245</v>
      </c>
      <c r="AD8" s="7">
        <v>25650394.000000019</v>
      </c>
      <c r="AE8" s="8">
        <v>3.2112445666326164E-2</v>
      </c>
      <c r="AG8" s="7">
        <v>9618</v>
      </c>
      <c r="AH8" s="7">
        <v>34308071.000000007</v>
      </c>
      <c r="AI8" s="8">
        <v>4.1285522467518473E-2</v>
      </c>
      <c r="AK8" s="7">
        <v>7892</v>
      </c>
      <c r="AL8" s="7">
        <v>32908928.999999993</v>
      </c>
      <c r="AM8" s="8">
        <v>4.8262846166300596E-2</v>
      </c>
      <c r="AO8" s="7">
        <v>8321</v>
      </c>
      <c r="AP8" s="7">
        <v>33785246.000000007</v>
      </c>
      <c r="AQ8" s="8">
        <v>4.6993503162458226E-2</v>
      </c>
      <c r="AS8" s="7">
        <v>9796</v>
      </c>
      <c r="AT8" s="7">
        <v>29315782.00000003</v>
      </c>
      <c r="AU8" s="8">
        <v>3.4636895917456896E-2</v>
      </c>
      <c r="AW8" s="7">
        <v>7884</v>
      </c>
      <c r="AX8" s="7">
        <v>19447801.999999989</v>
      </c>
      <c r="AY8" s="8">
        <v>2.8550266479696326E-2</v>
      </c>
      <c r="BA8" s="7">
        <v>7912</v>
      </c>
      <c r="BB8" s="7">
        <v>16314591</v>
      </c>
      <c r="BC8" s="8">
        <v>2.3865809494719694E-2</v>
      </c>
    </row>
    <row r="9" spans="1:55" x14ac:dyDescent="0.2">
      <c r="B9" s="2" t="s">
        <v>20</v>
      </c>
      <c r="C9" s="3" t="s">
        <v>18</v>
      </c>
      <c r="D9" s="2" t="s">
        <v>19</v>
      </c>
      <c r="E9" s="7">
        <v>93608</v>
      </c>
      <c r="F9" s="7">
        <v>228968453.99999997</v>
      </c>
      <c r="G9" s="8">
        <v>2.8310591479598135E-2</v>
      </c>
      <c r="I9" s="7">
        <v>6964</v>
      </c>
      <c r="J9" s="7">
        <v>15871368</v>
      </c>
      <c r="K9" s="8">
        <v>2.6377999553258025E-2</v>
      </c>
      <c r="M9" s="7">
        <v>8861</v>
      </c>
      <c r="N9" s="7">
        <v>22252053.999999978</v>
      </c>
      <c r="O9" s="8">
        <v>2.9065220776018065E-2</v>
      </c>
      <c r="Q9" s="7">
        <v>7127</v>
      </c>
      <c r="R9" s="7">
        <v>18617191.000000011</v>
      </c>
      <c r="S9" s="8">
        <v>3.0233863853681115E-2</v>
      </c>
      <c r="U9" s="7">
        <v>7170</v>
      </c>
      <c r="V9" s="7">
        <v>15828443.000000015</v>
      </c>
      <c r="W9" s="8">
        <v>2.5550846828348597E-2</v>
      </c>
      <c r="Y9" s="7">
        <v>6929</v>
      </c>
      <c r="Z9" s="7">
        <v>13164347.999999989</v>
      </c>
      <c r="AA9" s="8">
        <v>2.198948461378103E-2</v>
      </c>
      <c r="AC9" s="7">
        <v>8706</v>
      </c>
      <c r="AD9" s="7">
        <v>18271494.999999989</v>
      </c>
      <c r="AE9" s="8">
        <v>2.4290792163344122E-2</v>
      </c>
      <c r="AG9" s="7">
        <v>8950</v>
      </c>
      <c r="AH9" s="7">
        <v>23134333.000000004</v>
      </c>
      <c r="AI9" s="8">
        <v>2.9917149027519147E-2</v>
      </c>
      <c r="AK9" s="7">
        <v>7621</v>
      </c>
      <c r="AL9" s="7">
        <v>21227404.999999993</v>
      </c>
      <c r="AM9" s="8">
        <v>3.2238230923811874E-2</v>
      </c>
      <c r="AO9" s="7">
        <v>7712</v>
      </c>
      <c r="AP9" s="7">
        <v>24318127</v>
      </c>
      <c r="AQ9" s="8">
        <v>3.6496343781216377E-2</v>
      </c>
      <c r="AS9" s="7">
        <v>9081</v>
      </c>
      <c r="AT9" s="7">
        <v>24514010.999999993</v>
      </c>
      <c r="AU9" s="8">
        <v>3.1244023694159954E-2</v>
      </c>
      <c r="AW9" s="7">
        <v>7155</v>
      </c>
      <c r="AX9" s="7">
        <v>15750551.999999993</v>
      </c>
      <c r="AY9" s="8">
        <v>2.5478414473173373E-2</v>
      </c>
      <c r="BA9" s="7">
        <v>7332</v>
      </c>
      <c r="BB9" s="7">
        <v>16019127</v>
      </c>
      <c r="BC9" s="8">
        <v>2.5287310761047462E-2</v>
      </c>
    </row>
    <row r="10" spans="1:55" x14ac:dyDescent="0.2">
      <c r="B10" s="2" t="s">
        <v>23</v>
      </c>
      <c r="C10" s="3" t="s">
        <v>21</v>
      </c>
      <c r="D10" s="2" t="s">
        <v>22</v>
      </c>
      <c r="E10" s="7">
        <v>97470</v>
      </c>
      <c r="F10" s="7">
        <v>241066439.00000003</v>
      </c>
      <c r="G10" s="8">
        <v>2.8625431638034878E-2</v>
      </c>
      <c r="I10" s="7">
        <v>7190</v>
      </c>
      <c r="J10" s="7">
        <v>16346797.000000013</v>
      </c>
      <c r="K10" s="8">
        <v>2.6314191843094852E-2</v>
      </c>
      <c r="M10" s="7">
        <v>9577</v>
      </c>
      <c r="N10" s="7">
        <v>21369527.000000004</v>
      </c>
      <c r="O10" s="8">
        <v>2.5825674890459012E-2</v>
      </c>
      <c r="Q10" s="7">
        <v>7526</v>
      </c>
      <c r="R10" s="7">
        <v>17951725.000000007</v>
      </c>
      <c r="S10" s="8">
        <v>2.7607573067686353E-2</v>
      </c>
      <c r="U10" s="7">
        <v>7427</v>
      </c>
      <c r="V10" s="7">
        <v>14368261.000000002</v>
      </c>
      <c r="W10" s="8">
        <v>2.2391183133112922E-2</v>
      </c>
      <c r="Y10" s="7">
        <v>7337</v>
      </c>
      <c r="Z10" s="7">
        <v>13579014.000000007</v>
      </c>
      <c r="AA10" s="8">
        <v>2.1420814214105081E-2</v>
      </c>
      <c r="AC10" s="7">
        <v>9073</v>
      </c>
      <c r="AD10" s="7">
        <v>23580347.999999985</v>
      </c>
      <c r="AE10" s="8">
        <v>3.0080535042923427E-2</v>
      </c>
      <c r="AG10" s="7">
        <v>9255</v>
      </c>
      <c r="AH10" s="7">
        <v>30296647</v>
      </c>
      <c r="AI10" s="8">
        <v>3.7888237339176019E-2</v>
      </c>
      <c r="AK10" s="7">
        <v>7726</v>
      </c>
      <c r="AL10" s="7">
        <v>22213870.000000004</v>
      </c>
      <c r="AM10" s="8">
        <v>3.327788983327102E-2</v>
      </c>
      <c r="AO10" s="7">
        <v>8017</v>
      </c>
      <c r="AP10" s="7">
        <v>25399929.000000007</v>
      </c>
      <c r="AQ10" s="8">
        <v>3.6669659438969979E-2</v>
      </c>
      <c r="AS10" s="7">
        <v>9375</v>
      </c>
      <c r="AT10" s="7">
        <v>23996153.000000004</v>
      </c>
      <c r="AU10" s="8">
        <v>2.9624880246913583E-2</v>
      </c>
      <c r="AW10" s="7">
        <v>7438</v>
      </c>
      <c r="AX10" s="7">
        <v>17052349</v>
      </c>
      <c r="AY10" s="8">
        <v>2.6534706972702739E-2</v>
      </c>
      <c r="BA10" s="7">
        <v>7529</v>
      </c>
      <c r="BB10" s="7">
        <v>14911819.00000002</v>
      </c>
      <c r="BC10" s="8">
        <v>2.2923429098842533E-2</v>
      </c>
    </row>
    <row r="11" spans="1:55" x14ac:dyDescent="0.2">
      <c r="B11" s="2" t="s">
        <v>26</v>
      </c>
      <c r="C11" s="3" t="s">
        <v>24</v>
      </c>
      <c r="D11" s="2" t="s">
        <v>25</v>
      </c>
      <c r="E11" s="7">
        <v>85537</v>
      </c>
      <c r="F11" s="7">
        <v>204028214.00000003</v>
      </c>
      <c r="G11" s="8">
        <v>2.7607206963501614E-2</v>
      </c>
      <c r="I11" s="7">
        <v>6224</v>
      </c>
      <c r="J11" s="7">
        <v>14826156.000000004</v>
      </c>
      <c r="K11" s="8">
        <v>2.7570537882033713E-2</v>
      </c>
      <c r="M11" s="7">
        <v>7916</v>
      </c>
      <c r="N11" s="7">
        <v>18840717.000000019</v>
      </c>
      <c r="O11" s="8">
        <v>2.7547227661276767E-2</v>
      </c>
      <c r="Q11" s="7">
        <v>6485</v>
      </c>
      <c r="R11" s="7">
        <v>16490851.000000009</v>
      </c>
      <c r="S11" s="8">
        <v>2.9431970858676736E-2</v>
      </c>
      <c r="U11" s="7">
        <v>6528</v>
      </c>
      <c r="V11" s="7">
        <v>13762024</v>
      </c>
      <c r="W11" s="8">
        <v>2.4399921137436453E-2</v>
      </c>
      <c r="Y11" s="7">
        <v>6258</v>
      </c>
      <c r="Z11" s="7">
        <v>11698299.000000002</v>
      </c>
      <c r="AA11" s="8">
        <v>2.1635822813465436E-2</v>
      </c>
      <c r="AC11" s="7">
        <v>7925</v>
      </c>
      <c r="AD11" s="7">
        <v>17881829.000000004</v>
      </c>
      <c r="AE11" s="8">
        <v>2.6115534817151544E-2</v>
      </c>
      <c r="AG11" s="7">
        <v>8275</v>
      </c>
      <c r="AH11" s="7">
        <v>22923892.000000004</v>
      </c>
      <c r="AI11" s="8">
        <v>3.2063181156987808E-2</v>
      </c>
      <c r="AK11" s="7">
        <v>6929</v>
      </c>
      <c r="AL11" s="7">
        <v>18972588.999999993</v>
      </c>
      <c r="AM11" s="8">
        <v>3.1691463481449397E-2</v>
      </c>
      <c r="AO11" s="7">
        <v>7215</v>
      </c>
      <c r="AP11" s="7">
        <v>22967945.000000007</v>
      </c>
      <c r="AQ11" s="8">
        <v>3.6844448615281959E-2</v>
      </c>
      <c r="AS11" s="7">
        <v>8368</v>
      </c>
      <c r="AT11" s="7">
        <v>20540305</v>
      </c>
      <c r="AU11" s="8">
        <v>2.8410015723479218E-2</v>
      </c>
      <c r="AW11" s="7">
        <v>6658</v>
      </c>
      <c r="AX11" s="7">
        <v>13153237.999999998</v>
      </c>
      <c r="AY11" s="8">
        <v>2.2865207408519963E-2</v>
      </c>
      <c r="BA11" s="7">
        <v>6756</v>
      </c>
      <c r="BB11" s="7">
        <v>11970369.000000004</v>
      </c>
      <c r="BC11" s="8">
        <v>2.0507095544701013E-2</v>
      </c>
    </row>
    <row r="12" spans="1:55" x14ac:dyDescent="0.2">
      <c r="A12" s="26" t="s">
        <v>3</v>
      </c>
      <c r="B12" s="2"/>
      <c r="C12" s="3"/>
      <c r="D12" s="2"/>
      <c r="E12" s="7"/>
      <c r="F12" s="7"/>
      <c r="G12" s="8"/>
      <c r="I12" s="7"/>
      <c r="J12" s="7"/>
      <c r="K12" s="8"/>
      <c r="M12" s="7"/>
      <c r="N12" s="7"/>
      <c r="O12" s="8"/>
      <c r="Q12" s="7"/>
      <c r="R12" s="7"/>
      <c r="S12" s="8"/>
      <c r="U12" s="7"/>
      <c r="V12" s="7"/>
      <c r="W12" s="8"/>
      <c r="Y12" s="7"/>
      <c r="Z12" s="7"/>
      <c r="AA12" s="8"/>
      <c r="AC12" s="7"/>
      <c r="AD12" s="7"/>
      <c r="AE12" s="8"/>
      <c r="AG12" s="7"/>
      <c r="AH12" s="7"/>
      <c r="AI12" s="8"/>
      <c r="AK12" s="7"/>
      <c r="AL12" s="7"/>
      <c r="AM12" s="8"/>
      <c r="AO12" s="7"/>
      <c r="AP12" s="7"/>
      <c r="AQ12" s="8"/>
      <c r="AS12" s="7"/>
      <c r="AT12" s="7"/>
      <c r="AU12" s="8"/>
      <c r="AW12" s="7"/>
      <c r="AX12" s="7"/>
      <c r="AY12" s="8"/>
      <c r="BA12" s="7"/>
      <c r="BB12" s="7"/>
      <c r="BC12" s="8"/>
    </row>
    <row r="13" spans="1:55" x14ac:dyDescent="0.2">
      <c r="B13" s="2" t="s">
        <v>29</v>
      </c>
      <c r="C13" s="3" t="s">
        <v>27</v>
      </c>
      <c r="D13" s="2" t="s">
        <v>28</v>
      </c>
      <c r="E13" s="7">
        <v>106550</v>
      </c>
      <c r="F13" s="7">
        <v>300552281</v>
      </c>
      <c r="G13" s="8">
        <v>3.2647718098788608E-2</v>
      </c>
      <c r="I13" s="7">
        <v>7729</v>
      </c>
      <c r="J13" s="7">
        <v>19408825</v>
      </c>
      <c r="K13" s="8">
        <v>2.906445571752371E-2</v>
      </c>
      <c r="M13" s="7">
        <v>10323</v>
      </c>
      <c r="N13" s="7">
        <v>29087664</v>
      </c>
      <c r="O13" s="8">
        <v>3.2612881698903209E-2</v>
      </c>
      <c r="Q13" s="7">
        <v>8146</v>
      </c>
      <c r="R13" s="7">
        <v>25498548</v>
      </c>
      <c r="S13" s="8">
        <v>3.6229079711924052E-2</v>
      </c>
      <c r="U13" s="7">
        <v>8292</v>
      </c>
      <c r="V13" s="7">
        <v>25053989</v>
      </c>
      <c r="W13" s="8">
        <v>3.4970661425113E-2</v>
      </c>
      <c r="Y13" s="7">
        <v>7871</v>
      </c>
      <c r="Z13" s="7">
        <v>18140165</v>
      </c>
      <c r="AA13" s="8">
        <v>2.6674579268952604E-2</v>
      </c>
      <c r="AC13" s="7">
        <v>9767</v>
      </c>
      <c r="AD13" s="7">
        <v>28450822</v>
      </c>
      <c r="AE13" s="8">
        <v>3.3714745704545544E-2</v>
      </c>
      <c r="AG13" s="7">
        <v>10201</v>
      </c>
      <c r="AH13" s="7">
        <v>31365398</v>
      </c>
      <c r="AI13" s="8">
        <v>3.558724044846729E-2</v>
      </c>
      <c r="AK13" s="7">
        <v>8327</v>
      </c>
      <c r="AL13" s="7">
        <v>27402259</v>
      </c>
      <c r="AM13" s="8">
        <v>3.8087639661698452E-2</v>
      </c>
      <c r="AO13" s="7">
        <v>8489</v>
      </c>
      <c r="AP13" s="7">
        <v>32632889</v>
      </c>
      <c r="AQ13" s="8">
        <v>4.4492340032634824E-2</v>
      </c>
      <c r="AS13" s="7">
        <v>10755</v>
      </c>
      <c r="AT13" s="7">
        <v>28091677</v>
      </c>
      <c r="AU13" s="8">
        <v>3.0231069313153228E-2</v>
      </c>
      <c r="AW13" s="7">
        <v>8349</v>
      </c>
      <c r="AX13" s="7">
        <v>18053198</v>
      </c>
      <c r="AY13" s="8">
        <v>2.5026835660070176E-2</v>
      </c>
      <c r="BA13" s="7">
        <v>8301</v>
      </c>
      <c r="BB13" s="7">
        <v>17366847</v>
      </c>
      <c r="BC13" s="8">
        <v>2.4214573378040127E-2</v>
      </c>
    </row>
    <row r="14" spans="1:55" x14ac:dyDescent="0.2">
      <c r="B14" s="2" t="s">
        <v>32</v>
      </c>
      <c r="C14" s="3" t="s">
        <v>30</v>
      </c>
      <c r="D14" s="2" t="s">
        <v>31</v>
      </c>
      <c r="E14" s="7">
        <v>150227</v>
      </c>
      <c r="F14" s="7">
        <v>347580652</v>
      </c>
      <c r="G14" s="8">
        <v>2.67789692462937E-2</v>
      </c>
      <c r="I14" s="7">
        <v>10792</v>
      </c>
      <c r="J14" s="7">
        <v>24563610</v>
      </c>
      <c r="K14" s="8">
        <v>2.6343684364961699E-2</v>
      </c>
      <c r="M14" s="7">
        <v>13988</v>
      </c>
      <c r="N14" s="7">
        <v>32183688</v>
      </c>
      <c r="O14" s="8">
        <v>2.6629710386680647E-2</v>
      </c>
      <c r="Q14" s="7">
        <v>11497</v>
      </c>
      <c r="R14" s="7">
        <v>27640406</v>
      </c>
      <c r="S14" s="8">
        <v>2.7825702920890795E-2</v>
      </c>
      <c r="U14" s="7">
        <v>11321</v>
      </c>
      <c r="V14" s="7">
        <v>26912117</v>
      </c>
      <c r="W14" s="8">
        <v>2.7513721018297688E-2</v>
      </c>
      <c r="Y14" s="7">
        <v>10814</v>
      </c>
      <c r="Z14" s="7">
        <v>19408893</v>
      </c>
      <c r="AA14" s="8">
        <v>2.0773068732918235E-2</v>
      </c>
      <c r="AC14" s="7">
        <v>13970</v>
      </c>
      <c r="AD14" s="7">
        <v>32017412</v>
      </c>
      <c r="AE14" s="8">
        <v>2.6526263289058563E-2</v>
      </c>
      <c r="AG14" s="7">
        <v>14506</v>
      </c>
      <c r="AH14" s="7">
        <v>35187547</v>
      </c>
      <c r="AI14" s="8">
        <v>2.8075504995378666E-2</v>
      </c>
      <c r="AK14" s="7">
        <v>12007</v>
      </c>
      <c r="AL14" s="7">
        <v>31384938</v>
      </c>
      <c r="AM14" s="8">
        <v>3.0253318665963373E-2</v>
      </c>
      <c r="AO14" s="7">
        <v>12175</v>
      </c>
      <c r="AP14" s="7">
        <v>39022478</v>
      </c>
      <c r="AQ14" s="8">
        <v>3.7096431287550385E-2</v>
      </c>
      <c r="AS14" s="7">
        <v>15335</v>
      </c>
      <c r="AT14" s="7">
        <v>33509082</v>
      </c>
      <c r="AU14" s="8">
        <v>2.5290942107741913E-2</v>
      </c>
      <c r="AW14" s="7">
        <v>12162</v>
      </c>
      <c r="AX14" s="7">
        <v>23053143</v>
      </c>
      <c r="AY14" s="8">
        <v>2.1938725926839521E-2</v>
      </c>
      <c r="BA14" s="7">
        <v>11660</v>
      </c>
      <c r="BB14" s="7">
        <v>22697338</v>
      </c>
      <c r="BC14" s="8">
        <v>2.253007472523982E-2</v>
      </c>
    </row>
    <row r="15" spans="1:55" x14ac:dyDescent="0.2">
      <c r="B15" s="2" t="s">
        <v>35</v>
      </c>
      <c r="C15" s="3" t="s">
        <v>33</v>
      </c>
      <c r="D15" s="2" t="s">
        <v>34</v>
      </c>
      <c r="E15" s="7">
        <v>175329</v>
      </c>
      <c r="F15" s="7">
        <v>393294683</v>
      </c>
      <c r="G15" s="8">
        <v>2.5962743151341085E-2</v>
      </c>
      <c r="I15" s="7">
        <v>12578</v>
      </c>
      <c r="J15" s="7">
        <v>26653227</v>
      </c>
      <c r="K15" s="8">
        <v>2.4525872444833126E-2</v>
      </c>
      <c r="M15" s="7">
        <v>16205</v>
      </c>
      <c r="N15" s="7">
        <v>34438427</v>
      </c>
      <c r="O15" s="8">
        <v>2.4596908675877362E-2</v>
      </c>
      <c r="Q15" s="7">
        <v>13476</v>
      </c>
      <c r="R15" s="7">
        <v>31837192</v>
      </c>
      <c r="S15" s="8">
        <v>2.7343871958928356E-2</v>
      </c>
      <c r="U15" s="7">
        <v>13221</v>
      </c>
      <c r="V15" s="7">
        <v>30600890</v>
      </c>
      <c r="W15" s="8">
        <v>2.678896963865007E-2</v>
      </c>
      <c r="Y15" s="7">
        <v>13014</v>
      </c>
      <c r="Z15" s="7">
        <v>22761827</v>
      </c>
      <c r="AA15" s="8">
        <v>2.0243358825822903E-2</v>
      </c>
      <c r="AC15" s="7">
        <v>16465</v>
      </c>
      <c r="AD15" s="7">
        <v>40858464</v>
      </c>
      <c r="AE15" s="8">
        <v>2.8721463036069775E-2</v>
      </c>
      <c r="AG15" s="7">
        <v>16778</v>
      </c>
      <c r="AH15" s="7">
        <v>41547394</v>
      </c>
      <c r="AI15" s="8">
        <v>2.8660902118294241E-2</v>
      </c>
      <c r="AK15" s="7">
        <v>13977</v>
      </c>
      <c r="AL15" s="7">
        <v>35836653</v>
      </c>
      <c r="AM15" s="8">
        <v>2.967561539592823E-2</v>
      </c>
      <c r="AO15" s="7">
        <v>14186</v>
      </c>
      <c r="AP15" s="7">
        <v>41224418</v>
      </c>
      <c r="AQ15" s="8">
        <v>3.3634179303016536E-2</v>
      </c>
      <c r="AS15" s="7">
        <v>17669</v>
      </c>
      <c r="AT15" s="7">
        <v>36259198</v>
      </c>
      <c r="AU15" s="8">
        <v>2.3751578669903135E-2</v>
      </c>
      <c r="AW15" s="7">
        <v>13932</v>
      </c>
      <c r="AX15" s="7">
        <v>27408206</v>
      </c>
      <c r="AY15" s="8">
        <v>2.2769495153709553E-2</v>
      </c>
      <c r="BA15" s="7">
        <v>13828</v>
      </c>
      <c r="BB15" s="7">
        <v>23868787</v>
      </c>
      <c r="BC15" s="8">
        <v>1.9978240439419752E-2</v>
      </c>
    </row>
    <row r="16" spans="1:55" x14ac:dyDescent="0.2">
      <c r="B16" s="2" t="s">
        <v>38</v>
      </c>
      <c r="C16" s="3" t="s">
        <v>36</v>
      </c>
      <c r="D16" s="2" t="s">
        <v>37</v>
      </c>
      <c r="E16" s="7">
        <v>137479</v>
      </c>
      <c r="F16" s="7">
        <v>280136105</v>
      </c>
      <c r="G16" s="8">
        <v>2.3584082151401977E-2</v>
      </c>
      <c r="I16" s="7">
        <v>9993</v>
      </c>
      <c r="J16" s="7">
        <v>17940154</v>
      </c>
      <c r="K16" s="8">
        <v>2.0778612158140326E-2</v>
      </c>
      <c r="M16" s="7">
        <v>12907</v>
      </c>
      <c r="N16" s="7">
        <v>23714408</v>
      </c>
      <c r="O16" s="8">
        <v>2.1265384273248224E-2</v>
      </c>
      <c r="Q16" s="7">
        <v>10522</v>
      </c>
      <c r="R16" s="7">
        <v>21596462</v>
      </c>
      <c r="S16" s="8">
        <v>2.3755849736354868E-2</v>
      </c>
      <c r="U16" s="7">
        <v>10432</v>
      </c>
      <c r="V16" s="7">
        <v>21865320</v>
      </c>
      <c r="W16" s="8">
        <v>2.4259090618609411E-2</v>
      </c>
      <c r="Y16" s="7">
        <v>9905</v>
      </c>
      <c r="Z16" s="7">
        <v>16994577</v>
      </c>
      <c r="AA16" s="8">
        <v>1.9858303185820849E-2</v>
      </c>
      <c r="AC16" s="7">
        <v>12782</v>
      </c>
      <c r="AD16" s="7">
        <v>27772532</v>
      </c>
      <c r="AE16" s="8">
        <v>2.5147969221764408E-2</v>
      </c>
      <c r="AG16" s="7">
        <v>13121</v>
      </c>
      <c r="AH16" s="7">
        <v>29723893</v>
      </c>
      <c r="AI16" s="8">
        <v>2.6219536571286627E-2</v>
      </c>
      <c r="AK16" s="7">
        <v>11183</v>
      </c>
      <c r="AL16" s="7">
        <v>25245855</v>
      </c>
      <c r="AM16" s="8">
        <v>2.6128712852842111E-2</v>
      </c>
      <c r="AO16" s="7">
        <v>11063</v>
      </c>
      <c r="AP16" s="7">
        <v>31391119</v>
      </c>
      <c r="AQ16" s="8">
        <v>3.2841285055958971E-2</v>
      </c>
      <c r="AS16" s="7">
        <v>13812</v>
      </c>
      <c r="AT16" s="7">
        <v>28142306</v>
      </c>
      <c r="AU16" s="8">
        <v>2.3582474244081903E-2</v>
      </c>
      <c r="AW16" s="7">
        <v>10877</v>
      </c>
      <c r="AX16" s="7">
        <v>18621914</v>
      </c>
      <c r="AY16" s="8">
        <v>1.9815336217434684E-2</v>
      </c>
      <c r="BA16" s="7">
        <v>10882</v>
      </c>
      <c r="BB16" s="7">
        <v>17127565</v>
      </c>
      <c r="BC16" s="8">
        <v>1.8216844883157373E-2</v>
      </c>
    </row>
    <row r="17" spans="1:55" x14ac:dyDescent="0.2">
      <c r="B17" s="2" t="s">
        <v>41</v>
      </c>
      <c r="C17" s="3" t="s">
        <v>39</v>
      </c>
      <c r="D17" s="2" t="s">
        <v>40</v>
      </c>
      <c r="E17" s="7">
        <v>105574</v>
      </c>
      <c r="F17" s="7">
        <v>207431379</v>
      </c>
      <c r="G17" s="8">
        <v>2.2740695112748718E-2</v>
      </c>
      <c r="I17" s="7">
        <v>7699</v>
      </c>
      <c r="J17" s="7">
        <v>12787977</v>
      </c>
      <c r="K17" s="8">
        <v>1.9224443831089174E-2</v>
      </c>
      <c r="M17" s="7">
        <v>9819</v>
      </c>
      <c r="N17" s="7">
        <v>18368529</v>
      </c>
      <c r="O17" s="8">
        <v>2.1651768538321396E-2</v>
      </c>
      <c r="Q17" s="7">
        <v>7950</v>
      </c>
      <c r="R17" s="7">
        <v>16858602</v>
      </c>
      <c r="S17" s="8">
        <v>2.4543736897274633E-2</v>
      </c>
      <c r="U17" s="7">
        <v>7818</v>
      </c>
      <c r="V17" s="7">
        <v>17267798</v>
      </c>
      <c r="W17" s="8">
        <v>2.5563925959087765E-2</v>
      </c>
      <c r="Y17" s="7">
        <v>7631</v>
      </c>
      <c r="Z17" s="7">
        <v>14908671</v>
      </c>
      <c r="AA17" s="8">
        <v>2.2612247739483685E-2</v>
      </c>
      <c r="AC17" s="7">
        <v>9723</v>
      </c>
      <c r="AD17" s="7">
        <v>21123562</v>
      </c>
      <c r="AE17" s="8">
        <v>2.5145086012166647E-2</v>
      </c>
      <c r="AG17" s="7">
        <v>9958</v>
      </c>
      <c r="AH17" s="7">
        <v>22502718</v>
      </c>
      <c r="AI17" s="8">
        <v>2.6154662080739102E-2</v>
      </c>
      <c r="AK17" s="7">
        <v>8495</v>
      </c>
      <c r="AL17" s="7">
        <v>17683128</v>
      </c>
      <c r="AM17" s="8">
        <v>2.4092505395330588E-2</v>
      </c>
      <c r="AO17" s="7">
        <v>8837</v>
      </c>
      <c r="AP17" s="7">
        <v>22665496</v>
      </c>
      <c r="AQ17" s="8">
        <v>2.9685654592014214E-2</v>
      </c>
      <c r="AS17" s="7">
        <v>10923</v>
      </c>
      <c r="AT17" s="7">
        <v>18646361</v>
      </c>
      <c r="AU17" s="8">
        <v>1.9757792129078633E-2</v>
      </c>
      <c r="AW17" s="7">
        <v>8465</v>
      </c>
      <c r="AX17" s="7">
        <v>13173285</v>
      </c>
      <c r="AY17" s="8">
        <v>1.8011645172934306E-2</v>
      </c>
      <c r="BA17" s="7">
        <v>8256</v>
      </c>
      <c r="BB17" s="7">
        <v>11445252</v>
      </c>
      <c r="BC17" s="8">
        <v>1.6045081691429802E-2</v>
      </c>
    </row>
    <row r="18" spans="1:55" x14ac:dyDescent="0.2">
      <c r="A18" s="26" t="s">
        <v>4</v>
      </c>
      <c r="B18" s="2"/>
      <c r="C18" s="3"/>
      <c r="D18" s="2"/>
      <c r="E18" s="7"/>
      <c r="F18" s="7"/>
      <c r="G18" s="8"/>
      <c r="I18" s="7"/>
      <c r="J18" s="7"/>
      <c r="K18" s="8"/>
      <c r="M18" s="7"/>
      <c r="N18" s="7"/>
      <c r="O18" s="8"/>
      <c r="Q18" s="7"/>
      <c r="R18" s="7"/>
      <c r="S18" s="8"/>
      <c r="U18" s="7"/>
      <c r="V18" s="7"/>
      <c r="W18" s="8"/>
      <c r="Y18" s="7"/>
      <c r="Z18" s="7"/>
      <c r="AA18" s="8"/>
      <c r="AC18" s="7"/>
      <c r="AD18" s="7"/>
      <c r="AE18" s="8"/>
      <c r="AG18" s="7"/>
      <c r="AH18" s="7"/>
      <c r="AI18" s="8"/>
      <c r="AK18" s="7"/>
      <c r="AL18" s="7"/>
      <c r="AM18" s="8"/>
      <c r="AO18" s="7"/>
      <c r="AP18" s="7"/>
      <c r="AQ18" s="8"/>
      <c r="AS18" s="7"/>
      <c r="AT18" s="7"/>
      <c r="AU18" s="8"/>
      <c r="AW18" s="7"/>
      <c r="AX18" s="7"/>
      <c r="AY18" s="8"/>
      <c r="BA18" s="7"/>
      <c r="BB18" s="7"/>
      <c r="BC18" s="8"/>
    </row>
    <row r="19" spans="1:55" x14ac:dyDescent="0.2">
      <c r="B19" s="2" t="s">
        <v>44</v>
      </c>
      <c r="C19" s="3" t="s">
        <v>42</v>
      </c>
      <c r="D19" s="2" t="s">
        <v>43</v>
      </c>
      <c r="E19" s="7">
        <v>115499</v>
      </c>
      <c r="F19" s="7">
        <v>182571529</v>
      </c>
      <c r="G19" s="8">
        <v>1.8295365331846711E-2</v>
      </c>
      <c r="I19" s="7">
        <v>9270</v>
      </c>
      <c r="J19" s="7">
        <v>13488114</v>
      </c>
      <c r="K19" s="8">
        <v>1.6840607395421311E-2</v>
      </c>
      <c r="M19" s="7">
        <v>11190</v>
      </c>
      <c r="N19" s="7">
        <v>17772660</v>
      </c>
      <c r="O19" s="8">
        <v>1.8382670539171878E-2</v>
      </c>
      <c r="Q19" s="7">
        <v>8507</v>
      </c>
      <c r="R19" s="7">
        <v>13940608</v>
      </c>
      <c r="S19" s="8">
        <v>1.8966689741345907E-2</v>
      </c>
      <c r="U19" s="7">
        <v>8951</v>
      </c>
      <c r="V19" s="7">
        <v>11308594</v>
      </c>
      <c r="W19" s="8">
        <v>1.462255665619815E-2</v>
      </c>
      <c r="Y19" s="7">
        <v>8430</v>
      </c>
      <c r="Z19" s="7">
        <v>8909706</v>
      </c>
      <c r="AA19" s="8">
        <v>1.223269243442731E-2</v>
      </c>
      <c r="AC19" s="7">
        <v>10850</v>
      </c>
      <c r="AD19" s="7">
        <v>15580420</v>
      </c>
      <c r="AE19" s="8">
        <v>1.6620178358081585E-2</v>
      </c>
      <c r="AG19" s="7">
        <v>10871</v>
      </c>
      <c r="AH19" s="7">
        <v>20512534</v>
      </c>
      <c r="AI19" s="8">
        <v>2.1839167322506021E-2</v>
      </c>
      <c r="AK19" s="7">
        <v>9017</v>
      </c>
      <c r="AL19" s="7">
        <v>21880754</v>
      </c>
      <c r="AM19" s="8">
        <v>2.8085778816967125E-2</v>
      </c>
      <c r="AO19" s="7">
        <v>8819</v>
      </c>
      <c r="AP19" s="7">
        <v>17891408</v>
      </c>
      <c r="AQ19" s="8">
        <v>2.3480721338188171E-2</v>
      </c>
      <c r="AS19" s="7">
        <v>11004</v>
      </c>
      <c r="AT19" s="7">
        <v>16364115</v>
      </c>
      <c r="AU19" s="8">
        <v>1.72118756058403E-2</v>
      </c>
      <c r="AW19" s="7">
        <v>9063</v>
      </c>
      <c r="AX19" s="7">
        <v>12914037</v>
      </c>
      <c r="AY19" s="8">
        <v>1.6492113078818642E-2</v>
      </c>
      <c r="BA19" s="7">
        <v>9527</v>
      </c>
      <c r="BB19" s="7">
        <v>12008579</v>
      </c>
      <c r="BC19" s="8">
        <v>1.4588871929292578E-2</v>
      </c>
    </row>
    <row r="20" spans="1:55" x14ac:dyDescent="0.2">
      <c r="B20" s="2" t="s">
        <v>47</v>
      </c>
      <c r="C20" s="3" t="s">
        <v>45</v>
      </c>
      <c r="D20" s="2" t="s">
        <v>46</v>
      </c>
      <c r="E20" s="7">
        <v>110552</v>
      </c>
      <c r="F20" s="7">
        <v>144066704</v>
      </c>
      <c r="G20" s="8">
        <v>1.5082845210432228E-2</v>
      </c>
      <c r="I20" s="7">
        <v>8786</v>
      </c>
      <c r="J20" s="7">
        <v>9930820</v>
      </c>
      <c r="K20" s="8">
        <v>1.3082181458717994E-2</v>
      </c>
      <c r="M20" s="7">
        <v>10391</v>
      </c>
      <c r="N20" s="7">
        <v>12891318</v>
      </c>
      <c r="O20" s="8">
        <v>1.4359067408761856E-2</v>
      </c>
      <c r="Q20" s="7">
        <v>8010</v>
      </c>
      <c r="R20" s="7">
        <v>10349354</v>
      </c>
      <c r="S20" s="8">
        <v>1.4954330813335184E-2</v>
      </c>
      <c r="U20" s="7">
        <v>8218</v>
      </c>
      <c r="V20" s="7">
        <v>8701161</v>
      </c>
      <c r="W20" s="8">
        <v>1.2254548788567103E-2</v>
      </c>
      <c r="Y20" s="7">
        <v>7876</v>
      </c>
      <c r="Z20" s="7">
        <v>7168873</v>
      </c>
      <c r="AA20" s="8">
        <v>1.0534924724432406E-2</v>
      </c>
      <c r="AC20" s="7">
        <v>10149</v>
      </c>
      <c r="AD20" s="7">
        <v>11521992</v>
      </c>
      <c r="AE20" s="8">
        <v>1.3139855048663799E-2</v>
      </c>
      <c r="AG20" s="7">
        <v>10840</v>
      </c>
      <c r="AH20" s="7">
        <v>16567404</v>
      </c>
      <c r="AI20" s="8">
        <v>1.7689332205822059E-2</v>
      </c>
      <c r="AK20" s="7">
        <v>9101</v>
      </c>
      <c r="AL20" s="7">
        <v>18132429</v>
      </c>
      <c r="AM20" s="8">
        <v>2.3059672166672773E-2</v>
      </c>
      <c r="AO20" s="7">
        <v>8833</v>
      </c>
      <c r="AP20" s="7">
        <v>15882005</v>
      </c>
      <c r="AQ20" s="8">
        <v>2.0810540282442523E-2</v>
      </c>
      <c r="AS20" s="7">
        <v>10692</v>
      </c>
      <c r="AT20" s="7">
        <v>13452693</v>
      </c>
      <c r="AU20" s="8">
        <v>1.4562520134472295E-2</v>
      </c>
      <c r="AW20" s="7">
        <v>8629</v>
      </c>
      <c r="AX20" s="7">
        <v>9971051</v>
      </c>
      <c r="AY20" s="8">
        <v>1.3374166516441114E-2</v>
      </c>
      <c r="BA20" s="7">
        <v>9027</v>
      </c>
      <c r="BB20" s="7">
        <v>9497604</v>
      </c>
      <c r="BC20" s="8">
        <v>1.2177464520020187E-2</v>
      </c>
    </row>
    <row r="21" spans="1:55" x14ac:dyDescent="0.2">
      <c r="B21" s="2" t="s">
        <v>50</v>
      </c>
      <c r="C21" s="3" t="s">
        <v>48</v>
      </c>
      <c r="D21" s="2" t="s">
        <v>49</v>
      </c>
      <c r="E21" s="7">
        <v>68209</v>
      </c>
      <c r="F21" s="7">
        <v>120959828</v>
      </c>
      <c r="G21" s="8">
        <v>2.0525121454049455E-2</v>
      </c>
      <c r="I21" s="7">
        <v>5465</v>
      </c>
      <c r="J21" s="7">
        <v>11969052</v>
      </c>
      <c r="K21" s="8">
        <v>2.534870895598252E-2</v>
      </c>
      <c r="M21" s="7">
        <v>6354</v>
      </c>
      <c r="N21" s="7">
        <v>10823888</v>
      </c>
      <c r="O21" s="8">
        <v>1.9716160132433345E-2</v>
      </c>
      <c r="Q21" s="7">
        <v>5001</v>
      </c>
      <c r="R21" s="7">
        <v>8881132</v>
      </c>
      <c r="S21" s="8">
        <v>2.055406511290335E-2</v>
      </c>
      <c r="U21" s="7">
        <v>5017</v>
      </c>
      <c r="V21" s="7">
        <v>7668117</v>
      </c>
      <c r="W21" s="8">
        <v>1.7690124410338182E-2</v>
      </c>
      <c r="Y21" s="7">
        <v>4829</v>
      </c>
      <c r="Z21" s="7">
        <v>6542592</v>
      </c>
      <c r="AA21" s="8">
        <v>1.5681185430615953E-2</v>
      </c>
      <c r="AC21" s="7">
        <v>6421</v>
      </c>
      <c r="AD21" s="7">
        <v>9757951</v>
      </c>
      <c r="AE21" s="8">
        <v>1.7589043402146891E-2</v>
      </c>
      <c r="AG21" s="7">
        <v>6575</v>
      </c>
      <c r="AH21" s="7">
        <v>14607113</v>
      </c>
      <c r="AI21" s="8">
        <v>2.5713126672299677E-2</v>
      </c>
      <c r="AK21" s="7">
        <v>5511</v>
      </c>
      <c r="AL21" s="7">
        <v>12376809</v>
      </c>
      <c r="AM21" s="8">
        <v>2.5993486511824832E-2</v>
      </c>
      <c r="AO21" s="7">
        <v>5490</v>
      </c>
      <c r="AP21" s="7">
        <v>12908926</v>
      </c>
      <c r="AQ21" s="8">
        <v>2.7214729643122174E-2</v>
      </c>
      <c r="AS21" s="7">
        <v>6531</v>
      </c>
      <c r="AT21" s="7">
        <v>10722824</v>
      </c>
      <c r="AU21" s="8">
        <v>1.9002719225120084E-2</v>
      </c>
      <c r="AW21" s="7">
        <v>5398</v>
      </c>
      <c r="AX21" s="7">
        <v>7394116</v>
      </c>
      <c r="AY21" s="8">
        <v>1.5854028583974861E-2</v>
      </c>
      <c r="BA21" s="7">
        <v>5617</v>
      </c>
      <c r="BB21" s="7">
        <v>7307308</v>
      </c>
      <c r="BC21" s="8">
        <v>1.5057027607988976E-2</v>
      </c>
    </row>
    <row r="22" spans="1:55" x14ac:dyDescent="0.2">
      <c r="B22" s="2" t="s">
        <v>53</v>
      </c>
      <c r="C22" s="3" t="s">
        <v>51</v>
      </c>
      <c r="D22" s="2" t="s">
        <v>52</v>
      </c>
      <c r="E22" s="7">
        <v>94809</v>
      </c>
      <c r="F22" s="7">
        <v>238629569.56863999</v>
      </c>
      <c r="G22" s="8">
        <v>2.9131372701450831E-2</v>
      </c>
      <c r="I22" s="7">
        <v>7120</v>
      </c>
      <c r="J22" s="7">
        <v>13901188.296639999</v>
      </c>
      <c r="K22" s="8">
        <v>2.25973852616521E-2</v>
      </c>
      <c r="M22" s="7">
        <v>9202</v>
      </c>
      <c r="N22" s="7">
        <v>20096525.322560001</v>
      </c>
      <c r="O22" s="8">
        <v>2.527696943216853E-2</v>
      </c>
      <c r="Q22" s="7">
        <v>7289</v>
      </c>
      <c r="R22" s="7">
        <v>17767300.39584</v>
      </c>
      <c r="S22" s="8">
        <v>2.8212381791436106E-2</v>
      </c>
      <c r="U22" s="7">
        <v>7241</v>
      </c>
      <c r="V22" s="7">
        <v>14865214.605760001</v>
      </c>
      <c r="W22" s="8">
        <v>2.3760681532119059E-2</v>
      </c>
      <c r="Y22" s="7">
        <v>6903</v>
      </c>
      <c r="Z22" s="7">
        <v>12009455.646400001</v>
      </c>
      <c r="AA22" s="8">
        <v>2.0135930644754566E-2</v>
      </c>
      <c r="AC22" s="7">
        <v>9071</v>
      </c>
      <c r="AD22" s="7">
        <v>20221689.04896</v>
      </c>
      <c r="AE22" s="8">
        <v>2.5801711713764254E-2</v>
      </c>
      <c r="AG22" s="7">
        <v>9148</v>
      </c>
      <c r="AH22" s="7">
        <v>30603348.013119996</v>
      </c>
      <c r="AI22" s="8">
        <v>3.8719437780773774E-2</v>
      </c>
      <c r="AK22" s="7">
        <v>7527</v>
      </c>
      <c r="AL22" s="7">
        <v>25219052.151999999</v>
      </c>
      <c r="AM22" s="8">
        <v>3.8778687084520411E-2</v>
      </c>
      <c r="AO22" s="7">
        <v>7599</v>
      </c>
      <c r="AP22" s="7">
        <v>26968403.680320002</v>
      </c>
      <c r="AQ22" s="8">
        <v>4.1075707574096017E-2</v>
      </c>
      <c r="AS22" s="7">
        <v>9285</v>
      </c>
      <c r="AT22" s="7">
        <v>25801007.971840002</v>
      </c>
      <c r="AU22" s="8">
        <v>3.2161850021739567E-2</v>
      </c>
      <c r="AW22" s="7">
        <v>7286</v>
      </c>
      <c r="AX22" s="7">
        <v>16266066.55776</v>
      </c>
      <c r="AY22" s="8">
        <v>2.583923404245585E-2</v>
      </c>
      <c r="BA22" s="7">
        <v>7138</v>
      </c>
      <c r="BB22" s="7">
        <v>14910317.877439998</v>
      </c>
      <c r="BC22" s="8">
        <v>2.4176677442068008E-2</v>
      </c>
    </row>
    <row r="23" spans="1:55" x14ac:dyDescent="0.2">
      <c r="B23" s="2" t="s">
        <v>56</v>
      </c>
      <c r="C23" s="3" t="s">
        <v>54</v>
      </c>
      <c r="D23" s="2" t="s">
        <v>55</v>
      </c>
      <c r="E23" s="7">
        <v>59222</v>
      </c>
      <c r="F23" s="7">
        <v>113909251</v>
      </c>
      <c r="G23" s="8">
        <v>2.2261897754150422E-2</v>
      </c>
      <c r="I23" s="7">
        <v>4689</v>
      </c>
      <c r="J23" s="7">
        <v>8617316</v>
      </c>
      <c r="K23" s="8">
        <v>2.1270516891384879E-2</v>
      </c>
      <c r="M23" s="7">
        <v>5673</v>
      </c>
      <c r="N23" s="7">
        <v>10739194</v>
      </c>
      <c r="O23" s="8">
        <v>2.1910140463925937E-2</v>
      </c>
      <c r="Q23" s="7">
        <v>4324</v>
      </c>
      <c r="R23" s="7">
        <v>9333283</v>
      </c>
      <c r="S23" s="8">
        <v>2.4982448842806728E-2</v>
      </c>
      <c r="U23" s="7">
        <v>4370</v>
      </c>
      <c r="V23" s="7">
        <v>7168468</v>
      </c>
      <c r="W23" s="8">
        <v>1.8985899228748201E-2</v>
      </c>
      <c r="Y23" s="7">
        <v>4357</v>
      </c>
      <c r="Z23" s="7">
        <v>6141675</v>
      </c>
      <c r="AA23" s="8">
        <v>1.6314941792262769E-2</v>
      </c>
      <c r="AC23" s="7">
        <v>5509</v>
      </c>
      <c r="AD23" s="7">
        <v>9327797</v>
      </c>
      <c r="AE23" s="8">
        <v>1.9597134402963502E-2</v>
      </c>
      <c r="AG23" s="7">
        <v>5717</v>
      </c>
      <c r="AH23" s="7">
        <v>12089011</v>
      </c>
      <c r="AI23" s="8">
        <v>2.4474218785428773E-2</v>
      </c>
      <c r="AK23" s="7">
        <v>4755</v>
      </c>
      <c r="AL23" s="7">
        <v>11100880</v>
      </c>
      <c r="AM23" s="8">
        <v>2.7020485259181368E-2</v>
      </c>
      <c r="AO23" s="7">
        <v>4947</v>
      </c>
      <c r="AP23" s="7">
        <v>13781926</v>
      </c>
      <c r="AQ23" s="8">
        <v>3.2244397090642293E-2</v>
      </c>
      <c r="AS23" s="7">
        <v>5677</v>
      </c>
      <c r="AT23" s="7">
        <v>11458043</v>
      </c>
      <c r="AU23" s="8">
        <v>2.3360267469777332E-2</v>
      </c>
      <c r="AW23" s="7">
        <v>4445</v>
      </c>
      <c r="AX23" s="7">
        <v>6678240</v>
      </c>
      <c r="AY23" s="8">
        <v>1.7389076365454319E-2</v>
      </c>
      <c r="BA23" s="7">
        <v>4759</v>
      </c>
      <c r="BB23" s="7">
        <v>7473418</v>
      </c>
      <c r="BC23" s="8">
        <v>1.8175644782206034E-2</v>
      </c>
    </row>
    <row r="24" spans="1:55" x14ac:dyDescent="0.2">
      <c r="B24" s="2" t="s">
        <v>59</v>
      </c>
      <c r="C24" s="3" t="s">
        <v>57</v>
      </c>
      <c r="D24" s="2" t="s">
        <v>58</v>
      </c>
      <c r="E24" s="7">
        <v>88479</v>
      </c>
      <c r="F24" s="7">
        <v>241124710.92192</v>
      </c>
      <c r="G24" s="8">
        <v>3.1541894294691397E-2</v>
      </c>
      <c r="I24" s="7">
        <v>6807</v>
      </c>
      <c r="J24" s="7">
        <v>13623163.623360001</v>
      </c>
      <c r="K24" s="8">
        <v>2.3163729234611432E-2</v>
      </c>
      <c r="M24" s="7">
        <v>8614</v>
      </c>
      <c r="N24" s="7">
        <v>16483193.979839999</v>
      </c>
      <c r="O24" s="8">
        <v>2.2147400522405387E-2</v>
      </c>
      <c r="Q24" s="7">
        <v>6792</v>
      </c>
      <c r="R24" s="7">
        <v>15733925.040959999</v>
      </c>
      <c r="S24" s="8">
        <v>2.6811780609540634E-2</v>
      </c>
      <c r="U24" s="7">
        <v>6557</v>
      </c>
      <c r="V24" s="7">
        <v>15254615.269439999</v>
      </c>
      <c r="W24" s="8">
        <v>2.6926650465151743E-2</v>
      </c>
      <c r="Y24" s="7">
        <v>6476</v>
      </c>
      <c r="Z24" s="7">
        <v>10597014.78624</v>
      </c>
      <c r="AA24" s="8">
        <v>1.8939257890673255E-2</v>
      </c>
      <c r="AC24" s="7">
        <v>8471</v>
      </c>
      <c r="AD24" s="7">
        <v>20005178.307839997</v>
      </c>
      <c r="AE24" s="8">
        <v>2.7333421744776289E-2</v>
      </c>
      <c r="AG24" s="7">
        <v>8573</v>
      </c>
      <c r="AH24" s="7">
        <v>32533495.585919999</v>
      </c>
      <c r="AI24" s="8">
        <v>4.3922207838562932E-2</v>
      </c>
      <c r="AK24" s="7">
        <v>7103</v>
      </c>
      <c r="AL24" s="7">
        <v>26734953.674879998</v>
      </c>
      <c r="AM24" s="8">
        <v>4.3563611741517662E-2</v>
      </c>
      <c r="AO24" s="7">
        <v>6895</v>
      </c>
      <c r="AP24" s="7">
        <v>29465851.360319998</v>
      </c>
      <c r="AQ24" s="8">
        <v>4.9461921145757787E-2</v>
      </c>
      <c r="AS24" s="7">
        <v>8633</v>
      </c>
      <c r="AT24" s="7">
        <v>28447045.01568</v>
      </c>
      <c r="AU24" s="8">
        <v>3.8138330383412487E-2</v>
      </c>
      <c r="AW24" s="7">
        <v>6858</v>
      </c>
      <c r="AX24" s="7">
        <v>17650997.936640002</v>
      </c>
      <c r="AY24" s="8">
        <v>2.9789145173519983E-2</v>
      </c>
      <c r="BA24" s="7">
        <v>6700</v>
      </c>
      <c r="BB24" s="7">
        <v>14595276.340800002</v>
      </c>
      <c r="BC24" s="8">
        <v>2.5212956641791053E-2</v>
      </c>
    </row>
    <row r="25" spans="1:55" x14ac:dyDescent="0.2">
      <c r="B25" s="2" t="s">
        <v>62</v>
      </c>
      <c r="C25" s="3" t="s">
        <v>60</v>
      </c>
      <c r="D25" s="2" t="s">
        <v>61</v>
      </c>
      <c r="E25" s="7">
        <v>72918</v>
      </c>
      <c r="F25" s="7">
        <v>172938781.06271997</v>
      </c>
      <c r="G25" s="8">
        <v>2.7450098224032472E-2</v>
      </c>
      <c r="I25" s="7">
        <v>5661</v>
      </c>
      <c r="J25" s="7">
        <v>10677161.4912</v>
      </c>
      <c r="K25" s="8">
        <v>2.1829757639992939E-2</v>
      </c>
      <c r="M25" s="7">
        <v>7186</v>
      </c>
      <c r="N25" s="7">
        <v>15460898.906879999</v>
      </c>
      <c r="O25" s="8">
        <v>2.4901974561647649E-2</v>
      </c>
      <c r="Q25" s="7">
        <v>5632</v>
      </c>
      <c r="R25" s="7">
        <v>13407300.731519999</v>
      </c>
      <c r="S25" s="8">
        <v>2.7552750674715909E-2</v>
      </c>
      <c r="U25" s="7">
        <v>5550</v>
      </c>
      <c r="V25" s="7">
        <v>12342727.987199999</v>
      </c>
      <c r="W25" s="8">
        <v>2.5739756396396397E-2</v>
      </c>
      <c r="Y25" s="7">
        <v>5279</v>
      </c>
      <c r="Z25" s="7">
        <v>10291986.627840001</v>
      </c>
      <c r="AA25" s="8">
        <v>2.2564920553135068E-2</v>
      </c>
      <c r="AC25" s="7">
        <v>6699</v>
      </c>
      <c r="AD25" s="7">
        <v>13623847.272000002</v>
      </c>
      <c r="AE25" s="8">
        <v>2.3538351619644727E-2</v>
      </c>
      <c r="AG25" s="7">
        <v>7003</v>
      </c>
      <c r="AH25" s="7">
        <v>18521727.451200001</v>
      </c>
      <c r="AI25" s="8">
        <v>3.0611430172783099E-2</v>
      </c>
      <c r="AK25" s="7">
        <v>5769</v>
      </c>
      <c r="AL25" s="7">
        <v>16234403.244479999</v>
      </c>
      <c r="AM25" s="8">
        <v>3.2570321667533368E-2</v>
      </c>
      <c r="AO25" s="7">
        <v>5888</v>
      </c>
      <c r="AP25" s="7">
        <v>18257248.031040002</v>
      </c>
      <c r="AQ25" s="8">
        <v>3.5888373148777179E-2</v>
      </c>
      <c r="AS25" s="7">
        <v>7083</v>
      </c>
      <c r="AT25" s="7">
        <v>21014091.91296</v>
      </c>
      <c r="AU25" s="8">
        <v>3.433836741493717E-2</v>
      </c>
      <c r="AW25" s="7">
        <v>5573</v>
      </c>
      <c r="AX25" s="7">
        <v>11920198.593600001</v>
      </c>
      <c r="AY25" s="8">
        <v>2.4756013188587837E-2</v>
      </c>
      <c r="BA25" s="7">
        <v>5595</v>
      </c>
      <c r="BB25" s="7">
        <v>11187188.812799999</v>
      </c>
      <c r="BC25" s="8">
        <v>2.31423327971403E-2</v>
      </c>
    </row>
    <row r="26" spans="1:55" x14ac:dyDescent="0.2">
      <c r="B26" s="2" t="s">
        <v>65</v>
      </c>
      <c r="C26" s="3" t="s">
        <v>63</v>
      </c>
      <c r="D26" s="2" t="s">
        <v>64</v>
      </c>
      <c r="E26" s="7">
        <v>62155</v>
      </c>
      <c r="F26" s="7">
        <v>202876555.20192003</v>
      </c>
      <c r="G26" s="8">
        <v>3.7778268486847399E-2</v>
      </c>
      <c r="I26" s="7">
        <v>4919</v>
      </c>
      <c r="J26" s="7">
        <v>10909456.427519999</v>
      </c>
      <c r="K26" s="8">
        <v>2.5669212604187842E-2</v>
      </c>
      <c r="M26" s="7">
        <v>6376</v>
      </c>
      <c r="N26" s="7">
        <v>14196074.5152</v>
      </c>
      <c r="O26" s="8">
        <v>2.5769513488080303E-2</v>
      </c>
      <c r="Q26" s="7">
        <v>4976</v>
      </c>
      <c r="R26" s="7">
        <v>11033772.49728</v>
      </c>
      <c r="S26" s="8">
        <v>2.5664328818327975E-2</v>
      </c>
      <c r="U26" s="7">
        <v>4884</v>
      </c>
      <c r="V26" s="7">
        <v>8865070.9631999992</v>
      </c>
      <c r="W26" s="8">
        <v>2.1008392301392297E-2</v>
      </c>
      <c r="Y26" s="7">
        <v>4640</v>
      </c>
      <c r="Z26" s="7">
        <v>9497292.6729600001</v>
      </c>
      <c r="AA26" s="8">
        <v>2.3690165711206902E-2</v>
      </c>
      <c r="AC26" s="7">
        <v>5946</v>
      </c>
      <c r="AD26" s="7">
        <v>19272214.837440003</v>
      </c>
      <c r="AE26" s="8">
        <v>3.7513966044399605E-2</v>
      </c>
      <c r="AG26" s="7">
        <v>5692</v>
      </c>
      <c r="AH26" s="7">
        <v>25008595.395840004</v>
      </c>
      <c r="AI26" s="8">
        <v>5.0852307730147581E-2</v>
      </c>
      <c r="AK26" s="7">
        <v>4637</v>
      </c>
      <c r="AL26" s="7">
        <v>26791993.123199999</v>
      </c>
      <c r="AM26" s="8">
        <v>6.6873520163899067E-2</v>
      </c>
      <c r="AO26" s="7">
        <v>4757</v>
      </c>
      <c r="AP26" s="7">
        <v>28943718.776640002</v>
      </c>
      <c r="AQ26" s="8">
        <v>7.0421850977506834E-2</v>
      </c>
      <c r="AS26" s="7">
        <v>5916</v>
      </c>
      <c r="AT26" s="7">
        <v>24301947.196800001</v>
      </c>
      <c r="AU26" s="8">
        <v>4.7544377450980391E-2</v>
      </c>
      <c r="AW26" s="7">
        <v>4739</v>
      </c>
      <c r="AX26" s="7">
        <v>12704355.982080001</v>
      </c>
      <c r="AY26" s="8">
        <v>3.1027887149187593E-2</v>
      </c>
      <c r="BA26" s="7">
        <v>4673</v>
      </c>
      <c r="BB26" s="7">
        <v>11352062.813760001</v>
      </c>
      <c r="BC26" s="8">
        <v>2.8116759233896855E-2</v>
      </c>
    </row>
    <row r="27" spans="1:55" x14ac:dyDescent="0.2">
      <c r="B27" s="2" t="s">
        <v>68</v>
      </c>
      <c r="C27" s="3" t="s">
        <v>66</v>
      </c>
      <c r="D27" s="2" t="s">
        <v>67</v>
      </c>
      <c r="E27" s="7">
        <v>103744</v>
      </c>
      <c r="F27" s="7">
        <v>235285352.31167999</v>
      </c>
      <c r="G27" s="8">
        <v>2.624932618946638E-2</v>
      </c>
      <c r="I27" s="7">
        <v>7827</v>
      </c>
      <c r="J27" s="7">
        <v>14907409.49952</v>
      </c>
      <c r="K27" s="8">
        <v>2.2044137191772072E-2</v>
      </c>
      <c r="M27" s="7">
        <v>9912</v>
      </c>
      <c r="N27" s="7">
        <v>20257750.512000002</v>
      </c>
      <c r="O27" s="8">
        <v>2.3654631255044398E-2</v>
      </c>
      <c r="Q27" s="7">
        <v>7962</v>
      </c>
      <c r="R27" s="7">
        <v>16424300.499839999</v>
      </c>
      <c r="S27" s="8">
        <v>2.3875417056016073E-2</v>
      </c>
      <c r="U27" s="7">
        <v>7877</v>
      </c>
      <c r="V27" s="7">
        <v>16671246.016320001</v>
      </c>
      <c r="W27" s="8">
        <v>2.4495904062460327E-2</v>
      </c>
      <c r="Y27" s="7">
        <v>7513</v>
      </c>
      <c r="Z27" s="7">
        <v>12937943.9376</v>
      </c>
      <c r="AA27" s="8">
        <v>1.9931415080527086E-2</v>
      </c>
      <c r="AC27" s="7">
        <v>9692</v>
      </c>
      <c r="AD27" s="7">
        <v>20873865.61152</v>
      </c>
      <c r="AE27" s="8">
        <v>2.4927328394552205E-2</v>
      </c>
      <c r="AG27" s="7">
        <v>9981</v>
      </c>
      <c r="AH27" s="7">
        <v>32264012.11104</v>
      </c>
      <c r="AI27" s="8">
        <v>3.7413692625989377E-2</v>
      </c>
      <c r="AK27" s="7">
        <v>8201</v>
      </c>
      <c r="AL27" s="7">
        <v>22857445.978560001</v>
      </c>
      <c r="AM27" s="8">
        <v>3.2258721241312037E-2</v>
      </c>
      <c r="AO27" s="7">
        <v>8560</v>
      </c>
      <c r="AP27" s="7">
        <v>25523559.05184</v>
      </c>
      <c r="AQ27" s="8">
        <v>3.4510696623831771E-2</v>
      </c>
      <c r="AS27" s="7">
        <v>10230</v>
      </c>
      <c r="AT27" s="7">
        <v>21929684.610240001</v>
      </c>
      <c r="AU27" s="8">
        <v>2.4810928064516128E-2</v>
      </c>
      <c r="AW27" s="7">
        <v>8122</v>
      </c>
      <c r="AX27" s="7">
        <v>15901791.98112</v>
      </c>
      <c r="AY27" s="8">
        <v>2.2660492280226544E-2</v>
      </c>
      <c r="BA27" s="7">
        <v>7867</v>
      </c>
      <c r="BB27" s="7">
        <v>14736342.502080001</v>
      </c>
      <c r="BC27" s="8">
        <v>2.1680376217109443E-2</v>
      </c>
    </row>
    <row r="28" spans="1:55" x14ac:dyDescent="0.2">
      <c r="B28" s="2" t="s">
        <v>71</v>
      </c>
      <c r="C28" s="3" t="s">
        <v>69</v>
      </c>
      <c r="D28" s="2" t="s">
        <v>70</v>
      </c>
      <c r="E28" s="7">
        <v>39691</v>
      </c>
      <c r="F28" s="7">
        <v>88725942</v>
      </c>
      <c r="G28" s="8">
        <v>2.5872883651205564E-2</v>
      </c>
      <c r="I28" s="7">
        <v>3183</v>
      </c>
      <c r="J28" s="7">
        <v>7060493</v>
      </c>
      <c r="K28" s="8">
        <v>2.5673474389406686E-2</v>
      </c>
      <c r="M28" s="7">
        <v>3664</v>
      </c>
      <c r="N28" s="7">
        <v>8724044</v>
      </c>
      <c r="O28" s="8">
        <v>2.7558059902151058E-2</v>
      </c>
      <c r="Q28" s="7">
        <v>2929</v>
      </c>
      <c r="R28" s="7">
        <v>6130916</v>
      </c>
      <c r="S28" s="8">
        <v>2.4226587888673927E-2</v>
      </c>
      <c r="U28" s="7">
        <v>2935</v>
      </c>
      <c r="V28" s="7">
        <v>4919007</v>
      </c>
      <c r="W28" s="8">
        <v>1.9397939144425516E-2</v>
      </c>
      <c r="Y28" s="7">
        <v>2881</v>
      </c>
      <c r="Z28" s="7">
        <v>4253345</v>
      </c>
      <c r="AA28" s="8">
        <v>1.7087306522940847E-2</v>
      </c>
      <c r="AC28" s="7">
        <v>3798</v>
      </c>
      <c r="AD28" s="7">
        <v>7502863</v>
      </c>
      <c r="AE28" s="8">
        <v>2.2864321255826655E-2</v>
      </c>
      <c r="AG28" s="7">
        <v>3841</v>
      </c>
      <c r="AH28" s="7">
        <v>9305481</v>
      </c>
      <c r="AI28" s="8">
        <v>2.8040178700569872E-2</v>
      </c>
      <c r="AK28" s="7">
        <v>3124</v>
      </c>
      <c r="AL28" s="7">
        <v>9503672</v>
      </c>
      <c r="AM28" s="8">
        <v>3.5210052401953809E-2</v>
      </c>
      <c r="AO28" s="7">
        <v>3204</v>
      </c>
      <c r="AP28" s="7">
        <v>11358654</v>
      </c>
      <c r="AQ28" s="8">
        <v>4.1031804861978084E-2</v>
      </c>
      <c r="AS28" s="7">
        <v>3811</v>
      </c>
      <c r="AT28" s="7">
        <v>8477092</v>
      </c>
      <c r="AU28" s="8">
        <v>2.5745077601873719E-2</v>
      </c>
      <c r="AW28" s="7">
        <v>3127</v>
      </c>
      <c r="AX28" s="7">
        <v>5679927</v>
      </c>
      <c r="AY28" s="8">
        <v>2.1023311747148492E-2</v>
      </c>
      <c r="BA28" s="7">
        <v>3194</v>
      </c>
      <c r="BB28" s="7">
        <v>5810448</v>
      </c>
      <c r="BC28" s="8">
        <v>2.1055277255966048E-2</v>
      </c>
    </row>
    <row r="29" spans="1:55" x14ac:dyDescent="0.2">
      <c r="B29" s="2" t="s">
        <v>74</v>
      </c>
      <c r="C29" s="3" t="s">
        <v>72</v>
      </c>
      <c r="D29" s="2" t="s">
        <v>73</v>
      </c>
      <c r="E29" s="7">
        <v>93376</v>
      </c>
      <c r="F29" s="7">
        <v>200706307</v>
      </c>
      <c r="G29" s="8">
        <v>2.4877802265591286E-2</v>
      </c>
      <c r="I29" s="7">
        <v>7576</v>
      </c>
      <c r="J29" s="7">
        <v>14335280</v>
      </c>
      <c r="K29" s="8">
        <v>2.1900421408737141E-2</v>
      </c>
      <c r="M29" s="7">
        <v>8727</v>
      </c>
      <c r="N29" s="7">
        <v>16217075</v>
      </c>
      <c r="O29" s="8">
        <v>2.1507691911861446E-2</v>
      </c>
      <c r="Q29" s="7">
        <v>6719</v>
      </c>
      <c r="R29" s="7">
        <v>12819031</v>
      </c>
      <c r="S29" s="8">
        <v>2.2081919087937465E-2</v>
      </c>
      <c r="U29" s="7">
        <v>7062</v>
      </c>
      <c r="V29" s="7">
        <v>11364422</v>
      </c>
      <c r="W29" s="8">
        <v>1.8625412353021387E-2</v>
      </c>
      <c r="Y29" s="7">
        <v>6770</v>
      </c>
      <c r="Z29" s="7">
        <v>8735463</v>
      </c>
      <c r="AA29" s="8">
        <v>1.4934253446578042E-2</v>
      </c>
      <c r="AC29" s="7">
        <v>8676</v>
      </c>
      <c r="AD29" s="7">
        <v>13970705</v>
      </c>
      <c r="AE29" s="8">
        <v>1.8637387567662179E-2</v>
      </c>
      <c r="AG29" s="7">
        <v>8911</v>
      </c>
      <c r="AH29" s="7">
        <v>22197597</v>
      </c>
      <c r="AI29" s="8">
        <v>2.8831402978840133E-2</v>
      </c>
      <c r="AK29" s="7">
        <v>7409</v>
      </c>
      <c r="AL29" s="7">
        <v>21836904</v>
      </c>
      <c r="AM29" s="8">
        <v>3.4112828241927982E-2</v>
      </c>
      <c r="AO29" s="7">
        <v>7258</v>
      </c>
      <c r="AP29" s="7">
        <v>25457417</v>
      </c>
      <c r="AQ29" s="8">
        <v>4.0596036110855965E-2</v>
      </c>
      <c r="AS29" s="7">
        <v>8900</v>
      </c>
      <c r="AT29" s="7">
        <v>23040872</v>
      </c>
      <c r="AU29" s="8">
        <v>2.9963680815647108E-2</v>
      </c>
      <c r="AW29" s="7">
        <v>7550</v>
      </c>
      <c r="AX29" s="7">
        <v>16366323</v>
      </c>
      <c r="AY29" s="8">
        <v>2.5089408572479762E-2</v>
      </c>
      <c r="BA29" s="7">
        <v>7818</v>
      </c>
      <c r="BB29" s="7">
        <v>14365218</v>
      </c>
      <c r="BC29" s="8">
        <v>2.1266832594298058E-2</v>
      </c>
    </row>
    <row r="30" spans="1:55" x14ac:dyDescent="0.2">
      <c r="A30" s="26" t="s">
        <v>140</v>
      </c>
      <c r="B30" s="2"/>
      <c r="C30" s="3"/>
      <c r="D30" s="2"/>
      <c r="E30" s="7"/>
      <c r="F30" s="7"/>
      <c r="G30" s="8"/>
      <c r="I30" s="7"/>
      <c r="J30" s="7"/>
      <c r="K30" s="8"/>
      <c r="M30" s="7"/>
      <c r="N30" s="7"/>
      <c r="O30" s="8"/>
      <c r="Q30" s="7"/>
      <c r="R30" s="7"/>
      <c r="S30" s="8"/>
      <c r="U30" s="7"/>
      <c r="V30" s="7"/>
      <c r="W30" s="8"/>
      <c r="Y30" s="7"/>
      <c r="Z30" s="7"/>
      <c r="AA30" s="8"/>
      <c r="AC30" s="7"/>
      <c r="AD30" s="7"/>
      <c r="AE30" s="8"/>
      <c r="AG30" s="7"/>
      <c r="AH30" s="7"/>
      <c r="AI30" s="8"/>
      <c r="AK30" s="7"/>
      <c r="AL30" s="7"/>
      <c r="AM30" s="8"/>
      <c r="AO30" s="7"/>
      <c r="AP30" s="7"/>
      <c r="AQ30" s="8"/>
      <c r="AS30" s="7"/>
      <c r="AT30" s="7"/>
      <c r="AU30" s="8"/>
      <c r="AW30" s="7"/>
      <c r="AX30" s="7"/>
      <c r="AY30" s="8"/>
      <c r="BA30" s="7"/>
      <c r="BB30" s="7"/>
      <c r="BC30" s="8"/>
    </row>
    <row r="31" spans="1:55" x14ac:dyDescent="0.2">
      <c r="B31" s="2" t="s">
        <v>77</v>
      </c>
      <c r="C31" s="3" t="s">
        <v>75</v>
      </c>
      <c r="D31" s="2" t="s">
        <v>76</v>
      </c>
      <c r="E31" s="7">
        <v>155196</v>
      </c>
      <c r="F31" s="7">
        <v>353730088.88352007</v>
      </c>
      <c r="G31" s="8">
        <v>2.6380178941252785E-2</v>
      </c>
      <c r="I31" s="7">
        <v>11805</v>
      </c>
      <c r="J31" s="7">
        <v>23719810.528639998</v>
      </c>
      <c r="K31" s="8">
        <v>2.3255810595635872E-2</v>
      </c>
      <c r="M31" s="7">
        <v>15044</v>
      </c>
      <c r="N31" s="7">
        <v>36512641.944640003</v>
      </c>
      <c r="O31" s="8">
        <v>2.8090934758535462E-2</v>
      </c>
      <c r="Q31" s="7">
        <v>11911</v>
      </c>
      <c r="R31" s="7">
        <v>26072422.351360001</v>
      </c>
      <c r="S31" s="8">
        <v>2.5334912902794493E-2</v>
      </c>
      <c r="U31" s="7">
        <v>12036</v>
      </c>
      <c r="V31" s="7">
        <v>25516444.888639998</v>
      </c>
      <c r="W31" s="8">
        <v>2.45371571326145E-2</v>
      </c>
      <c r="Y31" s="7">
        <v>11388</v>
      </c>
      <c r="Z31" s="7">
        <v>20619410.33952</v>
      </c>
      <c r="AA31" s="8">
        <v>2.0956320919681536E-2</v>
      </c>
      <c r="AC31" s="7">
        <v>14903</v>
      </c>
      <c r="AD31" s="7">
        <v>35379709.026240006</v>
      </c>
      <c r="AE31" s="8">
        <v>2.7476841776077898E-2</v>
      </c>
      <c r="AG31" s="7">
        <v>14881</v>
      </c>
      <c r="AH31" s="7">
        <v>41987232.675519995</v>
      </c>
      <c r="AI31" s="8">
        <v>3.2656632024181967E-2</v>
      </c>
      <c r="AK31" s="7">
        <v>12359</v>
      </c>
      <c r="AL31" s="7">
        <v>34004052.907200001</v>
      </c>
      <c r="AM31" s="8">
        <v>3.1844439450333085E-2</v>
      </c>
      <c r="AO31" s="7">
        <v>12703</v>
      </c>
      <c r="AP31" s="7">
        <v>38832723.64672</v>
      </c>
      <c r="AQ31" s="8">
        <v>3.538162796073252E-2</v>
      </c>
      <c r="AS31" s="7">
        <v>14945</v>
      </c>
      <c r="AT31" s="7">
        <v>30243951.018879995</v>
      </c>
      <c r="AU31" s="8">
        <v>2.3422263592183683E-2</v>
      </c>
      <c r="AW31" s="7">
        <v>11524</v>
      </c>
      <c r="AX31" s="7">
        <v>20834085.110399999</v>
      </c>
      <c r="AY31" s="8">
        <v>2.0924613357630451E-2</v>
      </c>
      <c r="BA31" s="7">
        <v>11697</v>
      </c>
      <c r="BB31" s="7">
        <v>20007604.44576</v>
      </c>
      <c r="BC31" s="8">
        <v>1.9797340848080703E-2</v>
      </c>
    </row>
    <row r="32" spans="1:55" x14ac:dyDescent="0.2">
      <c r="B32" s="2" t="s">
        <v>80</v>
      </c>
      <c r="C32" s="3" t="s">
        <v>78</v>
      </c>
      <c r="D32" s="2" t="s">
        <v>79</v>
      </c>
      <c r="E32" s="7">
        <v>286086</v>
      </c>
      <c r="F32" s="7">
        <v>464842786</v>
      </c>
      <c r="G32" s="8">
        <v>1.8805970365424956E-2</v>
      </c>
      <c r="I32" s="7">
        <v>21646</v>
      </c>
      <c r="J32" s="7">
        <v>34208696</v>
      </c>
      <c r="K32" s="8">
        <v>1.8291323176636863E-2</v>
      </c>
      <c r="M32" s="7">
        <v>28161</v>
      </c>
      <c r="N32" s="7">
        <v>46254798</v>
      </c>
      <c r="O32" s="8">
        <v>1.9010562775943093E-2</v>
      </c>
      <c r="Q32" s="7">
        <v>21820</v>
      </c>
      <c r="R32" s="7">
        <v>34726027</v>
      </c>
      <c r="S32" s="8">
        <v>1.8419872080490209E-2</v>
      </c>
      <c r="U32" s="7">
        <v>21816</v>
      </c>
      <c r="V32" s="7">
        <v>35579762</v>
      </c>
      <c r="W32" s="8">
        <v>1.8876182660704344E-2</v>
      </c>
      <c r="Y32" s="7">
        <v>20527</v>
      </c>
      <c r="Z32" s="7">
        <v>27335108</v>
      </c>
      <c r="AA32" s="8">
        <v>1.5412800936075161E-2</v>
      </c>
      <c r="AC32" s="7">
        <v>26067</v>
      </c>
      <c r="AD32" s="7">
        <v>41743843</v>
      </c>
      <c r="AE32" s="8">
        <v>1.8534788468888577E-2</v>
      </c>
      <c r="AG32" s="7">
        <v>27957</v>
      </c>
      <c r="AH32" s="7">
        <v>51292298</v>
      </c>
      <c r="AI32" s="8">
        <v>2.1234784006920682E-2</v>
      </c>
      <c r="AK32" s="7">
        <v>22837</v>
      </c>
      <c r="AL32" s="7">
        <v>38293545</v>
      </c>
      <c r="AM32" s="8">
        <v>1.9407642264259267E-2</v>
      </c>
      <c r="AO32" s="7">
        <v>24145</v>
      </c>
      <c r="AP32" s="7">
        <v>53009681</v>
      </c>
      <c r="AQ32" s="8">
        <v>2.5410560138208201E-2</v>
      </c>
      <c r="AS32" s="7">
        <v>27874</v>
      </c>
      <c r="AT32" s="7">
        <v>46933483</v>
      </c>
      <c r="AU32" s="8">
        <v>1.94881110998169E-2</v>
      </c>
      <c r="AW32" s="7">
        <v>21565</v>
      </c>
      <c r="AX32" s="7">
        <v>28179479</v>
      </c>
      <c r="AY32" s="8">
        <v>1.5124107457213763E-2</v>
      </c>
      <c r="BA32" s="7">
        <v>21671</v>
      </c>
      <c r="BB32" s="7">
        <v>27286066</v>
      </c>
      <c r="BC32" s="8">
        <v>1.4572975362192517E-2</v>
      </c>
    </row>
    <row r="33" spans="1:55" x14ac:dyDescent="0.2">
      <c r="B33" s="2" t="s">
        <v>83</v>
      </c>
      <c r="C33" s="3" t="s">
        <v>81</v>
      </c>
      <c r="D33" s="2" t="s">
        <v>82</v>
      </c>
      <c r="E33" s="7">
        <v>128486</v>
      </c>
      <c r="F33" s="7">
        <v>215844117</v>
      </c>
      <c r="G33" s="8">
        <v>1.9443330780093637E-2</v>
      </c>
      <c r="I33" s="7">
        <v>9781</v>
      </c>
      <c r="J33" s="7">
        <v>12078720</v>
      </c>
      <c r="K33" s="8">
        <v>1.4293017073918822E-2</v>
      </c>
      <c r="M33" s="7">
        <v>12226</v>
      </c>
      <c r="N33" s="7">
        <v>19745459</v>
      </c>
      <c r="O33" s="8">
        <v>1.8692573621183754E-2</v>
      </c>
      <c r="Q33" s="7">
        <v>9952</v>
      </c>
      <c r="R33" s="7">
        <v>15138351</v>
      </c>
      <c r="S33" s="8">
        <v>1.7605747169748123E-2</v>
      </c>
      <c r="U33" s="7">
        <v>9775</v>
      </c>
      <c r="V33" s="7">
        <v>13615930</v>
      </c>
      <c r="W33" s="8">
        <v>1.6121921473903573E-2</v>
      </c>
      <c r="Y33" s="7">
        <v>9226</v>
      </c>
      <c r="Z33" s="7">
        <v>12581955</v>
      </c>
      <c r="AA33" s="8">
        <v>1.5784140382253051E-2</v>
      </c>
      <c r="AC33" s="7">
        <v>11868</v>
      </c>
      <c r="AD33" s="7">
        <v>19893324</v>
      </c>
      <c r="AE33" s="8">
        <v>1.9400640845597877E-2</v>
      </c>
      <c r="AG33" s="7">
        <v>12378</v>
      </c>
      <c r="AH33" s="7">
        <v>27657645</v>
      </c>
      <c r="AI33" s="8">
        <v>2.5861337206692876E-2</v>
      </c>
      <c r="AK33" s="7">
        <v>10610</v>
      </c>
      <c r="AL33" s="7">
        <v>20958090</v>
      </c>
      <c r="AM33" s="8">
        <v>2.2862439784270605E-2</v>
      </c>
      <c r="AO33" s="7">
        <v>10887</v>
      </c>
      <c r="AP33" s="7">
        <v>23212370</v>
      </c>
      <c r="AQ33" s="8">
        <v>2.4677293084854852E-2</v>
      </c>
      <c r="AS33" s="7">
        <v>12457</v>
      </c>
      <c r="AT33" s="7">
        <v>21553287</v>
      </c>
      <c r="AU33" s="8">
        <v>2.0025635408025832E-2</v>
      </c>
      <c r="AW33" s="7">
        <v>9767</v>
      </c>
      <c r="AX33" s="7">
        <v>15333463</v>
      </c>
      <c r="AY33" s="8">
        <v>1.8170434787967042E-2</v>
      </c>
      <c r="BA33" s="7">
        <v>9559</v>
      </c>
      <c r="BB33" s="7">
        <v>14075523</v>
      </c>
      <c r="BC33" s="8">
        <v>1.7042697545070967E-2</v>
      </c>
    </row>
    <row r="34" spans="1:55" x14ac:dyDescent="0.2">
      <c r="B34" s="2" t="s">
        <v>86</v>
      </c>
      <c r="C34" s="3" t="s">
        <v>84</v>
      </c>
      <c r="D34" s="2" t="s">
        <v>85</v>
      </c>
      <c r="E34" s="7">
        <v>202983</v>
      </c>
      <c r="F34" s="7">
        <v>380675270</v>
      </c>
      <c r="G34" s="8">
        <v>2.1706072790076747E-2</v>
      </c>
      <c r="I34" s="7">
        <v>15532</v>
      </c>
      <c r="J34" s="7">
        <v>20566308</v>
      </c>
      <c r="K34" s="8">
        <v>1.5325519715569289E-2</v>
      </c>
      <c r="M34" s="7">
        <v>19932</v>
      </c>
      <c r="N34" s="7">
        <v>36720839</v>
      </c>
      <c r="O34" s="8">
        <v>2.1322983676908897E-2</v>
      </c>
      <c r="Q34" s="7">
        <v>15723</v>
      </c>
      <c r="R34" s="7">
        <v>29395123</v>
      </c>
      <c r="S34" s="8">
        <v>2.1638448834097726E-2</v>
      </c>
      <c r="U34" s="7">
        <v>15519</v>
      </c>
      <c r="V34" s="7">
        <v>27514016</v>
      </c>
      <c r="W34" s="8">
        <v>2.0519960001241011E-2</v>
      </c>
      <c r="Y34" s="7">
        <v>14506</v>
      </c>
      <c r="Z34" s="7">
        <v>21943049</v>
      </c>
      <c r="AA34" s="8">
        <v>1.7507960467188544E-2</v>
      </c>
      <c r="AC34" s="7">
        <v>18977</v>
      </c>
      <c r="AD34" s="7">
        <v>37592810</v>
      </c>
      <c r="AE34" s="8">
        <v>2.2927858333382126E-2</v>
      </c>
      <c r="AG34" s="7">
        <v>19997</v>
      </c>
      <c r="AH34" s="7">
        <v>40091898</v>
      </c>
      <c r="AI34" s="8">
        <v>2.3204810582698517E-2</v>
      </c>
      <c r="AK34" s="7">
        <v>16430</v>
      </c>
      <c r="AL34" s="7">
        <v>37762566</v>
      </c>
      <c r="AM34" s="8">
        <v>2.6601749002502194E-2</v>
      </c>
      <c r="AO34" s="7">
        <v>16981</v>
      </c>
      <c r="AP34" s="7">
        <v>39096139</v>
      </c>
      <c r="AQ34" s="8">
        <v>2.6647524220970276E-2</v>
      </c>
      <c r="AS34" s="7">
        <v>19153</v>
      </c>
      <c r="AT34" s="7">
        <v>34073179</v>
      </c>
      <c r="AU34" s="8">
        <v>2.0590272943412792E-2</v>
      </c>
      <c r="AW34" s="7">
        <v>15374</v>
      </c>
      <c r="AX34" s="7">
        <v>28983208</v>
      </c>
      <c r="AY34" s="8">
        <v>2.1819552250311972E-2</v>
      </c>
      <c r="BA34" s="7">
        <v>14859</v>
      </c>
      <c r="BB34" s="7">
        <v>26936135</v>
      </c>
      <c r="BC34" s="8">
        <v>2.098127880471494E-2</v>
      </c>
    </row>
    <row r="35" spans="1:55" x14ac:dyDescent="0.2">
      <c r="A35" s="26" t="s">
        <v>5</v>
      </c>
      <c r="B35" s="2"/>
      <c r="C35" s="3"/>
      <c r="D35" s="2"/>
      <c r="E35" s="7"/>
      <c r="F35" s="7"/>
      <c r="G35" s="8"/>
      <c r="I35" s="7"/>
      <c r="J35" s="7"/>
      <c r="K35" s="8"/>
      <c r="M35" s="7"/>
      <c r="N35" s="7"/>
      <c r="O35" s="8"/>
      <c r="Q35" s="7"/>
      <c r="R35" s="7"/>
      <c r="S35" s="8"/>
      <c r="U35" s="7"/>
      <c r="V35" s="7"/>
      <c r="W35" s="8"/>
      <c r="Y35" s="7"/>
      <c r="Z35" s="7"/>
      <c r="AA35" s="8"/>
      <c r="AC35" s="7"/>
      <c r="AD35" s="7"/>
      <c r="AE35" s="8"/>
      <c r="AG35" s="7"/>
      <c r="AH35" s="7"/>
      <c r="AI35" s="8"/>
      <c r="AK35" s="7"/>
      <c r="AL35" s="7"/>
      <c r="AM35" s="8"/>
      <c r="AO35" s="7"/>
      <c r="AP35" s="7"/>
      <c r="AQ35" s="8"/>
      <c r="AS35" s="7"/>
      <c r="AT35" s="7"/>
      <c r="AU35" s="8"/>
      <c r="AW35" s="7"/>
      <c r="AX35" s="7"/>
      <c r="AY35" s="8"/>
      <c r="BA35" s="7"/>
      <c r="BB35" s="7"/>
      <c r="BC35" s="8"/>
    </row>
    <row r="36" spans="1:55" x14ac:dyDescent="0.2">
      <c r="B36" s="2" t="s">
        <v>89</v>
      </c>
      <c r="C36" s="3" t="s">
        <v>87</v>
      </c>
      <c r="D36" s="2" t="s">
        <v>88</v>
      </c>
      <c r="E36" s="7">
        <v>178885</v>
      </c>
      <c r="F36" s="7">
        <v>443578801</v>
      </c>
      <c r="G36" s="8">
        <v>2.8700080501232426E-2</v>
      </c>
      <c r="I36" s="7">
        <v>14162</v>
      </c>
      <c r="J36" s="7">
        <v>20428614</v>
      </c>
      <c r="K36" s="8">
        <v>1.6695543826201573E-2</v>
      </c>
      <c r="M36" s="7">
        <v>17906</v>
      </c>
      <c r="N36" s="7">
        <v>34198166</v>
      </c>
      <c r="O36" s="8">
        <v>2.2104998686556541E-2</v>
      </c>
      <c r="Q36" s="7">
        <v>14082</v>
      </c>
      <c r="R36" s="7">
        <v>30734939</v>
      </c>
      <c r="S36" s="8">
        <v>2.5261217202680597E-2</v>
      </c>
      <c r="U36" s="7">
        <v>14035</v>
      </c>
      <c r="V36" s="7">
        <v>31803457</v>
      </c>
      <c r="W36" s="8">
        <v>2.622697307656784E-2</v>
      </c>
      <c r="Y36" s="7">
        <v>13072</v>
      </c>
      <c r="Z36" s="7">
        <v>19485939</v>
      </c>
      <c r="AA36" s="8">
        <v>1.7253037131952944E-2</v>
      </c>
      <c r="AC36" s="7">
        <v>17404</v>
      </c>
      <c r="AD36" s="7">
        <v>39484883</v>
      </c>
      <c r="AE36" s="8">
        <v>2.6258386615039542E-2</v>
      </c>
      <c r="AG36" s="7">
        <v>17060</v>
      </c>
      <c r="AH36" s="7">
        <v>56940313</v>
      </c>
      <c r="AI36" s="8">
        <v>3.8630211047066994E-2</v>
      </c>
      <c r="AK36" s="7">
        <v>13782</v>
      </c>
      <c r="AL36" s="7">
        <v>48819523</v>
      </c>
      <c r="AM36" s="8">
        <v>4.0998459981349801E-2</v>
      </c>
      <c r="AO36" s="7">
        <v>13851</v>
      </c>
      <c r="AP36" s="7">
        <v>54990051</v>
      </c>
      <c r="AQ36" s="8">
        <v>4.5950395178045708E-2</v>
      </c>
      <c r="AS36" s="7">
        <v>16366</v>
      </c>
      <c r="AT36" s="7">
        <v>49345476</v>
      </c>
      <c r="AU36" s="8">
        <v>3.4897237837250669E-2</v>
      </c>
      <c r="AW36" s="7">
        <v>13526</v>
      </c>
      <c r="AX36" s="7">
        <v>30695495</v>
      </c>
      <c r="AY36" s="8">
        <v>2.6265853383880704E-2</v>
      </c>
      <c r="BA36" s="7">
        <v>13639</v>
      </c>
      <c r="BB36" s="7">
        <v>26651945</v>
      </c>
      <c r="BC36" s="8">
        <v>2.2616877017974057E-2</v>
      </c>
    </row>
    <row r="37" spans="1:55" x14ac:dyDescent="0.2">
      <c r="B37" s="2" t="s">
        <v>92</v>
      </c>
      <c r="C37" s="3" t="s">
        <v>90</v>
      </c>
      <c r="D37" s="2" t="s">
        <v>91</v>
      </c>
      <c r="E37" s="7">
        <v>226938</v>
      </c>
      <c r="F37" s="7">
        <v>326107839</v>
      </c>
      <c r="G37" s="8">
        <v>1.6631839025294231E-2</v>
      </c>
      <c r="I37" s="7">
        <v>17886</v>
      </c>
      <c r="J37" s="7">
        <v>20121092</v>
      </c>
      <c r="K37" s="8">
        <v>1.3020407539933986E-2</v>
      </c>
      <c r="M37" s="7">
        <v>22516</v>
      </c>
      <c r="N37" s="7">
        <v>30240022</v>
      </c>
      <c r="O37" s="8">
        <v>1.5544512996519348E-2</v>
      </c>
      <c r="Q37" s="7">
        <v>17655</v>
      </c>
      <c r="R37" s="7">
        <v>23747519</v>
      </c>
      <c r="S37" s="8">
        <v>1.5568141828461142E-2</v>
      </c>
      <c r="U37" s="7">
        <v>17672</v>
      </c>
      <c r="V37" s="7">
        <v>24649176</v>
      </c>
      <c r="W37" s="8">
        <v>1.6143695613902723E-2</v>
      </c>
      <c r="Y37" s="7">
        <v>16199</v>
      </c>
      <c r="Z37" s="7">
        <v>17512738</v>
      </c>
      <c r="AA37" s="8">
        <v>1.2512730838437673E-2</v>
      </c>
      <c r="AC37" s="7">
        <v>21578</v>
      </c>
      <c r="AD37" s="7">
        <v>27999630</v>
      </c>
      <c r="AE37" s="8">
        <v>1.5018527744307474E-2</v>
      </c>
      <c r="AG37" s="7">
        <v>21841</v>
      </c>
      <c r="AH37" s="7">
        <v>32948221</v>
      </c>
      <c r="AI37" s="8">
        <v>1.7460059084426674E-2</v>
      </c>
      <c r="AK37" s="7">
        <v>18099</v>
      </c>
      <c r="AL37" s="7">
        <v>30813193</v>
      </c>
      <c r="AM37" s="8">
        <v>1.9704634412991917E-2</v>
      </c>
      <c r="AO37" s="7">
        <v>18404</v>
      </c>
      <c r="AP37" s="7">
        <v>34322537</v>
      </c>
      <c r="AQ37" s="8">
        <v>2.1585067683555104E-2</v>
      </c>
      <c r="AS37" s="7">
        <v>21326</v>
      </c>
      <c r="AT37" s="7">
        <v>37551004</v>
      </c>
      <c r="AU37" s="8">
        <v>2.0379729056168614E-2</v>
      </c>
      <c r="AW37" s="7">
        <v>16911</v>
      </c>
      <c r="AX37" s="7">
        <v>23923497</v>
      </c>
      <c r="AY37" s="8">
        <v>1.6373504014481042E-2</v>
      </c>
      <c r="BA37" s="7">
        <v>16851</v>
      </c>
      <c r="BB37" s="7">
        <v>22279210</v>
      </c>
      <c r="BC37" s="8">
        <v>1.5302428749145561E-2</v>
      </c>
    </row>
    <row r="38" spans="1:55" x14ac:dyDescent="0.2">
      <c r="B38" s="2" t="s">
        <v>95</v>
      </c>
      <c r="C38" s="3" t="s">
        <v>93</v>
      </c>
      <c r="D38" s="2" t="s">
        <v>94</v>
      </c>
      <c r="E38" s="7">
        <v>139724</v>
      </c>
      <c r="F38" s="7">
        <v>220759415</v>
      </c>
      <c r="G38" s="8">
        <v>1.8286663864184101E-2</v>
      </c>
      <c r="I38" s="7">
        <v>10794</v>
      </c>
      <c r="J38" s="7">
        <v>13969701</v>
      </c>
      <c r="K38" s="8">
        <v>1.4979280541658948E-2</v>
      </c>
      <c r="M38" s="7">
        <v>13778</v>
      </c>
      <c r="N38" s="7">
        <v>20456880</v>
      </c>
      <c r="O38" s="8">
        <v>1.7184601861260303E-2</v>
      </c>
      <c r="Q38" s="7">
        <v>10713</v>
      </c>
      <c r="R38" s="7">
        <v>15500450</v>
      </c>
      <c r="S38" s="8">
        <v>1.6746322830344582E-2</v>
      </c>
      <c r="U38" s="7">
        <v>11009</v>
      </c>
      <c r="V38" s="7">
        <v>16569334</v>
      </c>
      <c r="W38" s="8">
        <v>1.7419810979568906E-2</v>
      </c>
      <c r="Y38" s="7">
        <v>10105</v>
      </c>
      <c r="Z38" s="7">
        <v>12039886</v>
      </c>
      <c r="AA38" s="8">
        <v>1.3790255557388165E-2</v>
      </c>
      <c r="AC38" s="7">
        <v>13260</v>
      </c>
      <c r="AD38" s="7">
        <v>19900318</v>
      </c>
      <c r="AE38" s="8">
        <v>1.7370117242053517E-2</v>
      </c>
      <c r="AG38" s="7">
        <v>13152</v>
      </c>
      <c r="AH38" s="7">
        <v>21151744</v>
      </c>
      <c r="AI38" s="8">
        <v>1.8614039830584846E-2</v>
      </c>
      <c r="AK38" s="7">
        <v>11117</v>
      </c>
      <c r="AL38" s="7">
        <v>21356342</v>
      </c>
      <c r="AM38" s="8">
        <v>2.2234405348498628E-2</v>
      </c>
      <c r="AO38" s="7">
        <v>11615</v>
      </c>
      <c r="AP38" s="7">
        <v>22940279</v>
      </c>
      <c r="AQ38" s="8">
        <v>2.285944799190064E-2</v>
      </c>
      <c r="AS38" s="7">
        <v>13292</v>
      </c>
      <c r="AT38" s="7">
        <v>25838441</v>
      </c>
      <c r="AU38" s="8">
        <v>2.2498948998840852E-2</v>
      </c>
      <c r="AW38" s="7">
        <v>10493</v>
      </c>
      <c r="AX38" s="7">
        <v>16189553</v>
      </c>
      <c r="AY38" s="8">
        <v>1.7857532226069586E-2</v>
      </c>
      <c r="BA38" s="7">
        <v>10396</v>
      </c>
      <c r="BB38" s="7">
        <v>14846487</v>
      </c>
      <c r="BC38" s="8">
        <v>1.6528889984395709E-2</v>
      </c>
    </row>
    <row r="39" spans="1:55" x14ac:dyDescent="0.2">
      <c r="A39" s="26" t="s">
        <v>6</v>
      </c>
      <c r="B39" s="2"/>
      <c r="C39" s="3"/>
      <c r="D39" s="2"/>
      <c r="E39" s="7"/>
      <c r="F39" s="7"/>
      <c r="G39" s="8"/>
      <c r="I39" s="7"/>
      <c r="J39" s="7"/>
      <c r="K39" s="8"/>
      <c r="M39" s="7"/>
      <c r="N39" s="7"/>
      <c r="O39" s="8"/>
      <c r="Q39" s="7"/>
      <c r="R39" s="7"/>
      <c r="S39" s="8"/>
      <c r="U39" s="7"/>
      <c r="V39" s="7"/>
      <c r="W39" s="8"/>
      <c r="Y39" s="7"/>
      <c r="Z39" s="7"/>
      <c r="AA39" s="8"/>
      <c r="AC39" s="7"/>
      <c r="AD39" s="7"/>
      <c r="AE39" s="8"/>
      <c r="AG39" s="7"/>
      <c r="AH39" s="7"/>
      <c r="AI39" s="8"/>
      <c r="AK39" s="7"/>
      <c r="AL39" s="7"/>
      <c r="AM39" s="8"/>
      <c r="AO39" s="7"/>
      <c r="AP39" s="7"/>
      <c r="AQ39" s="8"/>
      <c r="AS39" s="7"/>
      <c r="AT39" s="7"/>
      <c r="AU39" s="8"/>
      <c r="AW39" s="7"/>
      <c r="AX39" s="7"/>
      <c r="AY39" s="8"/>
      <c r="BA39" s="7"/>
      <c r="BB39" s="7"/>
      <c r="BC39" s="8"/>
    </row>
    <row r="40" spans="1:55" x14ac:dyDescent="0.2">
      <c r="B40" s="2" t="s">
        <v>98</v>
      </c>
      <c r="C40" s="3" t="s">
        <v>96</v>
      </c>
      <c r="D40" s="2" t="s">
        <v>97</v>
      </c>
      <c r="E40" s="7">
        <v>123279</v>
      </c>
      <c r="F40" s="7">
        <v>228911761</v>
      </c>
      <c r="G40" s="8">
        <v>2.149142739834636E-2</v>
      </c>
      <c r="I40" s="7">
        <v>9109</v>
      </c>
      <c r="J40" s="7">
        <v>14300852</v>
      </c>
      <c r="K40" s="8">
        <v>1.8170943064043297E-2</v>
      </c>
      <c r="M40" s="7">
        <v>11470</v>
      </c>
      <c r="N40" s="7">
        <v>21589892</v>
      </c>
      <c r="O40" s="8">
        <v>2.1785789822080143E-2</v>
      </c>
      <c r="Q40" s="7">
        <v>9175</v>
      </c>
      <c r="R40" s="7">
        <v>16533885</v>
      </c>
      <c r="S40" s="8">
        <v>2.0857156372994245E-2</v>
      </c>
      <c r="U40" s="7">
        <v>9358</v>
      </c>
      <c r="V40" s="7">
        <v>20558805</v>
      </c>
      <c r="W40" s="8">
        <v>2.5427349000261217E-2</v>
      </c>
      <c r="Y40" s="7">
        <v>8756</v>
      </c>
      <c r="Z40" s="7">
        <v>16413561</v>
      </c>
      <c r="AA40" s="8">
        <v>2.1696182141769452E-2</v>
      </c>
      <c r="AC40" s="7">
        <v>11627</v>
      </c>
      <c r="AD40" s="7">
        <v>23070869</v>
      </c>
      <c r="AE40" s="8">
        <v>2.2965850757655393E-2</v>
      </c>
      <c r="AG40" s="7">
        <v>11736</v>
      </c>
      <c r="AH40" s="7">
        <v>24586034</v>
      </c>
      <c r="AI40" s="8">
        <v>2.424681140965437E-2</v>
      </c>
      <c r="AK40" s="7">
        <v>10439</v>
      </c>
      <c r="AL40" s="7">
        <v>22556436</v>
      </c>
      <c r="AM40" s="8">
        <v>2.500908718374472E-2</v>
      </c>
      <c r="AO40" s="7">
        <v>10930</v>
      </c>
      <c r="AP40" s="7">
        <v>22569094</v>
      </c>
      <c r="AQ40" s="8">
        <v>2.3899027057707297E-2</v>
      </c>
      <c r="AS40" s="7">
        <v>12250</v>
      </c>
      <c r="AT40" s="7">
        <v>20361977</v>
      </c>
      <c r="AU40" s="8">
        <v>1.9238451436130007E-2</v>
      </c>
      <c r="AW40" s="7">
        <v>9223</v>
      </c>
      <c r="AX40" s="7">
        <v>13765990</v>
      </c>
      <c r="AY40" s="8">
        <v>1.7275136936242327E-2</v>
      </c>
      <c r="BA40" s="7">
        <v>9206</v>
      </c>
      <c r="BB40" s="7">
        <v>12604366</v>
      </c>
      <c r="BC40" s="8">
        <v>1.584660718452539E-2</v>
      </c>
    </row>
    <row r="41" spans="1:55" x14ac:dyDescent="0.2">
      <c r="B41" s="2" t="s">
        <v>101</v>
      </c>
      <c r="C41" s="3" t="s">
        <v>99</v>
      </c>
      <c r="D41" s="2" t="s">
        <v>100</v>
      </c>
      <c r="E41" s="7">
        <v>53023</v>
      </c>
      <c r="F41" s="7">
        <v>92844584</v>
      </c>
      <c r="G41" s="8">
        <v>2.0266489874065832E-2</v>
      </c>
      <c r="I41" s="7">
        <v>4008</v>
      </c>
      <c r="J41" s="7">
        <v>5797237</v>
      </c>
      <c r="K41" s="8">
        <v>1.6740930754232278E-2</v>
      </c>
      <c r="M41" s="7">
        <v>4860</v>
      </c>
      <c r="N41" s="7">
        <v>8756501</v>
      </c>
      <c r="O41" s="8">
        <v>2.0853578436976071E-2</v>
      </c>
      <c r="Q41" s="7">
        <v>4096</v>
      </c>
      <c r="R41" s="7">
        <v>7476839</v>
      </c>
      <c r="S41" s="8">
        <v>2.1127316510235819E-2</v>
      </c>
      <c r="U41" s="7">
        <v>3628</v>
      </c>
      <c r="V41" s="7">
        <v>8025419</v>
      </c>
      <c r="W41" s="8">
        <v>2.5602754680672957E-2</v>
      </c>
      <c r="Y41" s="7">
        <v>3799</v>
      </c>
      <c r="Z41" s="7">
        <v>6503582</v>
      </c>
      <c r="AA41" s="8">
        <v>1.9813882551938621E-2</v>
      </c>
      <c r="AC41" s="7">
        <v>4948</v>
      </c>
      <c r="AD41" s="7">
        <v>9130127</v>
      </c>
      <c r="AE41" s="8">
        <v>2.1356662531063799E-2</v>
      </c>
      <c r="AG41" s="7">
        <v>5306</v>
      </c>
      <c r="AH41" s="7">
        <v>10516551</v>
      </c>
      <c r="AI41" s="8">
        <v>2.2939943512585333E-2</v>
      </c>
      <c r="AK41" s="7">
        <v>4327</v>
      </c>
      <c r="AL41" s="7">
        <v>8249473</v>
      </c>
      <c r="AM41" s="8">
        <v>2.2066099277576631E-2</v>
      </c>
      <c r="AO41" s="7">
        <v>4688</v>
      </c>
      <c r="AP41" s="7">
        <v>8656210</v>
      </c>
      <c r="AQ41" s="8">
        <v>2.1371078442990774E-2</v>
      </c>
      <c r="AS41" s="7">
        <v>5276</v>
      </c>
      <c r="AT41" s="7">
        <v>7743175</v>
      </c>
      <c r="AU41" s="8">
        <v>1.6986368654002753E-2</v>
      </c>
      <c r="AW41" s="7">
        <v>4058</v>
      </c>
      <c r="AX41" s="7">
        <v>6063766</v>
      </c>
      <c r="AY41" s="8">
        <v>1.7294843975320814E-2</v>
      </c>
      <c r="BA41" s="7">
        <v>4029</v>
      </c>
      <c r="BB41" s="7">
        <v>5925704</v>
      </c>
      <c r="BC41" s="8">
        <v>1.7022719542575584E-2</v>
      </c>
    </row>
    <row r="42" spans="1:55" x14ac:dyDescent="0.2">
      <c r="B42" s="2" t="s">
        <v>104</v>
      </c>
      <c r="C42" s="3" t="s">
        <v>102</v>
      </c>
      <c r="D42" s="2" t="s">
        <v>103</v>
      </c>
      <c r="E42" s="7">
        <v>151735</v>
      </c>
      <c r="F42" s="7">
        <v>302635061</v>
      </c>
      <c r="G42" s="8">
        <v>2.308446049643079E-2</v>
      </c>
      <c r="I42" s="7">
        <v>11376</v>
      </c>
      <c r="J42" s="7">
        <v>18802515</v>
      </c>
      <c r="K42" s="8">
        <v>1.9129896394944522E-2</v>
      </c>
      <c r="M42" s="7">
        <v>14448</v>
      </c>
      <c r="N42" s="7">
        <v>31333173</v>
      </c>
      <c r="O42" s="8">
        <v>2.5100530542481847E-2</v>
      </c>
      <c r="Q42" s="7">
        <v>11266</v>
      </c>
      <c r="R42" s="7">
        <v>20638293</v>
      </c>
      <c r="S42" s="8">
        <v>2.1202656838668957E-2</v>
      </c>
      <c r="U42" s="7">
        <v>11412</v>
      </c>
      <c r="V42" s="7">
        <v>28522843</v>
      </c>
      <c r="W42" s="8">
        <v>2.8927926540938068E-2</v>
      </c>
      <c r="Y42" s="7">
        <v>10820</v>
      </c>
      <c r="Z42" s="7">
        <v>22247643</v>
      </c>
      <c r="AA42" s="8">
        <v>2.3798139376668716E-2</v>
      </c>
      <c r="AC42" s="7">
        <v>14294</v>
      </c>
      <c r="AD42" s="7">
        <v>35499300</v>
      </c>
      <c r="AE42" s="8">
        <v>2.8744335230011037E-2</v>
      </c>
      <c r="AG42" s="7">
        <v>14434</v>
      </c>
      <c r="AH42" s="7">
        <v>36842056</v>
      </c>
      <c r="AI42" s="8">
        <v>2.9542239516778798E-2</v>
      </c>
      <c r="AK42" s="7">
        <v>12412</v>
      </c>
      <c r="AL42" s="7">
        <v>29934707</v>
      </c>
      <c r="AM42" s="8">
        <v>2.7913834692531718E-2</v>
      </c>
      <c r="AO42" s="7">
        <v>12919</v>
      </c>
      <c r="AP42" s="7">
        <v>24482147</v>
      </c>
      <c r="AQ42" s="8">
        <v>2.1933445535286818E-2</v>
      </c>
      <c r="AS42" s="7">
        <v>15277</v>
      </c>
      <c r="AT42" s="7">
        <v>23034273</v>
      </c>
      <c r="AU42" s="8">
        <v>1.745109523757573E-2</v>
      </c>
      <c r="AW42" s="7">
        <v>11715</v>
      </c>
      <c r="AX42" s="7">
        <v>16973047</v>
      </c>
      <c r="AY42" s="8">
        <v>1.6768869248035913E-2</v>
      </c>
      <c r="BA42" s="7">
        <v>11362</v>
      </c>
      <c r="BB42" s="7">
        <v>14325064</v>
      </c>
      <c r="BC42" s="8">
        <v>1.4592444274938554E-2</v>
      </c>
    </row>
    <row r="43" spans="1:55" x14ac:dyDescent="0.2">
      <c r="B43" s="2" t="s">
        <v>107</v>
      </c>
      <c r="C43" s="3" t="s">
        <v>105</v>
      </c>
      <c r="D43" s="2" t="s">
        <v>106</v>
      </c>
      <c r="E43" s="7">
        <v>159025</v>
      </c>
      <c r="F43" s="7">
        <v>279924177</v>
      </c>
      <c r="G43" s="8">
        <v>2.0373294511694524E-2</v>
      </c>
      <c r="I43" s="7">
        <v>11937</v>
      </c>
      <c r="J43" s="7">
        <v>16712459</v>
      </c>
      <c r="K43" s="8">
        <v>1.6204342667833285E-2</v>
      </c>
      <c r="M43" s="7">
        <v>15264</v>
      </c>
      <c r="N43" s="7">
        <v>22780008</v>
      </c>
      <c r="O43" s="8">
        <v>1.7273159067085955E-2</v>
      </c>
      <c r="Q43" s="7">
        <v>12442</v>
      </c>
      <c r="R43" s="7">
        <v>22447855</v>
      </c>
      <c r="S43" s="8">
        <v>2.0881943142105293E-2</v>
      </c>
      <c r="U43" s="7">
        <v>9372</v>
      </c>
      <c r="V43" s="7">
        <v>18665904</v>
      </c>
      <c r="W43" s="8">
        <v>2.305170247071656E-2</v>
      </c>
      <c r="Y43" s="7">
        <v>11601</v>
      </c>
      <c r="Z43" s="7">
        <v>20137107</v>
      </c>
      <c r="AA43" s="8">
        <v>2.009036876610254E-2</v>
      </c>
      <c r="AC43" s="7">
        <v>15164</v>
      </c>
      <c r="AD43" s="7">
        <v>27334669</v>
      </c>
      <c r="AE43" s="8">
        <v>2.0863458440800339E-2</v>
      </c>
      <c r="AG43" s="7">
        <v>15928</v>
      </c>
      <c r="AH43" s="7">
        <v>28856035</v>
      </c>
      <c r="AI43" s="8">
        <v>2.0968224923033279E-2</v>
      </c>
      <c r="AK43" s="7">
        <v>13305</v>
      </c>
      <c r="AL43" s="7">
        <v>24056544</v>
      </c>
      <c r="AM43" s="8">
        <v>2.0926886300054286E-2</v>
      </c>
      <c r="AO43" s="7">
        <v>13968</v>
      </c>
      <c r="AP43" s="7">
        <v>28880708</v>
      </c>
      <c r="AQ43" s="8">
        <v>2.3930945998260574E-2</v>
      </c>
      <c r="AS43" s="7">
        <v>16372</v>
      </c>
      <c r="AT43" s="7">
        <v>27362104</v>
      </c>
      <c r="AU43" s="8">
        <v>1.9343453366633186E-2</v>
      </c>
      <c r="AW43" s="7">
        <v>12051</v>
      </c>
      <c r="AX43" s="7">
        <v>22822657</v>
      </c>
      <c r="AY43" s="8">
        <v>2.1919435954293021E-2</v>
      </c>
      <c r="BA43" s="7">
        <v>11621</v>
      </c>
      <c r="BB43" s="7">
        <v>19868127</v>
      </c>
      <c r="BC43" s="8">
        <v>1.9787898942527415E-2</v>
      </c>
    </row>
    <row r="44" spans="1:55" x14ac:dyDescent="0.2">
      <c r="B44" s="2" t="s">
        <v>110</v>
      </c>
      <c r="C44" s="3" t="s">
        <v>108</v>
      </c>
      <c r="D44" s="2" t="s">
        <v>109</v>
      </c>
      <c r="E44" s="7">
        <v>74404</v>
      </c>
      <c r="F44" s="7">
        <v>130202611</v>
      </c>
      <c r="G44" s="8">
        <v>2.0253946889305038E-2</v>
      </c>
      <c r="I44" s="7">
        <v>5642</v>
      </c>
      <c r="J44" s="7">
        <v>7506458</v>
      </c>
      <c r="K44" s="8">
        <v>1.539884809038035E-2</v>
      </c>
      <c r="M44" s="7">
        <v>7154</v>
      </c>
      <c r="N44" s="7">
        <v>11082608</v>
      </c>
      <c r="O44" s="8">
        <v>1.7929958893755371E-2</v>
      </c>
      <c r="Q44" s="7">
        <v>5862</v>
      </c>
      <c r="R44" s="7">
        <v>11238812</v>
      </c>
      <c r="S44" s="8">
        <v>2.219018126792777E-2</v>
      </c>
      <c r="U44" s="7">
        <v>4223</v>
      </c>
      <c r="V44" s="7">
        <v>8952058</v>
      </c>
      <c r="W44" s="8">
        <v>2.4535113049350563E-2</v>
      </c>
      <c r="Y44" s="7">
        <v>5302</v>
      </c>
      <c r="Z44" s="7">
        <v>8481849</v>
      </c>
      <c r="AA44" s="8">
        <v>1.8515569334423068E-2</v>
      </c>
      <c r="AC44" s="7">
        <v>6919</v>
      </c>
      <c r="AD44" s="7">
        <v>12025420</v>
      </c>
      <c r="AE44" s="8">
        <v>2.0116071954307251E-2</v>
      </c>
      <c r="AG44" s="7">
        <v>7358</v>
      </c>
      <c r="AH44" s="7">
        <v>14235784</v>
      </c>
      <c r="AI44" s="8">
        <v>2.2392772291182188E-2</v>
      </c>
      <c r="AK44" s="7">
        <v>6218</v>
      </c>
      <c r="AL44" s="7">
        <v>10646624</v>
      </c>
      <c r="AM44" s="8">
        <v>1.9817435640851533E-2</v>
      </c>
      <c r="AO44" s="7">
        <v>6776</v>
      </c>
      <c r="AP44" s="7">
        <v>12867223</v>
      </c>
      <c r="AQ44" s="8">
        <v>2.1978481719248762E-2</v>
      </c>
      <c r="AS44" s="7">
        <v>7628</v>
      </c>
      <c r="AT44" s="7">
        <v>12287683</v>
      </c>
      <c r="AU44" s="8">
        <v>1.8644278086096058E-2</v>
      </c>
      <c r="AW44" s="7">
        <v>5632</v>
      </c>
      <c r="AX44" s="7">
        <v>10512002</v>
      </c>
      <c r="AY44" s="8">
        <v>2.1602750322232744E-2</v>
      </c>
      <c r="BA44" s="7">
        <v>5690</v>
      </c>
      <c r="BB44" s="7">
        <v>10366090</v>
      </c>
      <c r="BC44" s="8">
        <v>2.1085745785328389E-2</v>
      </c>
    </row>
    <row r="45" spans="1:55" x14ac:dyDescent="0.2">
      <c r="B45" s="2" t="s">
        <v>113</v>
      </c>
      <c r="C45" s="3" t="s">
        <v>111</v>
      </c>
      <c r="D45" s="2" t="s">
        <v>112</v>
      </c>
      <c r="E45" s="7">
        <v>145023</v>
      </c>
      <c r="F45" s="7">
        <v>243225070</v>
      </c>
      <c r="G45" s="8">
        <v>1.9411438026050016E-2</v>
      </c>
      <c r="I45" s="7">
        <v>11022</v>
      </c>
      <c r="J45" s="7">
        <v>16466725</v>
      </c>
      <c r="K45" s="8">
        <v>1.7291516504028978E-2</v>
      </c>
      <c r="M45" s="7">
        <v>14339</v>
      </c>
      <c r="N45" s="7">
        <v>23503509</v>
      </c>
      <c r="O45" s="8">
        <v>1.8971431352721013E-2</v>
      </c>
      <c r="Q45" s="7">
        <v>11068</v>
      </c>
      <c r="R45" s="7">
        <v>19311368</v>
      </c>
      <c r="S45" s="8">
        <v>2.019436245967688E-2</v>
      </c>
      <c r="U45" s="7">
        <v>8382</v>
      </c>
      <c r="V45" s="7">
        <v>17643894</v>
      </c>
      <c r="W45" s="8">
        <v>2.4363127667753653E-2</v>
      </c>
      <c r="Y45" s="7">
        <v>10778</v>
      </c>
      <c r="Z45" s="7">
        <v>17432914</v>
      </c>
      <c r="AA45" s="8">
        <v>1.8720526810443772E-2</v>
      </c>
      <c r="AC45" s="7">
        <v>13864</v>
      </c>
      <c r="AD45" s="7">
        <v>23087352</v>
      </c>
      <c r="AE45" s="8">
        <v>1.9273999006219143E-2</v>
      </c>
      <c r="AG45" s="7">
        <v>14565</v>
      </c>
      <c r="AH45" s="7">
        <v>25146014</v>
      </c>
      <c r="AI45" s="8">
        <v>1.9982274541963867E-2</v>
      </c>
      <c r="AK45" s="7">
        <v>12110</v>
      </c>
      <c r="AL45" s="7">
        <v>19689321</v>
      </c>
      <c r="AM45" s="8">
        <v>1.8817973552619507E-2</v>
      </c>
      <c r="AO45" s="7">
        <v>12484</v>
      </c>
      <c r="AP45" s="7">
        <v>23165062</v>
      </c>
      <c r="AQ45" s="8">
        <v>2.1476621557074537E-2</v>
      </c>
      <c r="AS45" s="7">
        <v>14783</v>
      </c>
      <c r="AT45" s="7">
        <v>22204802</v>
      </c>
      <c r="AU45" s="8">
        <v>1.7384835496729225E-2</v>
      </c>
      <c r="AW45" s="7">
        <v>10910</v>
      </c>
      <c r="AX45" s="7">
        <v>18582566</v>
      </c>
      <c r="AY45" s="8">
        <v>1.9713656770886379E-2</v>
      </c>
      <c r="BA45" s="7">
        <v>10718</v>
      </c>
      <c r="BB45" s="7">
        <v>16991543</v>
      </c>
      <c r="BC45" s="8">
        <v>1.8348700999702816E-2</v>
      </c>
    </row>
    <row r="46" spans="1:55" x14ac:dyDescent="0.2">
      <c r="A46" s="26" t="s">
        <v>7</v>
      </c>
      <c r="B46" s="2"/>
      <c r="C46" s="3"/>
      <c r="D46" s="2"/>
      <c r="E46" s="7"/>
      <c r="F46" s="7"/>
      <c r="G46" s="8"/>
      <c r="I46" s="7"/>
      <c r="J46" s="7"/>
      <c r="K46" s="8"/>
      <c r="M46" s="7"/>
      <c r="N46" s="7"/>
      <c r="O46" s="8"/>
      <c r="Q46" s="7"/>
      <c r="R46" s="7"/>
      <c r="S46" s="8"/>
      <c r="U46" s="7"/>
      <c r="V46" s="7"/>
      <c r="W46" s="8"/>
      <c r="Y46" s="7"/>
      <c r="Z46" s="7"/>
      <c r="AA46" s="8"/>
      <c r="AC46" s="7"/>
      <c r="AD46" s="7"/>
      <c r="AE46" s="8"/>
      <c r="AG46" s="7"/>
      <c r="AH46" s="7"/>
      <c r="AI46" s="8"/>
      <c r="AK46" s="7"/>
      <c r="AL46" s="7"/>
      <c r="AM46" s="8"/>
      <c r="AO46" s="7"/>
      <c r="AP46" s="7"/>
      <c r="AQ46" s="8"/>
      <c r="AS46" s="7"/>
      <c r="AT46" s="7"/>
      <c r="AU46" s="8"/>
      <c r="AW46" s="7"/>
      <c r="AX46" s="7"/>
      <c r="AY46" s="8"/>
      <c r="BA46" s="7"/>
      <c r="BB46" s="7"/>
      <c r="BC46" s="8"/>
    </row>
    <row r="47" spans="1:55" x14ac:dyDescent="0.2">
      <c r="B47" s="2" t="s">
        <v>116</v>
      </c>
      <c r="C47" s="3" t="s">
        <v>114</v>
      </c>
      <c r="D47" s="2" t="s">
        <v>115</v>
      </c>
      <c r="E47" s="7">
        <v>69191</v>
      </c>
      <c r="F47" s="7">
        <v>212786830</v>
      </c>
      <c r="G47" s="8">
        <v>3.559437690461776E-2</v>
      </c>
      <c r="I47" s="7">
        <v>5070</v>
      </c>
      <c r="J47" s="7">
        <v>13393034</v>
      </c>
      <c r="K47" s="8">
        <v>3.0574352582365405E-2</v>
      </c>
      <c r="M47" s="7">
        <v>6823</v>
      </c>
      <c r="N47" s="7">
        <v>19725852</v>
      </c>
      <c r="O47" s="8">
        <v>3.3461596397804806E-2</v>
      </c>
      <c r="Q47" s="7">
        <v>5318</v>
      </c>
      <c r="R47" s="7">
        <v>15452997</v>
      </c>
      <c r="S47" s="8">
        <v>3.3631841283272748E-2</v>
      </c>
      <c r="U47" s="7">
        <v>5560</v>
      </c>
      <c r="V47" s="7">
        <v>12407268</v>
      </c>
      <c r="W47" s="8">
        <v>2.5827812749800158E-2</v>
      </c>
      <c r="Y47" s="7">
        <v>5047</v>
      </c>
      <c r="Z47" s="7">
        <v>9549668</v>
      </c>
      <c r="AA47" s="8">
        <v>2.1899854332239906E-2</v>
      </c>
      <c r="AC47" s="7">
        <v>6640</v>
      </c>
      <c r="AD47" s="7">
        <v>16073223</v>
      </c>
      <c r="AE47" s="8">
        <v>2.8016968917336009E-2</v>
      </c>
      <c r="AG47" s="7">
        <v>6738</v>
      </c>
      <c r="AH47" s="7">
        <v>24478462</v>
      </c>
      <c r="AI47" s="8">
        <v>4.2047422440992487E-2</v>
      </c>
      <c r="AK47" s="7">
        <v>5380</v>
      </c>
      <c r="AL47" s="7">
        <v>25986427</v>
      </c>
      <c r="AM47" s="8">
        <v>5.5904987178163286E-2</v>
      </c>
      <c r="AO47" s="7">
        <v>5565</v>
      </c>
      <c r="AP47" s="7">
        <v>22762195</v>
      </c>
      <c r="AQ47" s="8">
        <v>4.7340760290838904E-2</v>
      </c>
      <c r="AS47" s="7">
        <v>6557</v>
      </c>
      <c r="AT47" s="7">
        <v>22837197</v>
      </c>
      <c r="AU47" s="8">
        <v>4.0311027866741227E-2</v>
      </c>
      <c r="AW47" s="7">
        <v>5296</v>
      </c>
      <c r="AX47" s="7">
        <v>16753220</v>
      </c>
      <c r="AY47" s="8">
        <v>3.6613105977956813E-2</v>
      </c>
      <c r="BA47" s="7">
        <v>5197</v>
      </c>
      <c r="BB47" s="7">
        <v>13367287</v>
      </c>
      <c r="BC47" s="8">
        <v>2.9769861440717225E-2</v>
      </c>
    </row>
    <row r="48" spans="1:55" x14ac:dyDescent="0.2">
      <c r="B48" s="2" t="s">
        <v>119</v>
      </c>
      <c r="C48" s="3" t="s">
        <v>117</v>
      </c>
      <c r="D48" s="2" t="s">
        <v>118</v>
      </c>
      <c r="E48" s="7">
        <v>80861</v>
      </c>
      <c r="F48" s="7">
        <v>187935386</v>
      </c>
      <c r="G48" s="8">
        <v>2.6900212447331883E-2</v>
      </c>
      <c r="I48" s="7">
        <v>5843</v>
      </c>
      <c r="J48" s="7">
        <v>9606729</v>
      </c>
      <c r="K48" s="8">
        <v>1.9029435744575655E-2</v>
      </c>
      <c r="M48" s="7">
        <v>7921</v>
      </c>
      <c r="N48" s="7">
        <v>14997433</v>
      </c>
      <c r="O48" s="8">
        <v>2.1914076563939271E-2</v>
      </c>
      <c r="Q48" s="7">
        <v>6180</v>
      </c>
      <c r="R48" s="7">
        <v>11412126</v>
      </c>
      <c r="S48" s="8">
        <v>2.1372943635382956E-2</v>
      </c>
      <c r="U48" s="7">
        <v>5899</v>
      </c>
      <c r="V48" s="7">
        <v>11485462</v>
      </c>
      <c r="W48" s="8">
        <v>2.2534936084584331E-2</v>
      </c>
      <c r="Y48" s="7">
        <v>5727</v>
      </c>
      <c r="Z48" s="7">
        <v>8219874</v>
      </c>
      <c r="AA48" s="8">
        <v>1.6612088450420039E-2</v>
      </c>
      <c r="AC48" s="7">
        <v>7761</v>
      </c>
      <c r="AD48" s="7">
        <v>15730834</v>
      </c>
      <c r="AE48" s="8">
        <v>2.3459584842541289E-2</v>
      </c>
      <c r="AG48" s="7">
        <v>8010</v>
      </c>
      <c r="AH48" s="7">
        <v>21640607</v>
      </c>
      <c r="AI48" s="8">
        <v>3.1269661476395247E-2</v>
      </c>
      <c r="AK48" s="7">
        <v>6573</v>
      </c>
      <c r="AL48" s="7">
        <v>25545870</v>
      </c>
      <c r="AM48" s="8">
        <v>4.4982472488462905E-2</v>
      </c>
      <c r="AO48" s="7">
        <v>6656</v>
      </c>
      <c r="AP48" s="7">
        <v>20696188</v>
      </c>
      <c r="AQ48" s="8">
        <v>3.5988463486022075E-2</v>
      </c>
      <c r="AS48" s="7">
        <v>7850</v>
      </c>
      <c r="AT48" s="7">
        <v>21478523</v>
      </c>
      <c r="AU48" s="8">
        <v>3.1668027541873082E-2</v>
      </c>
      <c r="AW48" s="7">
        <v>6186</v>
      </c>
      <c r="AX48" s="7">
        <v>15267516</v>
      </c>
      <c r="AY48" s="8">
        <v>2.8565690447964934E-2</v>
      </c>
      <c r="BA48" s="7">
        <v>6255</v>
      </c>
      <c r="BB48" s="7">
        <v>11854224</v>
      </c>
      <c r="BC48" s="8">
        <v>2.193471889155342E-2</v>
      </c>
    </row>
    <row r="49" spans="1:55" x14ac:dyDescent="0.2">
      <c r="B49" s="2" t="s">
        <v>122</v>
      </c>
      <c r="C49" s="3" t="s">
        <v>120</v>
      </c>
      <c r="D49" s="2" t="s">
        <v>121</v>
      </c>
      <c r="E49" s="7">
        <v>53657</v>
      </c>
      <c r="F49" s="7">
        <v>199460079</v>
      </c>
      <c r="G49" s="8">
        <v>4.3024502472495042E-2</v>
      </c>
      <c r="I49" s="7">
        <v>3849</v>
      </c>
      <c r="J49" s="7">
        <v>9082774</v>
      </c>
      <c r="K49" s="8">
        <v>2.7312210723323998E-2</v>
      </c>
      <c r="M49" s="7">
        <v>5066</v>
      </c>
      <c r="N49" s="7">
        <v>16032518</v>
      </c>
      <c r="O49" s="8">
        <v>3.6628809894576765E-2</v>
      </c>
      <c r="Q49" s="7">
        <v>4008</v>
      </c>
      <c r="R49" s="7">
        <v>17125013</v>
      </c>
      <c r="S49" s="8">
        <v>4.9452636971427516E-2</v>
      </c>
      <c r="U49" s="7">
        <v>4062</v>
      </c>
      <c r="V49" s="7">
        <v>12239340</v>
      </c>
      <c r="W49" s="8">
        <v>3.4874206739974836E-2</v>
      </c>
      <c r="Y49" s="7">
        <v>4234</v>
      </c>
      <c r="Z49" s="7">
        <v>12380185</v>
      </c>
      <c r="AA49" s="8">
        <v>3.3842507850907123E-2</v>
      </c>
      <c r="AC49" s="7">
        <v>5198</v>
      </c>
      <c r="AD49" s="7">
        <v>23058793</v>
      </c>
      <c r="AE49" s="8">
        <v>5.1343627980134809E-2</v>
      </c>
      <c r="AG49" s="7">
        <v>5026</v>
      </c>
      <c r="AH49" s="7">
        <v>28448990</v>
      </c>
      <c r="AI49" s="8">
        <v>6.5513473456544485E-2</v>
      </c>
      <c r="AK49" s="7">
        <v>4176</v>
      </c>
      <c r="AL49" s="7">
        <v>16619525</v>
      </c>
      <c r="AM49" s="8">
        <v>4.606216796597843E-2</v>
      </c>
      <c r="AO49" s="7">
        <v>4526</v>
      </c>
      <c r="AP49" s="7">
        <v>20146196</v>
      </c>
      <c r="AQ49" s="8">
        <v>5.1518684227754047E-2</v>
      </c>
      <c r="AS49" s="7">
        <v>5168</v>
      </c>
      <c r="AT49" s="7">
        <v>22394750</v>
      </c>
      <c r="AU49" s="8">
        <v>5.015450761810572E-2</v>
      </c>
      <c r="AW49" s="7">
        <v>4252</v>
      </c>
      <c r="AX49" s="7">
        <v>10502818</v>
      </c>
      <c r="AY49" s="8">
        <v>2.8588991890526463E-2</v>
      </c>
      <c r="BA49" s="7">
        <v>4092</v>
      </c>
      <c r="BB49" s="7">
        <v>11429177</v>
      </c>
      <c r="BC49" s="8">
        <v>3.232701397939973E-2</v>
      </c>
    </row>
    <row r="50" spans="1:55" x14ac:dyDescent="0.2">
      <c r="B50" s="2" t="s">
        <v>125</v>
      </c>
      <c r="C50" s="3" t="s">
        <v>123</v>
      </c>
      <c r="D50" s="2" t="s">
        <v>124</v>
      </c>
      <c r="E50" s="7">
        <v>113611</v>
      </c>
      <c r="F50" s="7">
        <v>336966277</v>
      </c>
      <c r="G50" s="8">
        <v>3.4328301400946767E-2</v>
      </c>
      <c r="I50" s="7">
        <v>8276</v>
      </c>
      <c r="J50" s="7">
        <v>22277994</v>
      </c>
      <c r="K50" s="8">
        <v>3.1156011693786585E-2</v>
      </c>
      <c r="M50" s="7">
        <v>10659</v>
      </c>
      <c r="N50" s="7">
        <v>28807090</v>
      </c>
      <c r="O50" s="8">
        <v>3.1280175768694865E-2</v>
      </c>
      <c r="Q50" s="7">
        <v>8509</v>
      </c>
      <c r="R50" s="7">
        <v>24923887</v>
      </c>
      <c r="S50" s="8">
        <v>3.3901858544112332E-2</v>
      </c>
      <c r="U50" s="7">
        <v>8634</v>
      </c>
      <c r="V50" s="7">
        <v>25456659</v>
      </c>
      <c r="W50" s="8">
        <v>3.4125232446657917E-2</v>
      </c>
      <c r="Y50" s="7">
        <v>8485</v>
      </c>
      <c r="Z50" s="7">
        <v>17944200</v>
      </c>
      <c r="AA50" s="8">
        <v>2.4477018267530938E-2</v>
      </c>
      <c r="AC50" s="7">
        <v>10855</v>
      </c>
      <c r="AD50" s="7">
        <v>28322479</v>
      </c>
      <c r="AE50" s="8">
        <v>3.0198661437808142E-2</v>
      </c>
      <c r="AG50" s="7">
        <v>10928</v>
      </c>
      <c r="AH50" s="7">
        <v>40389428</v>
      </c>
      <c r="AI50" s="8">
        <v>4.277729058212678E-2</v>
      </c>
      <c r="AK50" s="7">
        <v>8946</v>
      </c>
      <c r="AL50" s="7">
        <v>34414300</v>
      </c>
      <c r="AM50" s="8">
        <v>4.4524218355399887E-2</v>
      </c>
      <c r="AO50" s="7">
        <v>9564</v>
      </c>
      <c r="AP50" s="7">
        <v>34176160</v>
      </c>
      <c r="AQ50" s="8">
        <v>4.135899282804343E-2</v>
      </c>
      <c r="AS50" s="7">
        <v>11226</v>
      </c>
      <c r="AT50" s="7">
        <v>39381168</v>
      </c>
      <c r="AU50" s="8">
        <v>4.0602223014034884E-2</v>
      </c>
      <c r="AW50" s="7">
        <v>8837</v>
      </c>
      <c r="AX50" s="7">
        <v>20214314</v>
      </c>
      <c r="AY50" s="8">
        <v>2.6475270747153175E-2</v>
      </c>
      <c r="BA50" s="7">
        <v>8692</v>
      </c>
      <c r="BB50" s="7">
        <v>20658598</v>
      </c>
      <c r="BC50" s="8">
        <v>2.7508530087266281E-2</v>
      </c>
    </row>
    <row r="51" spans="1:55" x14ac:dyDescent="0.2">
      <c r="B51" s="2" t="s">
        <v>128</v>
      </c>
      <c r="C51" s="3" t="s">
        <v>126</v>
      </c>
      <c r="D51" s="2" t="s">
        <v>127</v>
      </c>
      <c r="E51" s="7">
        <v>76506</v>
      </c>
      <c r="F51" s="7">
        <v>142566036</v>
      </c>
      <c r="G51" s="8">
        <v>2.156784907211344E-2</v>
      </c>
      <c r="I51" s="7">
        <v>5449</v>
      </c>
      <c r="J51" s="7">
        <v>7612065</v>
      </c>
      <c r="K51" s="8">
        <v>1.6168582155747232E-2</v>
      </c>
      <c r="M51" s="7">
        <v>7392</v>
      </c>
      <c r="N51" s="7">
        <v>12409914</v>
      </c>
      <c r="O51" s="8">
        <v>1.943090691137566E-2</v>
      </c>
      <c r="Q51" s="7">
        <v>5952</v>
      </c>
      <c r="R51" s="7">
        <v>10839892</v>
      </c>
      <c r="S51" s="8">
        <v>2.1078916828454801E-2</v>
      </c>
      <c r="U51" s="7">
        <v>5759</v>
      </c>
      <c r="V51" s="7">
        <v>9137892</v>
      </c>
      <c r="W51" s="8">
        <v>1.8364757577511531E-2</v>
      </c>
      <c r="Y51" s="7">
        <v>5739</v>
      </c>
      <c r="Z51" s="7">
        <v>8681550</v>
      </c>
      <c r="AA51" s="8">
        <v>1.7508434009022092E-2</v>
      </c>
      <c r="AC51" s="7">
        <v>7244</v>
      </c>
      <c r="AD51" s="7">
        <v>12256295</v>
      </c>
      <c r="AE51" s="8">
        <v>1.9582449779638834E-2</v>
      </c>
      <c r="AG51" s="7">
        <v>7558</v>
      </c>
      <c r="AH51" s="7">
        <v>15647676</v>
      </c>
      <c r="AI51" s="8">
        <v>2.3962339390197287E-2</v>
      </c>
      <c r="AK51" s="7">
        <v>6077</v>
      </c>
      <c r="AL51" s="7">
        <v>13943937</v>
      </c>
      <c r="AM51" s="8">
        <v>2.6557209103541587E-2</v>
      </c>
      <c r="AO51" s="7">
        <v>6411</v>
      </c>
      <c r="AP51" s="7">
        <v>15819047</v>
      </c>
      <c r="AQ51" s="8">
        <v>2.8558855367221851E-2</v>
      </c>
      <c r="AS51" s="7">
        <v>7465</v>
      </c>
      <c r="AT51" s="7">
        <v>15947421</v>
      </c>
      <c r="AU51" s="8">
        <v>2.4725603743395105E-2</v>
      </c>
      <c r="AW51" s="7">
        <v>5719</v>
      </c>
      <c r="AX51" s="7">
        <v>10606866</v>
      </c>
      <c r="AY51" s="8">
        <v>2.146610469973383E-2</v>
      </c>
      <c r="BA51" s="7">
        <v>5741</v>
      </c>
      <c r="BB51" s="7">
        <v>9663481</v>
      </c>
      <c r="BC51" s="8">
        <v>1.9481944767010522E-2</v>
      </c>
    </row>
    <row r="52" spans="1:55" x14ac:dyDescent="0.2">
      <c r="B52" s="2" t="s">
        <v>131</v>
      </c>
      <c r="C52" s="3" t="s">
        <v>129</v>
      </c>
      <c r="D52" s="2" t="s">
        <v>130</v>
      </c>
      <c r="E52" s="7">
        <v>48822</v>
      </c>
      <c r="F52" s="7">
        <v>131367478</v>
      </c>
      <c r="G52" s="8">
        <v>3.1142864309047075E-2</v>
      </c>
      <c r="I52" s="7">
        <v>3487</v>
      </c>
      <c r="J52" s="7">
        <v>8367291</v>
      </c>
      <c r="K52" s="8">
        <v>2.7772769094732818E-2</v>
      </c>
      <c r="M52" s="7">
        <v>4482</v>
      </c>
      <c r="N52" s="7">
        <v>11279174</v>
      </c>
      <c r="O52" s="8">
        <v>2.9126728105838991E-2</v>
      </c>
      <c r="Q52" s="7">
        <v>3694</v>
      </c>
      <c r="R52" s="7">
        <v>9181308</v>
      </c>
      <c r="S52" s="8">
        <v>2.8766956927149132E-2</v>
      </c>
      <c r="U52" s="7">
        <v>3547</v>
      </c>
      <c r="V52" s="7">
        <v>8010705</v>
      </c>
      <c r="W52" s="8">
        <v>2.6139411631112365E-2</v>
      </c>
      <c r="Y52" s="7">
        <v>3964</v>
      </c>
      <c r="Z52" s="7">
        <v>6630776</v>
      </c>
      <c r="AA52" s="8">
        <v>1.9360517808423967E-2</v>
      </c>
      <c r="AC52" s="7">
        <v>4507</v>
      </c>
      <c r="AD52" s="7">
        <v>10232532</v>
      </c>
      <c r="AE52" s="8">
        <v>2.6277364839878706E-2</v>
      </c>
      <c r="AG52" s="7">
        <v>4618</v>
      </c>
      <c r="AH52" s="7">
        <v>15574041</v>
      </c>
      <c r="AI52" s="8">
        <v>3.9033153782301142E-2</v>
      </c>
      <c r="AK52" s="7">
        <v>4031</v>
      </c>
      <c r="AL52" s="7">
        <v>14838189</v>
      </c>
      <c r="AM52" s="8">
        <v>4.2604390625430685E-2</v>
      </c>
      <c r="AO52" s="7">
        <v>4082</v>
      </c>
      <c r="AP52" s="7">
        <v>14387762</v>
      </c>
      <c r="AQ52" s="8">
        <v>4.0794959124975043E-2</v>
      </c>
      <c r="AS52" s="7">
        <v>4681</v>
      </c>
      <c r="AT52" s="7">
        <v>14761542</v>
      </c>
      <c r="AU52" s="8">
        <v>3.6498863609390211E-2</v>
      </c>
      <c r="AW52" s="7">
        <v>3828</v>
      </c>
      <c r="AX52" s="7">
        <v>9447563</v>
      </c>
      <c r="AY52" s="8">
        <v>2.8564993203103836E-2</v>
      </c>
      <c r="BA52" s="7">
        <v>3901</v>
      </c>
      <c r="BB52" s="7">
        <v>8656595</v>
      </c>
      <c r="BC52" s="8">
        <v>2.5683689248720654E-2</v>
      </c>
    </row>
    <row r="53" spans="1:55" x14ac:dyDescent="0.2">
      <c r="B53" s="2" t="s">
        <v>134</v>
      </c>
      <c r="C53" s="3" t="s">
        <v>132</v>
      </c>
      <c r="D53" s="2" t="s">
        <v>133</v>
      </c>
      <c r="E53" s="7">
        <v>50980</v>
      </c>
      <c r="F53" s="7">
        <v>134477521</v>
      </c>
      <c r="G53" s="8">
        <v>3.0530654950016712E-2</v>
      </c>
      <c r="I53" s="7">
        <v>3687</v>
      </c>
      <c r="J53" s="7">
        <v>7958830.9999999991</v>
      </c>
      <c r="K53" s="8">
        <v>2.4984024826969632E-2</v>
      </c>
      <c r="M53" s="7">
        <v>4798</v>
      </c>
      <c r="N53" s="7">
        <v>11505745</v>
      </c>
      <c r="O53" s="8">
        <v>2.7754969759776451E-2</v>
      </c>
      <c r="Q53" s="7">
        <v>3908</v>
      </c>
      <c r="R53" s="7">
        <v>9364017</v>
      </c>
      <c r="S53" s="8">
        <v>2.7732811256112815E-2</v>
      </c>
      <c r="U53" s="7">
        <v>3977</v>
      </c>
      <c r="V53" s="7">
        <v>9487310</v>
      </c>
      <c r="W53" s="8">
        <v>2.7610467363264692E-2</v>
      </c>
      <c r="Y53" s="7">
        <v>3597</v>
      </c>
      <c r="Z53" s="7">
        <v>7224823</v>
      </c>
      <c r="AA53" s="8">
        <v>2.3247327376723401E-2</v>
      </c>
      <c r="AC53" s="7">
        <v>4998</v>
      </c>
      <c r="AD53" s="7">
        <v>12007349</v>
      </c>
      <c r="AE53" s="8">
        <v>2.7805911716538467E-2</v>
      </c>
      <c r="AG53" s="7">
        <v>4960</v>
      </c>
      <c r="AH53" s="7">
        <v>14315591</v>
      </c>
      <c r="AI53" s="8">
        <v>3.3405183598416967E-2</v>
      </c>
      <c r="AK53" s="7">
        <v>4097</v>
      </c>
      <c r="AL53" s="7">
        <v>14250575</v>
      </c>
      <c r="AM53" s="8">
        <v>4.0258045069111098E-2</v>
      </c>
      <c r="AO53" s="7">
        <v>4335</v>
      </c>
      <c r="AP53" s="7">
        <v>15524944</v>
      </c>
      <c r="AQ53" s="8">
        <v>4.1450254175744376E-2</v>
      </c>
      <c r="AS53" s="7">
        <v>4967</v>
      </c>
      <c r="AT53" s="7">
        <v>14647541</v>
      </c>
      <c r="AU53" s="8">
        <v>3.4131613556882837E-2</v>
      </c>
      <c r="AW53" s="7">
        <v>3844</v>
      </c>
      <c r="AX53" s="7">
        <v>9767609</v>
      </c>
      <c r="AY53" s="8">
        <v>2.9409737276949167E-2</v>
      </c>
      <c r="BA53" s="7">
        <v>3812</v>
      </c>
      <c r="BB53" s="7">
        <v>8423186</v>
      </c>
      <c r="BC53" s="8">
        <v>2.5574653385021958E-2</v>
      </c>
    </row>
    <row r="55" spans="1:55" x14ac:dyDescent="0.2">
      <c r="A55" s="4" t="s">
        <v>158</v>
      </c>
    </row>
    <row r="56" spans="1:55" x14ac:dyDescent="0.2">
      <c r="A56" s="4" t="s">
        <v>141</v>
      </c>
    </row>
    <row r="57" spans="1:55" x14ac:dyDescent="0.2">
      <c r="A57" s="4" t="s">
        <v>142</v>
      </c>
      <c r="C57" s="27" t="s">
        <v>143</v>
      </c>
      <c r="G57" s="5"/>
      <c r="H57" s="4"/>
      <c r="K57" s="5"/>
      <c r="L57" s="4"/>
      <c r="O57" s="5"/>
      <c r="P57" s="4"/>
      <c r="S57" s="5"/>
      <c r="T57" s="4"/>
      <c r="W57" s="5"/>
      <c r="X57" s="4"/>
      <c r="AA57" s="5"/>
      <c r="AB57" s="4"/>
      <c r="AE57" s="5"/>
      <c r="AF57" s="4"/>
      <c r="AI57" s="5"/>
      <c r="AJ57" s="4"/>
      <c r="AM57" s="5"/>
      <c r="AN57" s="4"/>
      <c r="AQ57" s="5"/>
      <c r="AR57" s="4"/>
      <c r="AU57" s="5"/>
      <c r="AV57" s="4"/>
      <c r="AY57" s="5"/>
      <c r="AZ57" s="4"/>
      <c r="BC57" s="5"/>
    </row>
    <row r="58" spans="1:55" x14ac:dyDescent="0.2">
      <c r="A58" s="4" t="s">
        <v>144</v>
      </c>
      <c r="E58" s="27" t="s">
        <v>145</v>
      </c>
    </row>
    <row r="59" spans="1:55" x14ac:dyDescent="0.2">
      <c r="A59" s="4" t="s">
        <v>159</v>
      </c>
      <c r="C59" s="28" t="s">
        <v>160</v>
      </c>
    </row>
  </sheetData>
  <conditionalFormatting sqref="G6:BC53">
    <cfRule type="cellIs" dxfId="0" priority="1" operator="between">
      <formula>1/24</formula>
      <formula>1/1000000</formula>
    </cfRule>
  </conditionalFormatting>
  <hyperlinks>
    <hyperlink ref="E58" r:id="rId1" xr:uid="{9D25AC96-780D-4764-97F9-6F6D79FFD981}"/>
    <hyperlink ref="C57" r:id="rId2" xr:uid="{31A8458A-C256-4785-8FE0-11E7067C2542}"/>
    <hyperlink ref="C59" r:id="rId3" xr:uid="{BE3F5193-8235-4DA9-9882-DFD919BC2E8F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SharedWithUsers xmlns="95fb9783-1faf-46d3-8810-c8b69aa0f487">
      <UserInfo>
        <DisplayName/>
        <AccountId xsi:nil="true"/>
        <AccountType/>
      </UserInfo>
    </SharedWithUsers>
    <MediaLengthInSeconds xmlns="c44079d0-8f68-4105-8d53-e90d6dc48a51" xsi:nil="true"/>
    <_Flow_SignoffStatus xmlns="c44079d0-8f68-4105-8d53-e90d6dc48a5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91C03D-E1D9-49BC-A8BD-4A14AC644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39C418-2813-422A-A155-2A761E2772EE}">
  <ds:schemaRefs>
    <ds:schemaRef ds:uri="http://purl.org/dc/dcmitype/"/>
    <ds:schemaRef ds:uri="c44079d0-8f68-4105-8d53-e90d6dc48a5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95fb9783-1faf-46d3-8810-c8b69aa0f487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96587BA-26C7-4DCB-A8AA-C3991CE66A6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 (NHS ENGLAND – X24)</dc:creator>
  <cp:keywords/>
  <dc:description/>
  <cp:lastModifiedBy>KAY, Ian (NHS ENGLAND)</cp:lastModifiedBy>
  <cp:revision/>
  <dcterms:created xsi:type="dcterms:W3CDTF">2024-05-15T13:22:07Z</dcterms:created>
  <dcterms:modified xsi:type="dcterms:W3CDTF">2025-08-13T17:25:20Z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Order">
    <vt:r8>109877100</vt:r8>
  </property>
  <property fmtid="{D5CDD505-2E9C-101B-9397-08002B2CF9AE}" pid="4" name="_ExtendedDescription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