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509/"/>
    </mc:Choice>
  </mc:AlternateContent>
  <xr:revisionPtr revIDLastSave="417" documentId="8_{15B58FD9-0ECB-4398-98EA-CA178A646384}" xr6:coauthVersionLast="47" xr6:coauthVersionMax="47" xr10:uidLastSave="{B4937CE7-919B-4A2A-8593-9F6936AD2157}"/>
  <bookViews>
    <workbookView xWindow="33720" yWindow="-120" windowWidth="29040" windowHeight="15720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<sst xmlns="http://schemas.openxmlformats.org/spreadsheetml/2006/main" count="195" uniqueCount="122">
  <si>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</si>
  <si>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</si>
  <si>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</si>
  <si>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</si>
  <si>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</si>
  <si>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</si>
  <si>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</si>
  <si>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</si>
  <si>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</si>
  <si>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</si>
  <si>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</si>
  <si>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</si>
  <si>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</si>
  <si>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</si>
  <si>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</si>
  <si>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</si>
  <si>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</si>
  <si>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</si>
  <si>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</si>
  <si>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</si>
  <si>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</si>
  <si>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</si>
  <si>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</si>
  <si>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</si>
  <si>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</si>
  <si>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</si>
  <si>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</si>
  <si>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</si>
  <si>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</si>
  <si>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</si>
  <si>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</si>
  <si>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</si>
  <si>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</si>
  <si>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</si>
  <si>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</si>
  <si>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</si>
  <si>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</si>
  <si>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</si>
  <si>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</si>
  <si>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</si>
  <si>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</si>
  <si>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</si>
  <si>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</si>
  <si>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</si>
  <si>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</si>
  <si>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</si>
  <si>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</si>
  <si>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</si>
  <si>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</si>
  <si>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</si>
  <si>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</si>
  <si>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</si>
  <si>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</si>
  <si>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</si>
  <si>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</si>
  <si>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</si>
  <si>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</si>
  <si>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</si>
  <si>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</si>
  <si>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</si>
  <si>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</si>
  <si>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</si>
  <si>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</si>
  <si>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</si>
  <si>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</si>
  <si>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</si>
  <si>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</si>
  <si>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</si>
  <si>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</si>
  <si>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</si>
  <si>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</si>
  <si>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</si>
  <si>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</si>
  <si>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</si>
  <si>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</si>
  <si>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</si>
  <si>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</si>
  <si>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</si>
  <si>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</si>
  <si>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</si>
  <si>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</si>
  <si>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</si>
  <si>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</si>
  <si>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</si>
  <si>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</si>
  <si>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</si>
  <si>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</si>
  <si>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</si>
  <si>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</si>
  <si>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</si>
  <si>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</si>
  <si>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</si>
  <si>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</si>
  <si>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</si>
  <si>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</si>
  <si>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</si>
  <si>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</si>
  <si>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</si>
  <si>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</si>
  <si>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</si>
  <si>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</si>
  <si>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</si>
  <si>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</si>
  <si>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</si>
  <si>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</si>
  <si>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</si>
  <si>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</si>
  <si>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</si>
  <si>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</si>
  <si>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</si>
  <si>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</si>
  <si>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</si>
  <si>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</si>
  <si>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</si>
  <si>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</si>
  <si>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</si>
  <si>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</si>
  <si>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</si>
  <si>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</si>
  <si>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</si>
  <si>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September 2025</t>
  </si>
  <si>
    <t>Publication date: 9th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</si>
</sst>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625" defaultRowHeight="14.15" x14ac:dyDescent="0.35"/>
  <cols>
    <col min="1" max="1" width="8.25" style="1" customWidth="1"/>
    <col min="2" max="2" width="89.0625" style="1" customWidth="1"/>
    <col min="3" max="16384" width="8.0625" style="1"/>
  </cols>
  <sheetData>
    <row r="1" spans="1:2" ht="82.75" customHeight="1" x14ac:dyDescent="1">
      <c r="A1" s="22" t="s">
        <v>119</v>
      </c>
      <c r="B1" s="23"/>
    </row>
    <row r="2" spans="1:2" ht="30.75" customHeight="1" x14ac:dyDescent="0.35">
      <c r="A2" s="24" t="s">
        <v>120</v>
      </c>
      <c r="B2" s="25"/>
    </row>
    <row r="3" spans="1:2" ht="16.75" customHeight="1" x14ac:dyDescent="0.35">
      <c r="A3" s="26" t="s">
        <v>121</v>
      </c>
      <c r="B3" s="26"/>
    </row>
    <row r="4" spans="1:2" x14ac:dyDescent="0.35">
      <c r="A4" s="27" t="s">
        <v>0</v>
      </c>
      <c r="B4" s="27"/>
    </row>
    <row r="5" spans="1:2" ht="31" customHeight="1" x14ac:dyDescent="0.35">
      <c r="A5" s="21" t="s">
        <v>1</v>
      </c>
      <c r="B5" s="21"/>
    </row>
    <row r="6" spans="1:2" ht="18" customHeight="1" x14ac:dyDescent="0.35">
      <c r="A6" s="30" t="s">
        <v>2</v>
      </c>
      <c r="B6" s="30"/>
    </row>
    <row r="7" spans="1:2" ht="31" customHeight="1" x14ac:dyDescent="0.35">
      <c r="A7" s="31" t="s">
        <v>3</v>
      </c>
      <c r="B7" s="31"/>
    </row>
    <row r="8" spans="1:2" ht="15" x14ac:dyDescent="0.35">
      <c r="A8" s="29" t="str">
        <f>'Key facts'!A1</f>
        <v>Figure 1. Key facts for England.</v>
      </c>
      <c r="B8" s="29"/>
    </row>
    <row r="9" spans="1:2" ht="15" x14ac:dyDescent="0.35">
      <c r="A9" s="29" t="str">
        <f>National!A1</f>
        <v>Table 1. Metrics for England.</v>
      </c>
      <c r="B9" s="29"/>
    </row>
    <row r="10" spans="1:2" ht="15" x14ac:dyDescent="0.35">
      <c r="A10" s="33" t="str">
        <f>Regional!A1</f>
        <v>Table 2. Metrics for each region.</v>
      </c>
      <c r="B10" s="33"/>
    </row>
    <row r="11" spans="1:2" ht="15" x14ac:dyDescent="0.35">
      <c r="A11" s="29" t="str">
        <f>ICB!A1</f>
        <v>Table 3. Metrics for each ICB.</v>
      </c>
      <c r="B11" s="29"/>
    </row>
    <row r="12" spans="1:2" ht="31" customHeight="1" x14ac:dyDescent="0.35">
      <c r="A12" s="31" t="s">
        <v>4</v>
      </c>
      <c r="B12" s="31"/>
    </row>
    <row r="13" spans="1:2" ht="25" customHeight="1" x14ac:dyDescent="0.35">
      <c r="A13" s="32" t="s">
        <v>5</v>
      </c>
      <c r="B13" s="32"/>
    </row>
    <row r="14" spans="1:2" x14ac:dyDescent="0.35">
      <c r="A14" s="9" t="s">
        <v>6</v>
      </c>
      <c r="B14" s="2"/>
    </row>
    <row r="15" spans="1:2" x14ac:dyDescent="0.35">
      <c r="A15" s="9" t="s">
        <v>7</v>
      </c>
      <c r="B15" s="2"/>
    </row>
    <row r="16" spans="1:2" ht="25" customHeight="1" x14ac:dyDescent="0.35">
      <c r="A16" s="9" t="s">
        <v>8</v>
      </c>
      <c r="B16" s="2"/>
    </row>
    <row r="17" spans="1:7" s="11" customFormat="1" ht="15" customHeight="1" x14ac:dyDescent="0.35">
      <c r="A17" s="28" t="s">
        <v>9</v>
      </c>
      <c r="B17" s="28"/>
    </row>
    <row r="18" spans="1:7" s="11" customFormat="1" ht="15" customHeight="1" x14ac:dyDescent="0.35">
      <c r="A18" s="12" t="s">
        <v>10</v>
      </c>
      <c r="B18" s="10"/>
    </row>
    <row r="19" spans="1:7" x14ac:dyDescent="0.35">
      <c r="G19" s="3"/>
    </row>
  </sheetData>
  <mergeCells count="14">
    <mergeCell ref="A17:B17"/>
    <mergeCell ref="A11:B11"/>
    <mergeCell ref="A6:B6"/>
    <mergeCell ref="A7:B7"/>
    <mergeCell ref="A9:B9"/>
    <mergeCell ref="A13:B13"/>
    <mergeCell ref="A12:B12"/>
    <mergeCell ref="A8:B8"/>
    <mergeCell ref="A10:B10"/>
    <mergeCell ref="A5:B5"/>
    <mergeCell ref="A1:B1"/>
    <mergeCell ref="A2:B2"/>
    <mergeCell ref="A3:B3"/>
    <mergeCell ref="A4:B4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35"/>
  <cols>
    <col min="1" max="1" width="3.625" style="14" customWidth="1"/>
    <col min="2" max="10" width="10.5625" style="14" customWidth="1"/>
    <col min="11" max="11" width="3" style="14" customWidth="1"/>
    <col min="12" max="17" width="10.5625" style="14" customWidth="1"/>
    <col min="18" max="16384" width="9" style="14"/>
  </cols>
  <sheetData>
    <row r="1" spans="1:10" x14ac:dyDescent="0.35">
      <c r="A1" s="19" t="s">
        <v>11</v>
      </c>
    </row>
    <row r="2" spans="1:10" x14ac:dyDescent="0.35">
      <c r="A2" s="102" t="s">
        <v>12</v>
      </c>
      <c r="B2" s="102"/>
    </row>
    <row r="3" spans="1:10" ht="10.95" customHeight="1" thickBot="1" x14ac:dyDescent="0.4"/>
    <row r="4" spans="1:10" ht="28.5" customHeight="1" x14ac:dyDescent="0.35">
      <c r="B4" s="105" t="s">
        <v>13</v>
      </c>
      <c r="C4" s="105"/>
      <c r="D4" s="105"/>
      <c r="E4" s="107" t="s">
        <v>14</v>
      </c>
      <c r="F4" s="107"/>
      <c r="G4" s="107"/>
      <c r="H4" s="107" t="s">
        <v>15</v>
      </c>
      <c r="I4" s="107"/>
      <c r="J4" s="107"/>
    </row>
    <row r="5" spans="1:10" ht="33" customHeight="1" x14ac:dyDescent="0.35">
      <c r="B5" s="106"/>
      <c r="C5" s="106"/>
      <c r="D5" s="106"/>
      <c r="E5" s="108"/>
      <c r="F5" s="108"/>
      <c r="G5" s="108"/>
      <c r="H5" s="108"/>
      <c r="I5" s="108"/>
      <c r="J5" s="108"/>
    </row>
    <row r="6" spans="1:10" ht="15" customHeight="1" x14ac:dyDescent="0.35">
      <c r="B6" s="44">
        <v>625680</v>
      </c>
      <c r="C6" s="45"/>
      <c r="D6" s="45"/>
      <c r="E6" s="47">
        <v>-3.9476815142885653E-2</v>
      </c>
      <c r="F6" s="48"/>
      <c r="G6" s="48"/>
      <c r="H6" s="96">
        <v>0.10085350984149102</v>
      </c>
      <c r="I6" s="97"/>
      <c r="J6" s="98"/>
    </row>
    <row r="7" spans="1:10" ht="22.5" customHeight="1" x14ac:dyDescent="0.35">
      <c r="B7" s="45"/>
      <c r="C7" s="45"/>
      <c r="D7" s="45"/>
      <c r="E7" s="48"/>
      <c r="F7" s="48"/>
      <c r="G7" s="48"/>
      <c r="H7" s="96"/>
      <c r="I7" s="97"/>
      <c r="J7" s="98"/>
    </row>
    <row r="8" spans="1:10" ht="19.5" customHeight="1" thickBot="1" x14ac:dyDescent="0.4">
      <c r="B8" s="46"/>
      <c r="C8" s="46"/>
      <c r="D8" s="46"/>
      <c r="E8" s="49"/>
      <c r="F8" s="49"/>
      <c r="G8" s="49"/>
      <c r="H8" s="99"/>
      <c r="I8" s="100"/>
      <c r="J8" s="101"/>
    </row>
    <row r="9" spans="1:10" ht="10.75" customHeight="1" thickBot="1" x14ac:dyDescent="0.4"/>
    <row r="10" spans="1:10" ht="26.5" customHeight="1" thickBot="1" x14ac:dyDescent="0.4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5">
      <c r="B11" s="58" t="s">
        <v>17</v>
      </c>
      <c r="C11" s="58"/>
      <c r="D11" s="58"/>
      <c r="E11" s="59" t="s">
        <v>18</v>
      </c>
      <c r="F11" s="59"/>
      <c r="G11" s="59"/>
      <c r="H11" s="51" t="s">
        <v>19</v>
      </c>
      <c r="I11" s="51"/>
      <c r="J11" s="51"/>
    </row>
    <row r="12" spans="1:10" ht="15" customHeight="1" x14ac:dyDescent="0.35">
      <c r="B12" s="78">
        <v>7.8704769211098327E-2</v>
      </c>
      <c r="C12" s="79"/>
      <c r="D12" s="80"/>
      <c r="E12" s="84">
        <v>0.11723564761539446</v>
      </c>
      <c r="F12" s="85"/>
      <c r="G12" s="86"/>
      <c r="H12" s="90">
        <v>0.40116832885820225</v>
      </c>
      <c r="I12" s="91"/>
      <c r="J12" s="92"/>
    </row>
    <row r="13" spans="1:10" ht="17.25" customHeight="1" x14ac:dyDescent="0.35">
      <c r="B13" s="78"/>
      <c r="C13" s="79"/>
      <c r="D13" s="80"/>
      <c r="E13" s="84"/>
      <c r="F13" s="85"/>
      <c r="G13" s="86"/>
      <c r="H13" s="90"/>
      <c r="I13" s="91"/>
      <c r="J13" s="92"/>
    </row>
    <row r="14" spans="1:10" ht="15" customHeight="1" thickBot="1" x14ac:dyDescent="0.4">
      <c r="B14" s="81"/>
      <c r="C14" s="82"/>
      <c r="D14" s="83"/>
      <c r="E14" s="87"/>
      <c r="F14" s="88"/>
      <c r="G14" s="89"/>
      <c r="H14" s="93"/>
      <c r="I14" s="94"/>
      <c r="J14" s="95"/>
    </row>
    <row r="15" spans="1:10" ht="28.5" customHeight="1" x14ac:dyDescent="0.5">
      <c r="B15" s="50" t="s">
        <v>20</v>
      </c>
      <c r="C15" s="50"/>
      <c r="D15" s="50"/>
      <c r="E15" s="103" t="s">
        <v>21</v>
      </c>
      <c r="F15" s="103"/>
      <c r="G15" s="103"/>
      <c r="H15" s="104" t="s">
        <v>22</v>
      </c>
      <c r="I15" s="104"/>
      <c r="J15" s="104"/>
    </row>
    <row r="16" spans="1:10" ht="15" customHeight="1" x14ac:dyDescent="0.35">
      <c r="B16" s="60">
        <v>7.3062907556578446E-2</v>
      </c>
      <c r="C16" s="61"/>
      <c r="D16" s="62"/>
      <c r="E16" s="66">
        <v>7.1317606444188719E-2</v>
      </c>
      <c r="F16" s="67"/>
      <c r="G16" s="68"/>
      <c r="H16" s="72">
        <v>0.22053286024805013</v>
      </c>
      <c r="I16" s="73"/>
      <c r="J16" s="74"/>
    </row>
    <row r="17" spans="2:10" ht="17.25" customHeight="1" x14ac:dyDescent="0.35">
      <c r="B17" s="60"/>
      <c r="C17" s="61"/>
      <c r="D17" s="62"/>
      <c r="E17" s="66"/>
      <c r="F17" s="67"/>
      <c r="G17" s="68"/>
      <c r="H17" s="72"/>
      <c r="I17" s="73"/>
      <c r="J17" s="74"/>
    </row>
    <row r="18" spans="2:10" ht="15" customHeight="1" thickBot="1" x14ac:dyDescent="0.4">
      <c r="B18" s="63"/>
      <c r="C18" s="64"/>
      <c r="D18" s="65"/>
      <c r="E18" s="69"/>
      <c r="F18" s="70"/>
      <c r="G18" s="71"/>
      <c r="H18" s="75"/>
      <c r="I18" s="76"/>
      <c r="J18" s="77"/>
    </row>
    <row r="19" spans="2:10" ht="10.95" customHeight="1" thickBot="1" x14ac:dyDescent="0.4"/>
    <row r="20" spans="2:10" ht="28.5" customHeight="1" x14ac:dyDescent="0.35">
      <c r="C20" s="40" t="s">
        <v>112</v>
      </c>
      <c r="D20" s="40"/>
      <c r="E20" s="40"/>
      <c r="F20" s="42" t="s">
        <v>113</v>
      </c>
      <c r="G20" s="42"/>
      <c r="H20" s="42"/>
    </row>
    <row r="21" spans="2:10" ht="33" customHeight="1" x14ac:dyDescent="0.35">
      <c r="C21" s="41"/>
      <c r="D21" s="41"/>
      <c r="E21" s="41"/>
      <c r="F21" s="43"/>
      <c r="G21" s="43"/>
      <c r="H21" s="43"/>
    </row>
    <row r="22" spans="2:10" ht="15" customHeight="1" x14ac:dyDescent="0.35">
      <c r="C22" s="44">
        <v>204737</v>
      </c>
      <c r="D22" s="45"/>
      <c r="E22" s="45"/>
      <c r="F22" s="47">
        <v>0.32722318117887739</v>
      </c>
      <c r="G22" s="48"/>
      <c r="H22" s="48"/>
    </row>
    <row r="23" spans="2:10" ht="22.5" customHeight="1" x14ac:dyDescent="0.35">
      <c r="C23" s="45"/>
      <c r="D23" s="45"/>
      <c r="E23" s="45"/>
      <c r="F23" s="48"/>
      <c r="G23" s="48"/>
      <c r="H23" s="48"/>
    </row>
    <row r="24" spans="2:10" ht="19.5" customHeight="1" thickBot="1" x14ac:dyDescent="0.4">
      <c r="C24" s="46"/>
      <c r="D24" s="46"/>
      <c r="E24" s="46"/>
      <c r="F24" s="49"/>
      <c r="G24" s="49"/>
      <c r="H24" s="49"/>
    </row>
    <row r="25" spans="2:10" ht="10.75" customHeight="1" thickBot="1" x14ac:dyDescent="0.4"/>
    <row r="26" spans="2:10" ht="26.5" customHeight="1" thickBot="1" x14ac:dyDescent="0.4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5">
      <c r="C27" s="50" t="s">
        <v>115</v>
      </c>
      <c r="D27" s="50"/>
      <c r="E27" s="50"/>
      <c r="F27" s="51" t="s">
        <v>116</v>
      </c>
      <c r="G27" s="51"/>
      <c r="H27" s="51"/>
    </row>
    <row r="28" spans="2:10" ht="15" customHeight="1" x14ac:dyDescent="0.35">
      <c r="C28" s="52">
        <v>0.59902704445215083</v>
      </c>
      <c r="D28" s="53"/>
      <c r="E28" s="53"/>
      <c r="F28" s="55">
        <v>0.29807509145879835</v>
      </c>
      <c r="G28" s="56"/>
      <c r="H28" s="56"/>
    </row>
    <row r="29" spans="2:10" ht="17.25" customHeight="1" x14ac:dyDescent="0.35">
      <c r="C29" s="53"/>
      <c r="D29" s="53"/>
      <c r="E29" s="53"/>
      <c r="F29" s="56"/>
      <c r="G29" s="56"/>
      <c r="H29" s="56"/>
    </row>
    <row r="30" spans="2:10" ht="15" customHeight="1" thickBot="1" x14ac:dyDescent="0.4">
      <c r="C30" s="54"/>
      <c r="D30" s="54"/>
      <c r="E30" s="54"/>
      <c r="F30" s="57"/>
      <c r="G30" s="57"/>
      <c r="H30" s="57"/>
    </row>
    <row r="31" spans="2:10" ht="28.5" customHeight="1" x14ac:dyDescent="0.5">
      <c r="C31" s="58" t="s">
        <v>117</v>
      </c>
      <c r="D31" s="58"/>
      <c r="E31" s="58"/>
      <c r="F31" s="59" t="s">
        <v>118</v>
      </c>
      <c r="G31" s="59"/>
      <c r="H31" s="59"/>
    </row>
    <row r="32" spans="2:10" ht="15" customHeight="1" x14ac:dyDescent="0.35">
      <c r="C32" s="34">
        <v>9.3798385245461247E-2</v>
      </c>
      <c r="D32" s="35"/>
      <c r="E32" s="35"/>
      <c r="F32" s="37">
        <v>9.0994788435895813E-3</v>
      </c>
      <c r="G32" s="38"/>
      <c r="H32" s="38"/>
    </row>
    <row r="33" spans="3:8" ht="17.25" customHeight="1" x14ac:dyDescent="0.35">
      <c r="C33" s="35"/>
      <c r="D33" s="35"/>
      <c r="E33" s="35"/>
      <c r="F33" s="38"/>
      <c r="G33" s="38"/>
      <c r="H33" s="38"/>
    </row>
    <row r="34" spans="3:8" ht="15" customHeight="1" thickBot="1" x14ac:dyDescent="0.4">
      <c r="C34" s="36"/>
      <c r="D34" s="36"/>
      <c r="E34" s="36"/>
      <c r="F34" s="39"/>
      <c r="G34" s="39"/>
      <c r="H34" s="39"/>
    </row>
  </sheetData>
  <mergeCells count="31"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21.875" style="4" bestFit="1" customWidth="1"/>
    <col min="2" max="36" width="18" style="4" customWidth="1"/>
    <col min="37" max="16384" width="8.75" style="4"/>
  </cols>
  <sheetData>
    <row r="1" spans="1:36" ht="15" customHeight="1" x14ac:dyDescent="0.35">
      <c r="A1" s="5" t="s">
        <v>23</v>
      </c>
    </row>
    <row r="2" spans="1:36" ht="15" customHeight="1" x14ac:dyDescent="0.35">
      <c r="A2" s="18" t="s">
        <v>12</v>
      </c>
    </row>
    <row r="3" spans="1:36" ht="50.25" customHeight="1" x14ac:dyDescent="0.35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35">
      <c r="A4" s="4" t="s">
        <v>39</v>
      </c>
      <c r="B4" s="4">
        <v>625680</v>
      </c>
      <c r="C4" s="4">
        <v>94.49</v>
      </c>
      <c r="D4" s="4">
        <v>78</v>
      </c>
      <c r="E4" s="4">
        <v>14313</v>
      </c>
      <c r="F4" s="4">
        <v>13079</v>
      </c>
      <c r="G4" s="4">
        <v>36165</v>
      </c>
      <c r="H4" s="4">
        <v>73352</v>
      </c>
      <c r="I4" s="4">
        <v>251003</v>
      </c>
      <c r="J4" s="4">
        <v>45714</v>
      </c>
      <c r="K4" s="4">
        <v>6664</v>
      </c>
      <c r="L4" s="4">
        <v>12070</v>
      </c>
      <c r="M4" s="4">
        <v>44622</v>
      </c>
      <c r="N4" s="4">
        <v>137983</v>
      </c>
      <c r="O4" s="4">
        <v>2417</v>
      </c>
      <c r="P4" s="4">
        <v>1356</v>
      </c>
      <c r="Q4" s="4">
        <v>1255</v>
      </c>
      <c r="R4" s="4">
        <v>6316</v>
      </c>
      <c r="S4" s="4">
        <v>396</v>
      </c>
      <c r="T4" s="4">
        <v>538</v>
      </c>
      <c r="U4" s="4">
        <v>131</v>
      </c>
      <c r="V4" s="4">
        <v>797</v>
      </c>
      <c r="W4" s="4">
        <v>12888</v>
      </c>
      <c r="X4" s="4">
        <v>3920</v>
      </c>
      <c r="Y4" s="4">
        <v>37149</v>
      </c>
      <c r="Z4" s="4">
        <v>7653</v>
      </c>
      <c r="AA4" s="4">
        <v>18</v>
      </c>
      <c r="AB4" s="4">
        <v>571</v>
      </c>
      <c r="AC4" s="4">
        <v>3612</v>
      </c>
      <c r="AD4" s="4">
        <v>4685</v>
      </c>
      <c r="AE4" s="4">
        <v>1</v>
      </c>
      <c r="AF4" s="4">
        <v>0</v>
      </c>
      <c r="AG4" s="4">
        <v>11234</v>
      </c>
      <c r="AH4" s="4">
        <v>406</v>
      </c>
      <c r="AI4" s="4">
        <v>114419</v>
      </c>
      <c r="AJ4" s="4">
        <v>3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47.0625" style="4" bestFit="1" customWidth="1"/>
    <col min="2" max="35" width="18" style="4" customWidth="1"/>
    <col min="36" max="16384" width="8.75" style="4"/>
  </cols>
  <sheetData>
    <row r="1" spans="1:35" ht="15" customHeight="1" x14ac:dyDescent="0.35">
      <c r="A1" s="5" t="s">
        <v>40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41</v>
      </c>
      <c r="B4" s="4">
        <v>68631</v>
      </c>
      <c r="C4" s="4">
        <v>94.46</v>
      </c>
      <c r="D4" s="4">
        <v>78</v>
      </c>
      <c r="E4" s="4">
        <v>1446</v>
      </c>
      <c r="F4" s="4">
        <v>3669</v>
      </c>
      <c r="G4" s="4">
        <v>8028</v>
      </c>
      <c r="H4" s="4">
        <v>28769</v>
      </c>
      <c r="I4" s="4">
        <v>5137</v>
      </c>
      <c r="J4" s="4">
        <v>639</v>
      </c>
      <c r="K4" s="4">
        <v>1366</v>
      </c>
      <c r="L4" s="4">
        <v>3924</v>
      </c>
      <c r="M4" s="4">
        <v>15107</v>
      </c>
      <c r="N4" s="4">
        <v>247</v>
      </c>
      <c r="O4" s="4">
        <v>142</v>
      </c>
      <c r="P4" s="4">
        <v>157</v>
      </c>
      <c r="Q4" s="4">
        <v>124</v>
      </c>
      <c r="R4" s="4">
        <v>43</v>
      </c>
      <c r="S4" s="4">
        <v>14</v>
      </c>
      <c r="T4" s="4">
        <v>35</v>
      </c>
      <c r="U4" s="4">
        <v>101</v>
      </c>
      <c r="V4" s="4">
        <v>712</v>
      </c>
      <c r="W4" s="4">
        <v>0</v>
      </c>
      <c r="X4" s="4">
        <v>3724</v>
      </c>
      <c r="Y4" s="4">
        <v>1123</v>
      </c>
      <c r="Z4" s="4">
        <v>3</v>
      </c>
      <c r="AA4" s="4">
        <v>89</v>
      </c>
      <c r="AB4" s="4">
        <v>300</v>
      </c>
      <c r="AC4" s="4">
        <v>516</v>
      </c>
      <c r="AD4" s="4">
        <v>0</v>
      </c>
      <c r="AE4" s="4">
        <v>0</v>
      </c>
      <c r="AF4" s="4">
        <v>357</v>
      </c>
      <c r="AG4" s="4">
        <v>77</v>
      </c>
      <c r="AH4" s="4">
        <v>12309</v>
      </c>
      <c r="AI4" s="4">
        <v>0</v>
      </c>
    </row>
    <row r="5" spans="1:35" x14ac:dyDescent="0.35">
      <c r="A5" s="4" t="s">
        <v>42</v>
      </c>
      <c r="B5" s="4">
        <v>86721</v>
      </c>
      <c r="C5" s="4">
        <v>93.84</v>
      </c>
      <c r="D5" s="4">
        <v>68</v>
      </c>
      <c r="E5" s="4">
        <v>1807</v>
      </c>
      <c r="F5" s="4">
        <v>3742</v>
      </c>
      <c r="G5" s="4">
        <v>8975</v>
      </c>
      <c r="H5" s="4">
        <v>28163</v>
      </c>
      <c r="I5" s="4">
        <v>5568</v>
      </c>
      <c r="J5" s="4">
        <v>1146</v>
      </c>
      <c r="K5" s="4">
        <v>1378</v>
      </c>
      <c r="L5" s="4">
        <v>8026</v>
      </c>
      <c r="M5" s="4">
        <v>27210</v>
      </c>
      <c r="N5" s="4">
        <v>371</v>
      </c>
      <c r="O5" s="4">
        <v>194</v>
      </c>
      <c r="P5" s="4">
        <v>141</v>
      </c>
      <c r="Q5" s="4">
        <v>1</v>
      </c>
      <c r="R5" s="4">
        <v>5</v>
      </c>
      <c r="S5" s="4">
        <v>31</v>
      </c>
      <c r="T5" s="4">
        <v>0</v>
      </c>
      <c r="U5" s="4">
        <v>0</v>
      </c>
      <c r="V5" s="4">
        <v>2794</v>
      </c>
      <c r="W5" s="4">
        <v>68</v>
      </c>
      <c r="X5" s="4">
        <v>4654</v>
      </c>
      <c r="Y5" s="4">
        <v>1100</v>
      </c>
      <c r="Z5" s="4">
        <v>1</v>
      </c>
      <c r="AA5" s="4">
        <v>74</v>
      </c>
      <c r="AB5" s="4">
        <v>774</v>
      </c>
      <c r="AC5" s="4">
        <v>653</v>
      </c>
      <c r="AD5" s="4">
        <v>0</v>
      </c>
      <c r="AE5" s="4">
        <v>0</v>
      </c>
      <c r="AF5" s="4">
        <v>4124</v>
      </c>
      <c r="AG5" s="4">
        <v>39</v>
      </c>
      <c r="AH5" s="4">
        <v>23274</v>
      </c>
      <c r="AI5" s="4">
        <v>0</v>
      </c>
    </row>
    <row r="6" spans="1:35" x14ac:dyDescent="0.35">
      <c r="A6" s="4" t="s">
        <v>43</v>
      </c>
      <c r="B6" s="4">
        <v>113667</v>
      </c>
      <c r="C6" s="4">
        <v>94.79</v>
      </c>
      <c r="D6" s="4">
        <v>78</v>
      </c>
      <c r="E6" s="4">
        <v>2611</v>
      </c>
      <c r="F6" s="4">
        <v>6723</v>
      </c>
      <c r="G6" s="4">
        <v>13740</v>
      </c>
      <c r="H6" s="4">
        <v>47752</v>
      </c>
      <c r="I6" s="4">
        <v>8388</v>
      </c>
      <c r="J6" s="4">
        <v>1084</v>
      </c>
      <c r="K6" s="4">
        <v>2337</v>
      </c>
      <c r="L6" s="4">
        <v>5707</v>
      </c>
      <c r="M6" s="4">
        <v>24358</v>
      </c>
      <c r="N6" s="4">
        <v>450</v>
      </c>
      <c r="O6" s="4">
        <v>287</v>
      </c>
      <c r="P6" s="4">
        <v>230</v>
      </c>
      <c r="Q6" s="4">
        <v>444</v>
      </c>
      <c r="R6" s="4">
        <v>38</v>
      </c>
      <c r="S6" s="4">
        <v>220</v>
      </c>
      <c r="T6" s="4">
        <v>65</v>
      </c>
      <c r="U6" s="4">
        <v>264</v>
      </c>
      <c r="V6" s="4">
        <v>618</v>
      </c>
      <c r="W6" s="4">
        <v>2152</v>
      </c>
      <c r="X6" s="4">
        <v>7044</v>
      </c>
      <c r="Y6" s="4">
        <v>1472</v>
      </c>
      <c r="Z6" s="4">
        <v>0</v>
      </c>
      <c r="AA6" s="4">
        <v>163</v>
      </c>
      <c r="AB6" s="4">
        <v>520</v>
      </c>
      <c r="AC6" s="4">
        <v>829</v>
      </c>
      <c r="AD6" s="4">
        <v>0</v>
      </c>
      <c r="AE6" s="4">
        <v>0</v>
      </c>
      <c r="AF6" s="4">
        <v>50</v>
      </c>
      <c r="AG6" s="4">
        <v>4</v>
      </c>
      <c r="AH6" s="4">
        <v>20267</v>
      </c>
      <c r="AI6" s="4">
        <v>0</v>
      </c>
    </row>
    <row r="7" spans="1:35" x14ac:dyDescent="0.35">
      <c r="A7" s="4" t="s">
        <v>44</v>
      </c>
      <c r="B7" s="4">
        <v>101920</v>
      </c>
      <c r="C7" s="4">
        <v>94.87</v>
      </c>
      <c r="D7" s="4">
        <v>83</v>
      </c>
      <c r="E7" s="4">
        <v>2094</v>
      </c>
      <c r="F7" s="4">
        <v>5574</v>
      </c>
      <c r="G7" s="4">
        <v>12161</v>
      </c>
      <c r="H7" s="4">
        <v>43151</v>
      </c>
      <c r="I7" s="4">
        <v>7912</v>
      </c>
      <c r="J7" s="4">
        <v>1170</v>
      </c>
      <c r="K7" s="4">
        <v>2036</v>
      </c>
      <c r="L7" s="4">
        <v>11053</v>
      </c>
      <c r="M7" s="4">
        <v>15975</v>
      </c>
      <c r="N7" s="4">
        <v>385</v>
      </c>
      <c r="O7" s="4">
        <v>215</v>
      </c>
      <c r="P7" s="4">
        <v>194</v>
      </c>
      <c r="Q7" s="4">
        <v>148</v>
      </c>
      <c r="R7" s="4">
        <v>27</v>
      </c>
      <c r="S7" s="4">
        <v>49</v>
      </c>
      <c r="T7" s="4">
        <v>0</v>
      </c>
      <c r="U7" s="4">
        <v>188</v>
      </c>
      <c r="V7" s="4">
        <v>63</v>
      </c>
      <c r="W7" s="4">
        <v>1423</v>
      </c>
      <c r="X7" s="4">
        <v>8012</v>
      </c>
      <c r="Y7" s="4">
        <v>1034</v>
      </c>
      <c r="Z7" s="4">
        <v>9</v>
      </c>
      <c r="AA7" s="4">
        <v>49</v>
      </c>
      <c r="AB7" s="4">
        <v>648</v>
      </c>
      <c r="AC7" s="4">
        <v>767</v>
      </c>
      <c r="AD7" s="4">
        <v>0</v>
      </c>
      <c r="AE7" s="4">
        <v>0</v>
      </c>
      <c r="AF7" s="4">
        <v>3923</v>
      </c>
      <c r="AG7" s="4">
        <v>95</v>
      </c>
      <c r="AH7" s="4">
        <v>12740</v>
      </c>
      <c r="AI7" s="4">
        <v>1</v>
      </c>
    </row>
    <row r="8" spans="1:35" x14ac:dyDescent="0.35">
      <c r="A8" s="4" t="s">
        <v>45</v>
      </c>
      <c r="B8" s="4">
        <v>80841</v>
      </c>
      <c r="C8" s="4">
        <v>94.9</v>
      </c>
      <c r="D8" s="4">
        <v>78</v>
      </c>
      <c r="E8" s="4">
        <v>1720</v>
      </c>
      <c r="F8" s="4">
        <v>5622</v>
      </c>
      <c r="G8" s="4">
        <v>9512</v>
      </c>
      <c r="H8" s="4">
        <v>32595</v>
      </c>
      <c r="I8" s="4">
        <v>5614</v>
      </c>
      <c r="J8" s="4">
        <v>850</v>
      </c>
      <c r="K8" s="4">
        <v>1582</v>
      </c>
      <c r="L8" s="4">
        <v>6053</v>
      </c>
      <c r="M8" s="4">
        <v>16669</v>
      </c>
      <c r="N8" s="4">
        <v>288</v>
      </c>
      <c r="O8" s="4">
        <v>188</v>
      </c>
      <c r="P8" s="4">
        <v>148</v>
      </c>
      <c r="Q8" s="4">
        <v>1903</v>
      </c>
      <c r="R8" s="4">
        <v>14</v>
      </c>
      <c r="S8" s="4">
        <v>0</v>
      </c>
      <c r="T8" s="4">
        <v>12</v>
      </c>
      <c r="U8" s="4">
        <v>49</v>
      </c>
      <c r="V8" s="4">
        <v>2269</v>
      </c>
      <c r="W8" s="4">
        <v>58</v>
      </c>
      <c r="X8" s="4">
        <v>5094</v>
      </c>
      <c r="Y8" s="4">
        <v>828</v>
      </c>
      <c r="Z8" s="4">
        <v>2</v>
      </c>
      <c r="AA8" s="4">
        <v>61</v>
      </c>
      <c r="AB8" s="4">
        <v>474</v>
      </c>
      <c r="AC8" s="4">
        <v>616</v>
      </c>
      <c r="AD8" s="4">
        <v>0</v>
      </c>
      <c r="AE8" s="4">
        <v>0</v>
      </c>
      <c r="AF8" s="4">
        <v>1704</v>
      </c>
      <c r="AG8" s="4">
        <v>87</v>
      </c>
      <c r="AH8" s="4">
        <v>13802</v>
      </c>
      <c r="AI8" s="4">
        <v>2</v>
      </c>
    </row>
    <row r="9" spans="1:35" x14ac:dyDescent="0.35">
      <c r="A9" s="4" t="s">
        <v>46</v>
      </c>
      <c r="B9" s="4">
        <v>106042</v>
      </c>
      <c r="C9" s="4">
        <v>93.96</v>
      </c>
      <c r="D9" s="4">
        <v>79</v>
      </c>
      <c r="E9" s="4">
        <v>2098</v>
      </c>
      <c r="F9" s="4">
        <v>6680</v>
      </c>
      <c r="G9" s="4">
        <v>13137</v>
      </c>
      <c r="H9" s="4">
        <v>44136</v>
      </c>
      <c r="I9" s="4">
        <v>8136</v>
      </c>
      <c r="J9" s="4">
        <v>1005</v>
      </c>
      <c r="K9" s="4">
        <v>2124</v>
      </c>
      <c r="L9" s="4">
        <v>5090</v>
      </c>
      <c r="M9" s="4">
        <v>22745</v>
      </c>
      <c r="N9" s="4">
        <v>446</v>
      </c>
      <c r="O9" s="4">
        <v>193</v>
      </c>
      <c r="P9" s="4">
        <v>252</v>
      </c>
      <c r="Q9" s="4">
        <v>2475</v>
      </c>
      <c r="R9" s="4">
        <v>269</v>
      </c>
      <c r="S9" s="4">
        <v>219</v>
      </c>
      <c r="T9" s="4">
        <v>19</v>
      </c>
      <c r="U9" s="4">
        <v>194</v>
      </c>
      <c r="V9" s="4">
        <v>4639</v>
      </c>
      <c r="W9" s="4">
        <v>178</v>
      </c>
      <c r="X9" s="4">
        <v>5515</v>
      </c>
      <c r="Y9" s="4">
        <v>1343</v>
      </c>
      <c r="Z9" s="4">
        <v>0</v>
      </c>
      <c r="AA9" s="4">
        <v>74</v>
      </c>
      <c r="AB9" s="4">
        <v>536</v>
      </c>
      <c r="AC9" s="4">
        <v>875</v>
      </c>
      <c r="AD9" s="4">
        <v>1</v>
      </c>
      <c r="AE9" s="4">
        <v>0</v>
      </c>
      <c r="AF9" s="4">
        <v>599</v>
      </c>
      <c r="AG9" s="4">
        <v>61</v>
      </c>
      <c r="AH9" s="4">
        <v>18690</v>
      </c>
      <c r="AI9" s="4">
        <v>0</v>
      </c>
    </row>
    <row r="10" spans="1:35" x14ac:dyDescent="0.35">
      <c r="A10" s="4" t="s">
        <v>47</v>
      </c>
      <c r="B10" s="4">
        <v>67858</v>
      </c>
      <c r="C10" s="4">
        <v>94.58</v>
      </c>
      <c r="D10" s="4">
        <v>76</v>
      </c>
      <c r="E10" s="4">
        <v>1303</v>
      </c>
      <c r="F10" s="4">
        <v>4155</v>
      </c>
      <c r="G10" s="4">
        <v>7799</v>
      </c>
      <c r="H10" s="4">
        <v>26437</v>
      </c>
      <c r="I10" s="4">
        <v>4959</v>
      </c>
      <c r="J10" s="4">
        <v>770</v>
      </c>
      <c r="K10" s="4">
        <v>1247</v>
      </c>
      <c r="L10" s="4">
        <v>4769</v>
      </c>
      <c r="M10" s="4">
        <v>15919</v>
      </c>
      <c r="N10" s="4">
        <v>230</v>
      </c>
      <c r="O10" s="4">
        <v>137</v>
      </c>
      <c r="P10" s="4">
        <v>133</v>
      </c>
      <c r="Q10" s="4">
        <v>1221</v>
      </c>
      <c r="R10" s="4">
        <v>0</v>
      </c>
      <c r="S10" s="4">
        <v>5</v>
      </c>
      <c r="T10" s="4">
        <v>0</v>
      </c>
      <c r="U10" s="4">
        <v>1</v>
      </c>
      <c r="V10" s="4">
        <v>1793</v>
      </c>
      <c r="W10" s="4">
        <v>41</v>
      </c>
      <c r="X10" s="4">
        <v>3106</v>
      </c>
      <c r="Y10" s="4">
        <v>753</v>
      </c>
      <c r="Z10" s="4">
        <v>3</v>
      </c>
      <c r="AA10" s="4">
        <v>61</v>
      </c>
      <c r="AB10" s="4">
        <v>360</v>
      </c>
      <c r="AC10" s="4">
        <v>429</v>
      </c>
      <c r="AD10" s="4">
        <v>0</v>
      </c>
      <c r="AE10" s="4">
        <v>0</v>
      </c>
      <c r="AF10" s="4">
        <v>477</v>
      </c>
      <c r="AG10" s="4">
        <v>43</v>
      </c>
      <c r="AH10" s="4">
        <v>13337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77.87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35">
      <c r="A1" s="5" t="s">
        <v>48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49</v>
      </c>
      <c r="B4" s="8">
        <v>9423</v>
      </c>
      <c r="C4" s="8">
        <v>94.22</v>
      </c>
      <c r="D4" s="8">
        <v>83</v>
      </c>
      <c r="E4" s="8">
        <v>213</v>
      </c>
      <c r="F4" s="8">
        <v>571</v>
      </c>
      <c r="G4" s="8">
        <v>1221</v>
      </c>
      <c r="H4" s="8">
        <v>4010</v>
      </c>
      <c r="I4" s="8">
        <v>770</v>
      </c>
      <c r="J4" s="8">
        <v>91</v>
      </c>
      <c r="K4" s="8">
        <v>192</v>
      </c>
      <c r="L4" s="8">
        <v>624</v>
      </c>
      <c r="M4" s="8">
        <v>1643</v>
      </c>
      <c r="N4" s="8">
        <v>47</v>
      </c>
      <c r="O4" s="8">
        <v>23</v>
      </c>
      <c r="P4" s="4">
        <v>18</v>
      </c>
      <c r="Q4" s="4">
        <v>1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91</v>
      </c>
      <c r="Z4" s="4">
        <v>0</v>
      </c>
      <c r="AA4" s="4">
        <v>6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1283</v>
      </c>
      <c r="AI4" s="4">
        <v>0</v>
      </c>
    </row>
    <row r="5" spans="1:35" x14ac:dyDescent="0.35">
      <c r="A5" s="4" t="s">
        <v>50</v>
      </c>
      <c r="B5" s="8">
        <v>11177</v>
      </c>
      <c r="C5" s="8">
        <v>94.04</v>
      </c>
      <c r="D5" s="8">
        <v>78</v>
      </c>
      <c r="E5" s="8">
        <v>306</v>
      </c>
      <c r="F5" s="8">
        <v>676</v>
      </c>
      <c r="G5" s="8">
        <v>1305</v>
      </c>
      <c r="H5" s="8">
        <v>4508</v>
      </c>
      <c r="I5" s="8">
        <v>784</v>
      </c>
      <c r="J5" s="8">
        <v>105</v>
      </c>
      <c r="K5" s="8">
        <v>237</v>
      </c>
      <c r="L5" s="8">
        <v>563</v>
      </c>
      <c r="M5" s="8">
        <v>2586</v>
      </c>
      <c r="N5" s="8">
        <v>47</v>
      </c>
      <c r="O5" s="8">
        <v>22</v>
      </c>
      <c r="P5" s="4">
        <v>38</v>
      </c>
      <c r="Q5" s="4">
        <v>124</v>
      </c>
      <c r="R5" s="4">
        <v>0</v>
      </c>
      <c r="S5" s="4">
        <v>11</v>
      </c>
      <c r="T5" s="4">
        <v>0</v>
      </c>
      <c r="U5" s="4">
        <v>34</v>
      </c>
      <c r="V5" s="4">
        <v>255</v>
      </c>
      <c r="W5" s="4">
        <v>0</v>
      </c>
      <c r="X5" s="4">
        <v>529</v>
      </c>
      <c r="Y5" s="4">
        <v>169</v>
      </c>
      <c r="Z5" s="4">
        <v>0</v>
      </c>
      <c r="AA5" s="4">
        <v>6</v>
      </c>
      <c r="AB5" s="4">
        <v>65</v>
      </c>
      <c r="AC5" s="4">
        <v>107</v>
      </c>
      <c r="AD5" s="4">
        <v>0</v>
      </c>
      <c r="AE5" s="4">
        <v>0</v>
      </c>
      <c r="AF5" s="4">
        <v>36</v>
      </c>
      <c r="AG5" s="4">
        <v>10</v>
      </c>
      <c r="AH5" s="4">
        <v>2072</v>
      </c>
      <c r="AI5" s="4">
        <v>0</v>
      </c>
    </row>
    <row r="6" spans="1:35" x14ac:dyDescent="0.35">
      <c r="A6" s="4" t="s">
        <v>51</v>
      </c>
      <c r="B6" s="8">
        <v>14738</v>
      </c>
      <c r="C6" s="8">
        <v>94.88</v>
      </c>
      <c r="D6" s="8">
        <v>70</v>
      </c>
      <c r="E6" s="8">
        <v>355</v>
      </c>
      <c r="F6" s="8">
        <v>774</v>
      </c>
      <c r="G6" s="8">
        <v>1611</v>
      </c>
      <c r="H6" s="8">
        <v>5536</v>
      </c>
      <c r="I6" s="8">
        <v>969</v>
      </c>
      <c r="J6" s="8">
        <v>116</v>
      </c>
      <c r="K6" s="8">
        <v>299</v>
      </c>
      <c r="L6" s="8">
        <v>691</v>
      </c>
      <c r="M6" s="8">
        <v>4260</v>
      </c>
      <c r="N6" s="8">
        <v>54</v>
      </c>
      <c r="O6" s="8">
        <v>52</v>
      </c>
      <c r="P6" s="4">
        <v>21</v>
      </c>
      <c r="Q6" s="4">
        <v>0</v>
      </c>
      <c r="R6" s="4">
        <v>0</v>
      </c>
      <c r="S6" s="4">
        <v>0</v>
      </c>
      <c r="T6" s="4">
        <v>1</v>
      </c>
      <c r="U6" s="4">
        <v>0</v>
      </c>
      <c r="V6" s="4">
        <v>0</v>
      </c>
      <c r="W6" s="4">
        <v>459</v>
      </c>
      <c r="X6" s="4">
        <v>1545</v>
      </c>
      <c r="Y6" s="4">
        <v>194</v>
      </c>
      <c r="Z6" s="4">
        <v>0</v>
      </c>
      <c r="AA6" s="4">
        <v>8</v>
      </c>
      <c r="AB6" s="4">
        <v>56</v>
      </c>
      <c r="AC6" s="4">
        <v>130</v>
      </c>
      <c r="AD6" s="4">
        <v>0</v>
      </c>
      <c r="AE6" s="4">
        <v>0</v>
      </c>
      <c r="AF6" s="4">
        <v>0</v>
      </c>
      <c r="AG6" s="4">
        <v>0</v>
      </c>
      <c r="AH6" s="4">
        <v>3660</v>
      </c>
      <c r="AI6" s="4">
        <v>0</v>
      </c>
    </row>
    <row r="7" spans="1:35" x14ac:dyDescent="0.35">
      <c r="A7" s="4" t="s">
        <v>52</v>
      </c>
      <c r="B7" s="8">
        <v>13042</v>
      </c>
      <c r="C7" s="8">
        <v>94.98</v>
      </c>
      <c r="D7" s="8">
        <v>75</v>
      </c>
      <c r="E7" s="8">
        <v>339</v>
      </c>
      <c r="F7" s="8">
        <v>761</v>
      </c>
      <c r="G7" s="8">
        <v>1434</v>
      </c>
      <c r="H7" s="8">
        <v>5347</v>
      </c>
      <c r="I7" s="8">
        <v>897</v>
      </c>
      <c r="J7" s="8">
        <v>135</v>
      </c>
      <c r="K7" s="8">
        <v>232</v>
      </c>
      <c r="L7" s="8">
        <v>564</v>
      </c>
      <c r="M7" s="8">
        <v>3220</v>
      </c>
      <c r="N7" s="8">
        <v>54</v>
      </c>
      <c r="O7" s="8">
        <v>33</v>
      </c>
      <c r="P7" s="4">
        <v>26</v>
      </c>
      <c r="Q7" s="4">
        <v>0</v>
      </c>
      <c r="R7" s="4">
        <v>0</v>
      </c>
      <c r="S7" s="4">
        <v>0</v>
      </c>
      <c r="T7" s="4">
        <v>0</v>
      </c>
      <c r="U7" s="4">
        <v>4</v>
      </c>
      <c r="V7" s="4">
        <v>0</v>
      </c>
      <c r="W7" s="4">
        <v>152</v>
      </c>
      <c r="X7" s="4">
        <v>743</v>
      </c>
      <c r="Y7" s="4">
        <v>143</v>
      </c>
      <c r="Z7" s="4">
        <v>0</v>
      </c>
      <c r="AA7" s="4">
        <v>9</v>
      </c>
      <c r="AB7" s="4">
        <v>61</v>
      </c>
      <c r="AC7" s="4">
        <v>85</v>
      </c>
      <c r="AD7" s="4">
        <v>0</v>
      </c>
      <c r="AE7" s="4">
        <v>0</v>
      </c>
      <c r="AF7" s="4">
        <v>0</v>
      </c>
      <c r="AG7" s="4">
        <v>0</v>
      </c>
      <c r="AH7" s="4">
        <v>2765</v>
      </c>
      <c r="AI7" s="4">
        <v>0</v>
      </c>
    </row>
    <row r="8" spans="1:35" x14ac:dyDescent="0.35">
      <c r="A8" s="4" t="s">
        <v>53</v>
      </c>
      <c r="B8" s="8">
        <v>11846</v>
      </c>
      <c r="C8" s="8">
        <v>94.5</v>
      </c>
      <c r="D8" s="8">
        <v>79</v>
      </c>
      <c r="E8" s="8">
        <v>231</v>
      </c>
      <c r="F8" s="8">
        <v>582</v>
      </c>
      <c r="G8" s="8">
        <v>1271</v>
      </c>
      <c r="H8" s="8">
        <v>4968</v>
      </c>
      <c r="I8" s="8">
        <v>875</v>
      </c>
      <c r="J8" s="8">
        <v>171</v>
      </c>
      <c r="K8" s="8">
        <v>237</v>
      </c>
      <c r="L8" s="8">
        <v>926</v>
      </c>
      <c r="M8" s="8">
        <v>2513</v>
      </c>
      <c r="N8" s="8">
        <v>30</v>
      </c>
      <c r="O8" s="8">
        <v>21</v>
      </c>
      <c r="P8" s="4">
        <v>21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829</v>
      </c>
      <c r="Y8" s="4">
        <v>139</v>
      </c>
      <c r="Z8" s="4">
        <v>0</v>
      </c>
      <c r="AA8" s="4">
        <v>3</v>
      </c>
      <c r="AB8" s="4">
        <v>91</v>
      </c>
      <c r="AC8" s="4">
        <v>101</v>
      </c>
      <c r="AD8" s="4">
        <v>0</v>
      </c>
      <c r="AE8" s="4">
        <v>0</v>
      </c>
      <c r="AF8" s="4">
        <v>0</v>
      </c>
      <c r="AG8" s="4">
        <v>0</v>
      </c>
      <c r="AH8" s="4">
        <v>2118</v>
      </c>
      <c r="AI8" s="4">
        <v>0</v>
      </c>
    </row>
    <row r="9" spans="1:35" x14ac:dyDescent="0.35">
      <c r="A9" s="4" t="s">
        <v>54</v>
      </c>
      <c r="B9" s="8">
        <v>22329</v>
      </c>
      <c r="C9" s="8">
        <v>93.46</v>
      </c>
      <c r="D9" s="8">
        <v>83</v>
      </c>
      <c r="E9" s="8">
        <v>476</v>
      </c>
      <c r="F9" s="8">
        <v>1643</v>
      </c>
      <c r="G9" s="8">
        <v>3017</v>
      </c>
      <c r="H9" s="8">
        <v>9423</v>
      </c>
      <c r="I9" s="8">
        <v>1809</v>
      </c>
      <c r="J9" s="8">
        <v>199</v>
      </c>
      <c r="K9" s="8">
        <v>469</v>
      </c>
      <c r="L9" s="8">
        <v>979</v>
      </c>
      <c r="M9" s="8">
        <v>4142</v>
      </c>
      <c r="N9" s="8">
        <v>73</v>
      </c>
      <c r="O9" s="8">
        <v>35</v>
      </c>
      <c r="P9" s="4">
        <v>64</v>
      </c>
      <c r="Q9" s="4">
        <v>911</v>
      </c>
      <c r="R9" s="4">
        <v>52</v>
      </c>
      <c r="S9" s="4">
        <v>0</v>
      </c>
      <c r="T9" s="4">
        <v>2</v>
      </c>
      <c r="U9" s="4">
        <v>0</v>
      </c>
      <c r="V9" s="4">
        <v>1490</v>
      </c>
      <c r="W9" s="4">
        <v>47</v>
      </c>
      <c r="X9" s="4">
        <v>1883</v>
      </c>
      <c r="Y9" s="4">
        <v>320</v>
      </c>
      <c r="Z9" s="4">
        <v>0</v>
      </c>
      <c r="AA9" s="4">
        <v>15</v>
      </c>
      <c r="AB9" s="4">
        <v>126</v>
      </c>
      <c r="AC9" s="4">
        <v>209</v>
      </c>
      <c r="AD9" s="4">
        <v>0</v>
      </c>
      <c r="AE9" s="4">
        <v>0</v>
      </c>
      <c r="AF9" s="4">
        <v>45</v>
      </c>
      <c r="AG9" s="4">
        <v>16</v>
      </c>
      <c r="AH9" s="4">
        <v>3362</v>
      </c>
      <c r="AI9" s="4">
        <v>0</v>
      </c>
    </row>
    <row r="10" spans="1:35" x14ac:dyDescent="0.35">
      <c r="A10" s="4" t="s">
        <v>55</v>
      </c>
      <c r="B10" s="8">
        <v>10279</v>
      </c>
      <c r="C10" s="8">
        <v>94.15</v>
      </c>
      <c r="D10" s="8">
        <v>80</v>
      </c>
      <c r="E10" s="8">
        <v>203</v>
      </c>
      <c r="F10" s="8">
        <v>517</v>
      </c>
      <c r="G10" s="8">
        <v>1268</v>
      </c>
      <c r="H10" s="8">
        <v>4689</v>
      </c>
      <c r="I10" s="8">
        <v>900</v>
      </c>
      <c r="J10" s="8">
        <v>112</v>
      </c>
      <c r="K10" s="8">
        <v>208</v>
      </c>
      <c r="L10" s="8">
        <v>608</v>
      </c>
      <c r="M10" s="8">
        <v>1694</v>
      </c>
      <c r="N10" s="8">
        <v>39</v>
      </c>
      <c r="O10" s="8">
        <v>18</v>
      </c>
      <c r="P10" s="4">
        <v>23</v>
      </c>
      <c r="Q10" s="4">
        <v>0</v>
      </c>
      <c r="R10" s="4">
        <v>0</v>
      </c>
      <c r="S10" s="4">
        <v>3</v>
      </c>
      <c r="T10" s="4">
        <v>35</v>
      </c>
      <c r="U10" s="4">
        <v>67</v>
      </c>
      <c r="V10" s="4">
        <v>174</v>
      </c>
      <c r="W10" s="4">
        <v>0</v>
      </c>
      <c r="X10" s="4">
        <v>472</v>
      </c>
      <c r="Y10" s="4">
        <v>432</v>
      </c>
      <c r="Z10" s="4">
        <v>0</v>
      </c>
      <c r="AA10" s="4">
        <v>61</v>
      </c>
      <c r="AB10" s="4">
        <v>55</v>
      </c>
      <c r="AC10" s="4">
        <v>90</v>
      </c>
      <c r="AD10" s="4">
        <v>0</v>
      </c>
      <c r="AE10" s="4">
        <v>0</v>
      </c>
      <c r="AF10" s="4">
        <v>17</v>
      </c>
      <c r="AG10" s="4">
        <v>3</v>
      </c>
      <c r="AH10" s="4">
        <v>1372</v>
      </c>
      <c r="AI10" s="4">
        <v>0</v>
      </c>
    </row>
    <row r="11" spans="1:35" x14ac:dyDescent="0.35">
      <c r="A11" s="4" t="s">
        <v>56</v>
      </c>
      <c r="B11" s="8">
        <v>26186</v>
      </c>
      <c r="C11" s="8">
        <v>94.98</v>
      </c>
      <c r="D11" s="8">
        <v>79</v>
      </c>
      <c r="E11" s="8">
        <v>508</v>
      </c>
      <c r="F11" s="8">
        <v>1422</v>
      </c>
      <c r="G11" s="8">
        <v>3153</v>
      </c>
      <c r="H11" s="8">
        <v>10890</v>
      </c>
      <c r="I11" s="8">
        <v>1874</v>
      </c>
      <c r="J11" s="8">
        <v>271</v>
      </c>
      <c r="K11" s="8">
        <v>541</v>
      </c>
      <c r="L11" s="8">
        <v>1661</v>
      </c>
      <c r="M11" s="8">
        <v>5664</v>
      </c>
      <c r="N11" s="8">
        <v>94</v>
      </c>
      <c r="O11" s="8">
        <v>47</v>
      </c>
      <c r="P11" s="4">
        <v>61</v>
      </c>
      <c r="Q11" s="4">
        <v>73</v>
      </c>
      <c r="R11" s="4">
        <v>12</v>
      </c>
      <c r="S11" s="4">
        <v>0</v>
      </c>
      <c r="T11" s="4">
        <v>0</v>
      </c>
      <c r="U11" s="4">
        <v>0</v>
      </c>
      <c r="V11" s="4">
        <v>581</v>
      </c>
      <c r="W11" s="4">
        <v>26</v>
      </c>
      <c r="X11" s="4">
        <v>1685</v>
      </c>
      <c r="Y11" s="4">
        <v>265</v>
      </c>
      <c r="Z11" s="4">
        <v>0</v>
      </c>
      <c r="AA11" s="4">
        <v>27</v>
      </c>
      <c r="AB11" s="4">
        <v>140</v>
      </c>
      <c r="AC11" s="4">
        <v>194</v>
      </c>
      <c r="AD11" s="4">
        <v>0</v>
      </c>
      <c r="AE11" s="4">
        <v>0</v>
      </c>
      <c r="AF11" s="4">
        <v>731</v>
      </c>
      <c r="AG11" s="4">
        <v>49</v>
      </c>
      <c r="AH11" s="4">
        <v>4619</v>
      </c>
      <c r="AI11" s="4">
        <v>0</v>
      </c>
    </row>
    <row r="12" spans="1:35" x14ac:dyDescent="0.35">
      <c r="A12" s="4" t="s">
        <v>57</v>
      </c>
      <c r="B12" s="8">
        <v>6779</v>
      </c>
      <c r="C12" s="8">
        <v>94.67</v>
      </c>
      <c r="D12" s="8">
        <v>79</v>
      </c>
      <c r="E12" s="8">
        <v>154</v>
      </c>
      <c r="F12" s="8">
        <v>552</v>
      </c>
      <c r="G12" s="8">
        <v>839</v>
      </c>
      <c r="H12" s="8">
        <v>2578</v>
      </c>
      <c r="I12" s="8">
        <v>470</v>
      </c>
      <c r="J12" s="8">
        <v>66</v>
      </c>
      <c r="K12" s="8">
        <v>121</v>
      </c>
      <c r="L12" s="8">
        <v>459</v>
      </c>
      <c r="M12" s="8">
        <v>1490</v>
      </c>
      <c r="N12" s="8">
        <v>19</v>
      </c>
      <c r="O12" s="8">
        <v>18</v>
      </c>
      <c r="P12" s="4">
        <v>13</v>
      </c>
      <c r="Q12" s="4">
        <v>244</v>
      </c>
      <c r="R12" s="4">
        <v>0</v>
      </c>
      <c r="S12" s="4">
        <v>3</v>
      </c>
      <c r="T12" s="4">
        <v>0</v>
      </c>
      <c r="U12" s="4">
        <v>0</v>
      </c>
      <c r="V12" s="4">
        <v>347</v>
      </c>
      <c r="W12" s="4">
        <v>0</v>
      </c>
      <c r="X12" s="4">
        <v>491</v>
      </c>
      <c r="Y12" s="4">
        <v>62</v>
      </c>
      <c r="Z12" s="4">
        <v>0</v>
      </c>
      <c r="AA12" s="4">
        <v>3</v>
      </c>
      <c r="AB12" s="4">
        <v>39</v>
      </c>
      <c r="AC12" s="4">
        <v>49</v>
      </c>
      <c r="AD12" s="4">
        <v>0</v>
      </c>
      <c r="AE12" s="4">
        <v>0</v>
      </c>
      <c r="AF12" s="4">
        <v>0</v>
      </c>
      <c r="AG12" s="4">
        <v>26</v>
      </c>
      <c r="AH12" s="4">
        <v>1142</v>
      </c>
      <c r="AI12" s="4">
        <v>0</v>
      </c>
    </row>
    <row r="13" spans="1:35" x14ac:dyDescent="0.35">
      <c r="A13" s="4" t="s">
        <v>58</v>
      </c>
      <c r="B13" s="8">
        <v>8857</v>
      </c>
      <c r="C13" s="8">
        <v>94.62</v>
      </c>
      <c r="D13" s="8">
        <v>75</v>
      </c>
      <c r="E13" s="8">
        <v>184</v>
      </c>
      <c r="F13" s="8">
        <v>465</v>
      </c>
      <c r="G13" s="8">
        <v>1003</v>
      </c>
      <c r="H13" s="8">
        <v>3949</v>
      </c>
      <c r="I13" s="8">
        <v>751</v>
      </c>
      <c r="J13" s="8">
        <v>84</v>
      </c>
      <c r="K13" s="8">
        <v>180</v>
      </c>
      <c r="L13" s="8">
        <v>296</v>
      </c>
      <c r="M13" s="8">
        <v>1862</v>
      </c>
      <c r="N13" s="8">
        <v>37</v>
      </c>
      <c r="O13" s="8">
        <v>18</v>
      </c>
      <c r="P13" s="4">
        <v>28</v>
      </c>
      <c r="Q13" s="4">
        <v>0</v>
      </c>
      <c r="R13" s="4">
        <v>1</v>
      </c>
      <c r="S13" s="4">
        <v>11</v>
      </c>
      <c r="T13" s="4">
        <v>22</v>
      </c>
      <c r="U13" s="4">
        <v>8</v>
      </c>
      <c r="V13" s="4">
        <v>0</v>
      </c>
      <c r="W13" s="4">
        <v>234</v>
      </c>
      <c r="X13" s="4">
        <v>615</v>
      </c>
      <c r="Y13" s="4">
        <v>401</v>
      </c>
      <c r="Z13" s="4">
        <v>0</v>
      </c>
      <c r="AA13" s="4">
        <v>98</v>
      </c>
      <c r="AB13" s="4">
        <v>38</v>
      </c>
      <c r="AC13" s="4">
        <v>58</v>
      </c>
      <c r="AD13" s="4">
        <v>0</v>
      </c>
      <c r="AE13" s="4">
        <v>0</v>
      </c>
      <c r="AF13" s="4">
        <v>0</v>
      </c>
      <c r="AG13" s="4">
        <v>0</v>
      </c>
      <c r="AH13" s="4">
        <v>1549</v>
      </c>
      <c r="AI13" s="4">
        <v>0</v>
      </c>
    </row>
    <row r="14" spans="1:35" x14ac:dyDescent="0.35">
      <c r="A14" s="4" t="s">
        <v>59</v>
      </c>
      <c r="B14" s="8">
        <v>12719</v>
      </c>
      <c r="C14" s="8">
        <v>95.18</v>
      </c>
      <c r="D14" s="8">
        <v>82</v>
      </c>
      <c r="E14" s="8">
        <v>268</v>
      </c>
      <c r="F14" s="8">
        <v>1018</v>
      </c>
      <c r="G14" s="8">
        <v>1579</v>
      </c>
      <c r="H14" s="8">
        <v>5658</v>
      </c>
      <c r="I14" s="8">
        <v>974</v>
      </c>
      <c r="J14" s="8">
        <v>103</v>
      </c>
      <c r="K14" s="8">
        <v>243</v>
      </c>
      <c r="L14" s="8">
        <v>745</v>
      </c>
      <c r="M14" s="8">
        <v>2033</v>
      </c>
      <c r="N14" s="8">
        <v>52</v>
      </c>
      <c r="O14" s="8">
        <v>23</v>
      </c>
      <c r="P14" s="4">
        <v>23</v>
      </c>
      <c r="Q14" s="4">
        <v>444</v>
      </c>
      <c r="R14" s="4">
        <v>8</v>
      </c>
      <c r="S14" s="4">
        <v>47</v>
      </c>
      <c r="T14" s="4">
        <v>1</v>
      </c>
      <c r="U14" s="4">
        <v>57</v>
      </c>
      <c r="V14" s="4">
        <v>1</v>
      </c>
      <c r="W14" s="4">
        <v>350</v>
      </c>
      <c r="X14" s="4">
        <v>586</v>
      </c>
      <c r="Y14" s="4">
        <v>111</v>
      </c>
      <c r="Z14" s="4">
        <v>0</v>
      </c>
      <c r="AA14" s="4">
        <v>6</v>
      </c>
      <c r="AB14" s="4">
        <v>52</v>
      </c>
      <c r="AC14" s="4">
        <v>76</v>
      </c>
      <c r="AD14" s="4">
        <v>0</v>
      </c>
      <c r="AE14" s="4">
        <v>0</v>
      </c>
      <c r="AF14" s="4">
        <v>1</v>
      </c>
      <c r="AG14" s="4">
        <v>0</v>
      </c>
      <c r="AH14" s="4">
        <v>1657</v>
      </c>
      <c r="AI14" s="4">
        <v>0</v>
      </c>
    </row>
    <row r="15" spans="1:35" x14ac:dyDescent="0.35">
      <c r="A15" s="4" t="s">
        <v>60</v>
      </c>
      <c r="B15" s="8">
        <v>16746</v>
      </c>
      <c r="C15" s="8">
        <v>94.13</v>
      </c>
      <c r="D15" s="8">
        <v>62</v>
      </c>
      <c r="E15" s="8">
        <v>274</v>
      </c>
      <c r="F15" s="8">
        <v>962</v>
      </c>
      <c r="G15" s="8">
        <v>1587</v>
      </c>
      <c r="H15" s="8">
        <v>5648</v>
      </c>
      <c r="I15" s="8">
        <v>1018</v>
      </c>
      <c r="J15" s="8">
        <v>178</v>
      </c>
      <c r="K15" s="8">
        <v>284</v>
      </c>
      <c r="L15" s="8">
        <v>1082</v>
      </c>
      <c r="M15" s="8">
        <v>5607</v>
      </c>
      <c r="N15" s="8">
        <v>53</v>
      </c>
      <c r="O15" s="8">
        <v>32</v>
      </c>
      <c r="P15" s="4">
        <v>21</v>
      </c>
      <c r="Q15" s="4">
        <v>394</v>
      </c>
      <c r="R15" s="4">
        <v>0</v>
      </c>
      <c r="S15" s="4">
        <v>2</v>
      </c>
      <c r="T15" s="4">
        <v>0</v>
      </c>
      <c r="U15" s="4">
        <v>1</v>
      </c>
      <c r="V15" s="4">
        <v>597</v>
      </c>
      <c r="W15" s="4">
        <v>34</v>
      </c>
      <c r="X15" s="4">
        <v>511</v>
      </c>
      <c r="Y15" s="4">
        <v>256</v>
      </c>
      <c r="Z15" s="4">
        <v>0</v>
      </c>
      <c r="AA15" s="4">
        <v>36</v>
      </c>
      <c r="AB15" s="4">
        <v>86</v>
      </c>
      <c r="AC15" s="4">
        <v>110</v>
      </c>
      <c r="AD15" s="4">
        <v>0</v>
      </c>
      <c r="AE15" s="4">
        <v>0</v>
      </c>
      <c r="AF15" s="4">
        <v>0</v>
      </c>
      <c r="AG15" s="4">
        <v>0</v>
      </c>
      <c r="AH15" s="4">
        <v>4995</v>
      </c>
      <c r="AI15" s="4">
        <v>0</v>
      </c>
    </row>
    <row r="16" spans="1:35" x14ac:dyDescent="0.35">
      <c r="A16" s="4" t="s">
        <v>61</v>
      </c>
      <c r="B16" s="8">
        <v>9143</v>
      </c>
      <c r="C16" s="8">
        <v>95.22</v>
      </c>
      <c r="D16" s="8">
        <v>80</v>
      </c>
      <c r="E16" s="8">
        <v>175</v>
      </c>
      <c r="F16" s="8">
        <v>613</v>
      </c>
      <c r="G16" s="8">
        <v>1208</v>
      </c>
      <c r="H16" s="8">
        <v>3598</v>
      </c>
      <c r="I16" s="8">
        <v>725</v>
      </c>
      <c r="J16" s="8">
        <v>96</v>
      </c>
      <c r="K16" s="8">
        <v>162</v>
      </c>
      <c r="L16" s="8">
        <v>696</v>
      </c>
      <c r="M16" s="8">
        <v>1786</v>
      </c>
      <c r="N16" s="8">
        <v>33</v>
      </c>
      <c r="O16" s="8">
        <v>15</v>
      </c>
      <c r="P16" s="4">
        <v>36</v>
      </c>
      <c r="Q16" s="4">
        <v>327</v>
      </c>
      <c r="R16" s="4">
        <v>0</v>
      </c>
      <c r="S16" s="4">
        <v>0</v>
      </c>
      <c r="T16" s="4">
        <v>0</v>
      </c>
      <c r="U16" s="4">
        <v>0</v>
      </c>
      <c r="V16" s="4">
        <v>534</v>
      </c>
      <c r="W16" s="4">
        <v>0</v>
      </c>
      <c r="X16" s="4">
        <v>587</v>
      </c>
      <c r="Y16" s="4">
        <v>85</v>
      </c>
      <c r="Z16" s="4">
        <v>0</v>
      </c>
      <c r="AA16" s="4">
        <v>7</v>
      </c>
      <c r="AB16" s="4">
        <v>56</v>
      </c>
      <c r="AC16" s="4">
        <v>78</v>
      </c>
      <c r="AD16" s="4">
        <v>0</v>
      </c>
      <c r="AE16" s="4">
        <v>0</v>
      </c>
      <c r="AF16" s="4">
        <v>328</v>
      </c>
      <c r="AG16" s="4">
        <v>0</v>
      </c>
      <c r="AH16" s="4">
        <v>1464</v>
      </c>
      <c r="AI16" s="4">
        <v>0</v>
      </c>
    </row>
    <row r="17" spans="1:35" x14ac:dyDescent="0.35">
      <c r="A17" s="4" t="s">
        <v>62</v>
      </c>
      <c r="B17" s="8">
        <v>9707</v>
      </c>
      <c r="C17" s="8">
        <v>93.35</v>
      </c>
      <c r="D17" s="8">
        <v>78</v>
      </c>
      <c r="E17" s="8">
        <v>194</v>
      </c>
      <c r="F17" s="8">
        <v>729</v>
      </c>
      <c r="G17" s="8">
        <v>1144</v>
      </c>
      <c r="H17" s="8">
        <v>3889</v>
      </c>
      <c r="I17" s="8">
        <v>743</v>
      </c>
      <c r="J17" s="8">
        <v>66</v>
      </c>
      <c r="K17" s="8">
        <v>190</v>
      </c>
      <c r="L17" s="8">
        <v>385</v>
      </c>
      <c r="M17" s="8">
        <v>2285</v>
      </c>
      <c r="N17" s="8">
        <v>43</v>
      </c>
      <c r="O17" s="8">
        <v>17</v>
      </c>
      <c r="P17" s="4">
        <v>22</v>
      </c>
      <c r="Q17" s="4">
        <v>444</v>
      </c>
      <c r="R17" s="4">
        <v>39</v>
      </c>
      <c r="S17" s="4">
        <v>10</v>
      </c>
      <c r="T17" s="4">
        <v>4</v>
      </c>
      <c r="U17" s="4">
        <v>7</v>
      </c>
      <c r="V17" s="4">
        <v>464</v>
      </c>
      <c r="W17" s="4">
        <v>6</v>
      </c>
      <c r="X17" s="4">
        <v>855</v>
      </c>
      <c r="Y17" s="4">
        <v>122</v>
      </c>
      <c r="Z17" s="4">
        <v>0</v>
      </c>
      <c r="AA17" s="4">
        <v>7</v>
      </c>
      <c r="AB17" s="4">
        <v>36</v>
      </c>
      <c r="AC17" s="4">
        <v>93</v>
      </c>
      <c r="AD17" s="4">
        <v>1</v>
      </c>
      <c r="AE17" s="4">
        <v>0</v>
      </c>
      <c r="AF17" s="4">
        <v>0</v>
      </c>
      <c r="AG17" s="4">
        <v>13</v>
      </c>
      <c r="AH17" s="4">
        <v>1851</v>
      </c>
      <c r="AI17" s="4">
        <v>0</v>
      </c>
    </row>
    <row r="18" spans="1:35" x14ac:dyDescent="0.35">
      <c r="A18" s="4" t="s">
        <v>63</v>
      </c>
      <c r="B18" s="8">
        <v>7606</v>
      </c>
      <c r="C18" s="8">
        <v>95.55</v>
      </c>
      <c r="D18" s="8">
        <v>77</v>
      </c>
      <c r="E18" s="8">
        <v>131</v>
      </c>
      <c r="F18" s="8">
        <v>415</v>
      </c>
      <c r="G18" s="8">
        <v>1009</v>
      </c>
      <c r="H18" s="8">
        <v>3150</v>
      </c>
      <c r="I18" s="8">
        <v>651</v>
      </c>
      <c r="J18" s="8">
        <v>71</v>
      </c>
      <c r="K18" s="8">
        <v>134</v>
      </c>
      <c r="L18" s="8">
        <v>381</v>
      </c>
      <c r="M18" s="8">
        <v>1604</v>
      </c>
      <c r="N18" s="8">
        <v>27</v>
      </c>
      <c r="O18" s="8">
        <v>16</v>
      </c>
      <c r="P18" s="4">
        <v>17</v>
      </c>
      <c r="Q18" s="4">
        <v>96</v>
      </c>
      <c r="R18" s="4">
        <v>0</v>
      </c>
      <c r="S18" s="4">
        <v>0</v>
      </c>
      <c r="T18" s="4">
        <v>0</v>
      </c>
      <c r="U18" s="4">
        <v>0</v>
      </c>
      <c r="V18" s="4">
        <v>187</v>
      </c>
      <c r="W18" s="4">
        <v>0</v>
      </c>
      <c r="X18" s="4">
        <v>293</v>
      </c>
      <c r="Y18" s="4">
        <v>70</v>
      </c>
      <c r="Z18" s="4">
        <v>3</v>
      </c>
      <c r="AA18" s="4">
        <v>2</v>
      </c>
      <c r="AB18" s="4">
        <v>31</v>
      </c>
      <c r="AC18" s="4">
        <v>47</v>
      </c>
      <c r="AD18" s="4">
        <v>0</v>
      </c>
      <c r="AE18" s="4">
        <v>0</v>
      </c>
      <c r="AF18" s="4">
        <v>0</v>
      </c>
      <c r="AG18" s="4">
        <v>0</v>
      </c>
      <c r="AH18" s="4">
        <v>1312</v>
      </c>
      <c r="AI18" s="4">
        <v>0</v>
      </c>
    </row>
    <row r="19" spans="1:35" x14ac:dyDescent="0.35">
      <c r="A19" s="4" t="s">
        <v>64</v>
      </c>
      <c r="B19" s="8">
        <v>32620</v>
      </c>
      <c r="C19" s="8">
        <v>94.8</v>
      </c>
      <c r="D19" s="8">
        <v>77</v>
      </c>
      <c r="E19" s="8">
        <v>744</v>
      </c>
      <c r="F19" s="8">
        <v>2664</v>
      </c>
      <c r="G19" s="8">
        <v>3691</v>
      </c>
      <c r="H19" s="8">
        <v>13100</v>
      </c>
      <c r="I19" s="8">
        <v>2212</v>
      </c>
      <c r="J19" s="8">
        <v>308</v>
      </c>
      <c r="K19" s="8">
        <v>637</v>
      </c>
      <c r="L19" s="8">
        <v>1855</v>
      </c>
      <c r="M19" s="8">
        <v>7134</v>
      </c>
      <c r="N19" s="8">
        <v>128</v>
      </c>
      <c r="O19" s="8">
        <v>96</v>
      </c>
      <c r="P19" s="4">
        <v>51</v>
      </c>
      <c r="Q19" s="4">
        <v>1338</v>
      </c>
      <c r="R19" s="4">
        <v>2</v>
      </c>
      <c r="S19" s="4">
        <v>0</v>
      </c>
      <c r="T19" s="4">
        <v>0</v>
      </c>
      <c r="U19" s="4">
        <v>0</v>
      </c>
      <c r="V19" s="4">
        <v>982</v>
      </c>
      <c r="W19" s="4">
        <v>10</v>
      </c>
      <c r="X19" s="4">
        <v>2216</v>
      </c>
      <c r="Y19" s="4">
        <v>369</v>
      </c>
      <c r="Z19" s="4">
        <v>2</v>
      </c>
      <c r="AA19" s="4">
        <v>11</v>
      </c>
      <c r="AB19" s="4">
        <v>178</v>
      </c>
      <c r="AC19" s="4">
        <v>272</v>
      </c>
      <c r="AD19" s="4">
        <v>0</v>
      </c>
      <c r="AE19" s="4">
        <v>0</v>
      </c>
      <c r="AF19" s="4">
        <v>3</v>
      </c>
      <c r="AG19" s="4">
        <v>11</v>
      </c>
      <c r="AH19" s="4">
        <v>5990</v>
      </c>
      <c r="AI19" s="4">
        <v>2</v>
      </c>
    </row>
    <row r="20" spans="1:35" x14ac:dyDescent="0.35">
      <c r="A20" s="4" t="s">
        <v>65</v>
      </c>
      <c r="B20" s="8">
        <v>27943</v>
      </c>
      <c r="C20" s="8">
        <v>93.86</v>
      </c>
      <c r="D20" s="8">
        <v>78</v>
      </c>
      <c r="E20" s="8">
        <v>504</v>
      </c>
      <c r="F20" s="8">
        <v>2037</v>
      </c>
      <c r="G20" s="8">
        <v>3290</v>
      </c>
      <c r="H20" s="8">
        <v>11645</v>
      </c>
      <c r="I20" s="8">
        <v>2070</v>
      </c>
      <c r="J20" s="8">
        <v>254</v>
      </c>
      <c r="K20" s="8">
        <v>524</v>
      </c>
      <c r="L20" s="8">
        <v>1586</v>
      </c>
      <c r="M20" s="8">
        <v>5773</v>
      </c>
      <c r="N20" s="8">
        <v>154</v>
      </c>
      <c r="O20" s="8">
        <v>52</v>
      </c>
      <c r="P20" s="4">
        <v>54</v>
      </c>
      <c r="Q20" s="4">
        <v>1120</v>
      </c>
      <c r="R20" s="4">
        <v>86</v>
      </c>
      <c r="S20" s="4">
        <v>39</v>
      </c>
      <c r="T20" s="4">
        <v>8</v>
      </c>
      <c r="U20" s="4">
        <v>50</v>
      </c>
      <c r="V20" s="4">
        <v>1117</v>
      </c>
      <c r="W20" s="4">
        <v>109</v>
      </c>
      <c r="X20" s="4">
        <v>1619</v>
      </c>
      <c r="Y20" s="4">
        <v>372</v>
      </c>
      <c r="Z20" s="4">
        <v>0</v>
      </c>
      <c r="AA20" s="4">
        <v>18</v>
      </c>
      <c r="AB20" s="4">
        <v>144</v>
      </c>
      <c r="AC20" s="4">
        <v>244</v>
      </c>
      <c r="AD20" s="4">
        <v>0</v>
      </c>
      <c r="AE20" s="4">
        <v>0</v>
      </c>
      <c r="AF20" s="4">
        <v>554</v>
      </c>
      <c r="AG20" s="4">
        <v>32</v>
      </c>
      <c r="AH20" s="4">
        <v>4832</v>
      </c>
      <c r="AI20" s="4">
        <v>0</v>
      </c>
    </row>
    <row r="21" spans="1:35" x14ac:dyDescent="0.35">
      <c r="A21" s="4" t="s">
        <v>66</v>
      </c>
      <c r="B21" s="8">
        <v>7324</v>
      </c>
      <c r="C21" s="8">
        <v>95.13</v>
      </c>
      <c r="D21" s="8">
        <v>81</v>
      </c>
      <c r="E21" s="8">
        <v>158</v>
      </c>
      <c r="F21" s="8">
        <v>378</v>
      </c>
      <c r="G21" s="8">
        <v>902</v>
      </c>
      <c r="H21" s="8">
        <v>3134</v>
      </c>
      <c r="I21" s="8">
        <v>590</v>
      </c>
      <c r="J21" s="8">
        <v>70</v>
      </c>
      <c r="K21" s="8">
        <v>174</v>
      </c>
      <c r="L21" s="8">
        <v>392</v>
      </c>
      <c r="M21" s="8">
        <v>1444</v>
      </c>
      <c r="N21" s="8">
        <v>42</v>
      </c>
      <c r="O21" s="8">
        <v>23</v>
      </c>
      <c r="P21" s="4">
        <v>17</v>
      </c>
      <c r="Q21" s="4">
        <v>0</v>
      </c>
      <c r="R21" s="4">
        <v>6</v>
      </c>
      <c r="S21" s="4">
        <v>0</v>
      </c>
      <c r="T21" s="4">
        <v>16</v>
      </c>
      <c r="U21" s="4">
        <v>0</v>
      </c>
      <c r="V21" s="4">
        <v>0</v>
      </c>
      <c r="W21" s="4">
        <v>178</v>
      </c>
      <c r="X21" s="4">
        <v>515</v>
      </c>
      <c r="Y21" s="4">
        <v>68</v>
      </c>
      <c r="Z21" s="4">
        <v>0</v>
      </c>
      <c r="AA21" s="4">
        <v>2</v>
      </c>
      <c r="AB21" s="4">
        <v>34</v>
      </c>
      <c r="AC21" s="4">
        <v>60</v>
      </c>
      <c r="AD21" s="4">
        <v>0</v>
      </c>
      <c r="AE21" s="4">
        <v>0</v>
      </c>
      <c r="AF21" s="4">
        <v>0</v>
      </c>
      <c r="AG21" s="4">
        <v>0</v>
      </c>
      <c r="AH21" s="4">
        <v>1181</v>
      </c>
      <c r="AI21" s="4">
        <v>0</v>
      </c>
    </row>
    <row r="22" spans="1:35" x14ac:dyDescent="0.35">
      <c r="A22" s="4" t="s">
        <v>67</v>
      </c>
      <c r="B22" s="8">
        <v>14546</v>
      </c>
      <c r="C22" s="8">
        <v>94.22</v>
      </c>
      <c r="D22" s="8">
        <v>72</v>
      </c>
      <c r="E22" s="8">
        <v>244</v>
      </c>
      <c r="F22" s="8">
        <v>643</v>
      </c>
      <c r="G22" s="8">
        <v>1655</v>
      </c>
      <c r="H22" s="8">
        <v>5621</v>
      </c>
      <c r="I22" s="8">
        <v>988</v>
      </c>
      <c r="J22" s="8">
        <v>112</v>
      </c>
      <c r="K22" s="8">
        <v>315</v>
      </c>
      <c r="L22" s="8">
        <v>688</v>
      </c>
      <c r="M22" s="8">
        <v>4194</v>
      </c>
      <c r="N22" s="8">
        <v>35</v>
      </c>
      <c r="O22" s="8">
        <v>23</v>
      </c>
      <c r="P22" s="4">
        <v>28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283</v>
      </c>
      <c r="W22" s="4">
        <v>0</v>
      </c>
      <c r="X22" s="4">
        <v>655</v>
      </c>
      <c r="Y22" s="4">
        <v>175</v>
      </c>
      <c r="Z22" s="4">
        <v>0</v>
      </c>
      <c r="AA22" s="4">
        <v>3</v>
      </c>
      <c r="AB22" s="4">
        <v>69</v>
      </c>
      <c r="AC22" s="4">
        <v>139</v>
      </c>
      <c r="AD22" s="4">
        <v>0</v>
      </c>
      <c r="AE22" s="4">
        <v>0</v>
      </c>
      <c r="AF22" s="4">
        <v>263</v>
      </c>
      <c r="AG22" s="4">
        <v>9</v>
      </c>
      <c r="AH22" s="4">
        <v>3577</v>
      </c>
      <c r="AI22" s="4">
        <v>0</v>
      </c>
    </row>
    <row r="23" spans="1:35" x14ac:dyDescent="0.35">
      <c r="A23" s="4" t="s">
        <v>68</v>
      </c>
      <c r="B23" s="8">
        <v>18783</v>
      </c>
      <c r="C23" s="8">
        <v>94.72</v>
      </c>
      <c r="D23" s="8">
        <v>84</v>
      </c>
      <c r="E23" s="8">
        <v>403</v>
      </c>
      <c r="F23" s="8">
        <v>993</v>
      </c>
      <c r="G23" s="8">
        <v>2216</v>
      </c>
      <c r="H23" s="8">
        <v>8087</v>
      </c>
      <c r="I23" s="8">
        <v>1396</v>
      </c>
      <c r="J23" s="8">
        <v>225</v>
      </c>
      <c r="K23" s="8">
        <v>386</v>
      </c>
      <c r="L23" s="8">
        <v>2294</v>
      </c>
      <c r="M23" s="8">
        <v>2655</v>
      </c>
      <c r="N23" s="8">
        <v>57</v>
      </c>
      <c r="O23" s="8">
        <v>37</v>
      </c>
      <c r="P23" s="4">
        <v>34</v>
      </c>
      <c r="Q23" s="4">
        <v>0</v>
      </c>
      <c r="R23" s="4">
        <v>0</v>
      </c>
      <c r="S23" s="4">
        <v>40</v>
      </c>
      <c r="T23" s="4">
        <v>0</v>
      </c>
      <c r="U23" s="4">
        <v>29</v>
      </c>
      <c r="V23" s="4">
        <v>0</v>
      </c>
      <c r="W23" s="4">
        <v>0</v>
      </c>
      <c r="X23" s="4">
        <v>1189</v>
      </c>
      <c r="Y23" s="4">
        <v>187</v>
      </c>
      <c r="Z23" s="4">
        <v>1</v>
      </c>
      <c r="AA23" s="4">
        <v>7</v>
      </c>
      <c r="AB23" s="4">
        <v>122</v>
      </c>
      <c r="AC23" s="4">
        <v>133</v>
      </c>
      <c r="AD23" s="4">
        <v>0</v>
      </c>
      <c r="AE23" s="4">
        <v>0</v>
      </c>
      <c r="AF23" s="4">
        <v>885</v>
      </c>
      <c r="AG23" s="4">
        <v>12</v>
      </c>
      <c r="AH23" s="4">
        <v>2054</v>
      </c>
      <c r="AI23" s="4">
        <v>0</v>
      </c>
    </row>
    <row r="24" spans="1:35" x14ac:dyDescent="0.35">
      <c r="A24" s="4" t="s">
        <v>69</v>
      </c>
      <c r="B24" s="8">
        <v>20028</v>
      </c>
      <c r="C24" s="8">
        <v>94.55</v>
      </c>
      <c r="D24" s="8">
        <v>78</v>
      </c>
      <c r="E24" s="8">
        <v>376</v>
      </c>
      <c r="F24" s="8">
        <v>904</v>
      </c>
      <c r="G24" s="8">
        <v>2476</v>
      </c>
      <c r="H24" s="8">
        <v>8481</v>
      </c>
      <c r="I24" s="8">
        <v>1573</v>
      </c>
      <c r="J24" s="8">
        <v>205</v>
      </c>
      <c r="K24" s="8">
        <v>453</v>
      </c>
      <c r="L24" s="8">
        <v>990</v>
      </c>
      <c r="M24" s="8">
        <v>4414</v>
      </c>
      <c r="N24" s="8">
        <v>75</v>
      </c>
      <c r="O24" s="8">
        <v>38</v>
      </c>
      <c r="P24" s="4">
        <v>43</v>
      </c>
      <c r="Q24" s="4">
        <v>0</v>
      </c>
      <c r="R24" s="4">
        <v>9</v>
      </c>
      <c r="S24" s="4">
        <v>19</v>
      </c>
      <c r="T24" s="4">
        <v>0</v>
      </c>
      <c r="U24" s="4">
        <v>37</v>
      </c>
      <c r="V24" s="4">
        <v>872</v>
      </c>
      <c r="W24" s="4">
        <v>0</v>
      </c>
      <c r="X24" s="4">
        <v>563</v>
      </c>
      <c r="Y24" s="4">
        <v>269</v>
      </c>
      <c r="Z24" s="4">
        <v>0</v>
      </c>
      <c r="AA24" s="4">
        <v>22</v>
      </c>
      <c r="AB24" s="4">
        <v>91</v>
      </c>
      <c r="AC24" s="4">
        <v>168</v>
      </c>
      <c r="AD24" s="4">
        <v>0</v>
      </c>
      <c r="AE24" s="4">
        <v>0</v>
      </c>
      <c r="AF24" s="4">
        <v>0</v>
      </c>
      <c r="AG24" s="4">
        <v>0</v>
      </c>
      <c r="AH24" s="4">
        <v>3640</v>
      </c>
      <c r="AI24" s="4">
        <v>0</v>
      </c>
    </row>
    <row r="25" spans="1:35" x14ac:dyDescent="0.35">
      <c r="A25" s="4" t="s">
        <v>70</v>
      </c>
      <c r="B25" s="8">
        <v>22035</v>
      </c>
      <c r="C25" s="8">
        <v>94.97</v>
      </c>
      <c r="D25" s="8">
        <v>80</v>
      </c>
      <c r="E25" s="8">
        <v>468</v>
      </c>
      <c r="F25" s="8">
        <v>1536</v>
      </c>
      <c r="G25" s="8">
        <v>2668</v>
      </c>
      <c r="H25" s="8">
        <v>8605</v>
      </c>
      <c r="I25" s="8">
        <v>1528</v>
      </c>
      <c r="J25" s="8">
        <v>271</v>
      </c>
      <c r="K25" s="8">
        <v>404</v>
      </c>
      <c r="L25" s="8">
        <v>2537</v>
      </c>
      <c r="M25" s="8">
        <v>3871</v>
      </c>
      <c r="N25" s="8">
        <v>66</v>
      </c>
      <c r="O25" s="8">
        <v>45</v>
      </c>
      <c r="P25" s="4">
        <v>36</v>
      </c>
      <c r="Q25" s="4">
        <v>492</v>
      </c>
      <c r="R25" s="4">
        <v>0</v>
      </c>
      <c r="S25" s="4">
        <v>0</v>
      </c>
      <c r="T25" s="4">
        <v>12</v>
      </c>
      <c r="U25" s="4">
        <v>49</v>
      </c>
      <c r="V25" s="4">
        <v>706</v>
      </c>
      <c r="W25" s="4">
        <v>22</v>
      </c>
      <c r="X25" s="4">
        <v>1193</v>
      </c>
      <c r="Y25" s="4">
        <v>194</v>
      </c>
      <c r="Z25" s="4">
        <v>0</v>
      </c>
      <c r="AA25" s="4">
        <v>23</v>
      </c>
      <c r="AB25" s="4">
        <v>156</v>
      </c>
      <c r="AC25" s="4">
        <v>150</v>
      </c>
      <c r="AD25" s="4">
        <v>0</v>
      </c>
      <c r="AE25" s="4">
        <v>0</v>
      </c>
      <c r="AF25" s="4">
        <v>970</v>
      </c>
      <c r="AG25" s="4">
        <v>27</v>
      </c>
      <c r="AH25" s="4">
        <v>3193</v>
      </c>
      <c r="AI25" s="4">
        <v>0</v>
      </c>
    </row>
    <row r="26" spans="1:35" x14ac:dyDescent="0.35">
      <c r="A26" s="4" t="s">
        <v>71</v>
      </c>
      <c r="B26" s="8">
        <v>11788</v>
      </c>
      <c r="C26" s="8">
        <v>94.35</v>
      </c>
      <c r="D26" s="8">
        <v>80</v>
      </c>
      <c r="E26" s="8">
        <v>287</v>
      </c>
      <c r="F26" s="8">
        <v>725</v>
      </c>
      <c r="G26" s="8">
        <v>1660</v>
      </c>
      <c r="H26" s="8">
        <v>4877</v>
      </c>
      <c r="I26" s="8">
        <v>959</v>
      </c>
      <c r="J26" s="8">
        <v>91</v>
      </c>
      <c r="K26" s="8">
        <v>251</v>
      </c>
      <c r="L26" s="8">
        <v>509</v>
      </c>
      <c r="M26" s="8">
        <v>2328</v>
      </c>
      <c r="N26" s="8">
        <v>55</v>
      </c>
      <c r="O26" s="8">
        <v>21</v>
      </c>
      <c r="P26" s="4">
        <v>25</v>
      </c>
      <c r="Q26" s="4">
        <v>0</v>
      </c>
      <c r="R26" s="4">
        <v>3</v>
      </c>
      <c r="S26" s="4">
        <v>95</v>
      </c>
      <c r="T26" s="4">
        <v>1</v>
      </c>
      <c r="U26" s="4">
        <v>152</v>
      </c>
      <c r="V26" s="4">
        <v>0</v>
      </c>
      <c r="W26" s="4">
        <v>94</v>
      </c>
      <c r="X26" s="4">
        <v>700</v>
      </c>
      <c r="Y26" s="4">
        <v>123</v>
      </c>
      <c r="Z26" s="4">
        <v>0</v>
      </c>
      <c r="AA26" s="4">
        <v>10</v>
      </c>
      <c r="AB26" s="4">
        <v>44</v>
      </c>
      <c r="AC26" s="4">
        <v>88</v>
      </c>
      <c r="AD26" s="4">
        <v>0</v>
      </c>
      <c r="AE26" s="4">
        <v>0</v>
      </c>
      <c r="AF26" s="4">
        <v>0</v>
      </c>
      <c r="AG26" s="4">
        <v>0</v>
      </c>
      <c r="AH26" s="4">
        <v>1907</v>
      </c>
      <c r="AI26" s="4">
        <v>0</v>
      </c>
    </row>
    <row r="27" spans="1:35" x14ac:dyDescent="0.35">
      <c r="A27" s="4" t="s">
        <v>72</v>
      </c>
      <c r="B27" s="8">
        <v>7094</v>
      </c>
      <c r="C27" s="8">
        <v>93.85</v>
      </c>
      <c r="D27" s="8">
        <v>82</v>
      </c>
      <c r="E27" s="8">
        <v>183</v>
      </c>
      <c r="F27" s="8">
        <v>411</v>
      </c>
      <c r="G27" s="8">
        <v>944</v>
      </c>
      <c r="H27" s="8">
        <v>3028</v>
      </c>
      <c r="I27" s="8">
        <v>520</v>
      </c>
      <c r="J27" s="8">
        <v>79</v>
      </c>
      <c r="K27" s="8">
        <v>156</v>
      </c>
      <c r="L27" s="8">
        <v>480</v>
      </c>
      <c r="M27" s="8">
        <v>1227</v>
      </c>
      <c r="N27" s="8">
        <v>23</v>
      </c>
      <c r="O27" s="8">
        <v>23</v>
      </c>
      <c r="P27" s="4">
        <v>20</v>
      </c>
      <c r="Q27" s="4">
        <v>0</v>
      </c>
      <c r="R27" s="4">
        <v>0</v>
      </c>
      <c r="S27" s="4">
        <v>22</v>
      </c>
      <c r="T27" s="4">
        <v>1</v>
      </c>
      <c r="U27" s="4">
        <v>15</v>
      </c>
      <c r="V27" s="4">
        <v>193</v>
      </c>
      <c r="W27" s="4">
        <v>0</v>
      </c>
      <c r="X27" s="4">
        <v>140</v>
      </c>
      <c r="Y27" s="4">
        <v>48</v>
      </c>
      <c r="Z27" s="4">
        <v>0</v>
      </c>
      <c r="AA27" s="4">
        <v>5</v>
      </c>
      <c r="AB27" s="4">
        <v>30</v>
      </c>
      <c r="AC27" s="4">
        <v>44</v>
      </c>
      <c r="AD27" s="4">
        <v>0</v>
      </c>
      <c r="AE27" s="4">
        <v>0</v>
      </c>
      <c r="AF27" s="4">
        <v>0</v>
      </c>
      <c r="AG27" s="4">
        <v>0</v>
      </c>
      <c r="AH27" s="4">
        <v>947</v>
      </c>
      <c r="AI27" s="4">
        <v>0</v>
      </c>
    </row>
    <row r="28" spans="1:35" x14ac:dyDescent="0.35">
      <c r="A28" s="4" t="s">
        <v>73</v>
      </c>
      <c r="B28" s="8">
        <v>11644</v>
      </c>
      <c r="C28" s="8">
        <v>94.39</v>
      </c>
      <c r="D28" s="8">
        <v>82</v>
      </c>
      <c r="E28" s="8">
        <v>253</v>
      </c>
      <c r="F28" s="8">
        <v>635</v>
      </c>
      <c r="G28" s="8">
        <v>1305</v>
      </c>
      <c r="H28" s="8">
        <v>5135</v>
      </c>
      <c r="I28" s="8">
        <v>896</v>
      </c>
      <c r="J28" s="8">
        <v>101</v>
      </c>
      <c r="K28" s="8">
        <v>219</v>
      </c>
      <c r="L28" s="8">
        <v>541</v>
      </c>
      <c r="M28" s="8">
        <v>2467</v>
      </c>
      <c r="N28" s="8">
        <v>44</v>
      </c>
      <c r="O28" s="8">
        <v>25</v>
      </c>
      <c r="P28" s="4">
        <v>23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866</v>
      </c>
      <c r="Y28" s="4">
        <v>119</v>
      </c>
      <c r="Z28" s="4">
        <v>0</v>
      </c>
      <c r="AA28" s="4">
        <v>4</v>
      </c>
      <c r="AB28" s="4">
        <v>49</v>
      </c>
      <c r="AC28" s="4">
        <v>95</v>
      </c>
      <c r="AD28" s="4">
        <v>0</v>
      </c>
      <c r="AE28" s="4">
        <v>0</v>
      </c>
      <c r="AF28" s="4">
        <v>0</v>
      </c>
      <c r="AG28" s="4">
        <v>22</v>
      </c>
      <c r="AH28" s="4">
        <v>1987</v>
      </c>
      <c r="AI28" s="4">
        <v>0</v>
      </c>
    </row>
    <row r="29" spans="1:35" x14ac:dyDescent="0.35">
      <c r="A29" s="4" t="s">
        <v>74</v>
      </c>
      <c r="B29" s="8">
        <v>10493</v>
      </c>
      <c r="C29" s="8">
        <v>95.22</v>
      </c>
      <c r="D29" s="8">
        <v>82</v>
      </c>
      <c r="E29" s="8">
        <v>216</v>
      </c>
      <c r="F29" s="8">
        <v>652</v>
      </c>
      <c r="G29" s="8">
        <v>1260</v>
      </c>
      <c r="H29" s="8">
        <v>4492</v>
      </c>
      <c r="I29" s="8">
        <v>773</v>
      </c>
      <c r="J29" s="8">
        <v>110</v>
      </c>
      <c r="K29" s="8">
        <v>189</v>
      </c>
      <c r="L29" s="8">
        <v>911</v>
      </c>
      <c r="M29" s="8">
        <v>1805</v>
      </c>
      <c r="N29" s="8">
        <v>34</v>
      </c>
      <c r="O29" s="8">
        <v>31</v>
      </c>
      <c r="P29" s="4">
        <v>20</v>
      </c>
      <c r="Q29" s="4">
        <v>0</v>
      </c>
      <c r="R29" s="4">
        <v>9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642</v>
      </c>
      <c r="Y29" s="4">
        <v>86</v>
      </c>
      <c r="Z29" s="4">
        <v>3</v>
      </c>
      <c r="AA29" s="4">
        <v>7</v>
      </c>
      <c r="AB29" s="4">
        <v>44</v>
      </c>
      <c r="AC29" s="4">
        <v>53</v>
      </c>
      <c r="AD29" s="4">
        <v>0</v>
      </c>
      <c r="AE29" s="4">
        <v>0</v>
      </c>
      <c r="AF29" s="4">
        <v>0</v>
      </c>
      <c r="AG29" s="4">
        <v>33</v>
      </c>
      <c r="AH29" s="4">
        <v>1369</v>
      </c>
      <c r="AI29" s="4">
        <v>0</v>
      </c>
    </row>
    <row r="30" spans="1:35" x14ac:dyDescent="0.35">
      <c r="A30" s="4" t="s">
        <v>75</v>
      </c>
      <c r="B30" s="8">
        <v>12790</v>
      </c>
      <c r="C30" s="8">
        <v>93.86</v>
      </c>
      <c r="D30" s="8">
        <v>67.5</v>
      </c>
      <c r="E30" s="8">
        <v>256</v>
      </c>
      <c r="F30" s="8">
        <v>546</v>
      </c>
      <c r="G30" s="8">
        <v>1285</v>
      </c>
      <c r="H30" s="8">
        <v>4121</v>
      </c>
      <c r="I30" s="8">
        <v>833</v>
      </c>
      <c r="J30" s="8">
        <v>197</v>
      </c>
      <c r="K30" s="8">
        <v>216</v>
      </c>
      <c r="L30" s="8">
        <v>1126</v>
      </c>
      <c r="M30" s="8">
        <v>4107</v>
      </c>
      <c r="N30" s="8">
        <v>52</v>
      </c>
      <c r="O30" s="8">
        <v>36</v>
      </c>
      <c r="P30" s="4">
        <v>15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555</v>
      </c>
      <c r="W30" s="4">
        <v>10</v>
      </c>
      <c r="X30" s="4">
        <v>856</v>
      </c>
      <c r="Y30" s="4">
        <v>159</v>
      </c>
      <c r="Z30" s="4">
        <v>0</v>
      </c>
      <c r="AA30" s="4">
        <v>15</v>
      </c>
      <c r="AB30" s="4">
        <v>146</v>
      </c>
      <c r="AC30" s="4">
        <v>102</v>
      </c>
      <c r="AD30" s="4">
        <v>0</v>
      </c>
      <c r="AE30" s="4">
        <v>0</v>
      </c>
      <c r="AF30" s="4">
        <v>552</v>
      </c>
      <c r="AG30" s="4">
        <v>16</v>
      </c>
      <c r="AH30" s="4">
        <v>3499</v>
      </c>
      <c r="AI30" s="4">
        <v>0</v>
      </c>
    </row>
    <row r="31" spans="1:35" x14ac:dyDescent="0.35">
      <c r="A31" s="4" t="s">
        <v>76</v>
      </c>
      <c r="B31" s="8">
        <v>41218</v>
      </c>
      <c r="C31" s="8">
        <v>94.95</v>
      </c>
      <c r="D31" s="8">
        <v>82</v>
      </c>
      <c r="E31" s="8">
        <v>759</v>
      </c>
      <c r="F31" s="8">
        <v>2078</v>
      </c>
      <c r="G31" s="8">
        <v>5283</v>
      </c>
      <c r="H31" s="8">
        <v>17556</v>
      </c>
      <c r="I31" s="8">
        <v>3304</v>
      </c>
      <c r="J31" s="8">
        <v>416</v>
      </c>
      <c r="K31" s="8">
        <v>842</v>
      </c>
      <c r="L31" s="8">
        <v>3569</v>
      </c>
      <c r="M31" s="8">
        <v>7119</v>
      </c>
      <c r="N31" s="8">
        <v>137</v>
      </c>
      <c r="O31" s="8">
        <v>81</v>
      </c>
      <c r="P31" s="4">
        <v>74</v>
      </c>
      <c r="Q31" s="4">
        <v>0</v>
      </c>
      <c r="R31" s="4">
        <v>27</v>
      </c>
      <c r="S31" s="4">
        <v>1</v>
      </c>
      <c r="T31" s="4">
        <v>0</v>
      </c>
      <c r="U31" s="4">
        <v>94</v>
      </c>
      <c r="V31" s="4">
        <v>1</v>
      </c>
      <c r="W31" s="4">
        <v>769</v>
      </c>
      <c r="X31" s="4">
        <v>3603</v>
      </c>
      <c r="Y31" s="4">
        <v>426</v>
      </c>
      <c r="Z31" s="4">
        <v>8</v>
      </c>
      <c r="AA31" s="4">
        <v>19</v>
      </c>
      <c r="AB31" s="4">
        <v>223</v>
      </c>
      <c r="AC31" s="4">
        <v>331</v>
      </c>
      <c r="AD31" s="4">
        <v>0</v>
      </c>
      <c r="AE31" s="4">
        <v>0</v>
      </c>
      <c r="AF31" s="4">
        <v>740</v>
      </c>
      <c r="AG31" s="4">
        <v>69</v>
      </c>
      <c r="AH31" s="4">
        <v>5737</v>
      </c>
      <c r="AI31" s="4">
        <v>0</v>
      </c>
    </row>
    <row r="32" spans="1:35" x14ac:dyDescent="0.35">
      <c r="A32" s="4" t="s">
        <v>77</v>
      </c>
      <c r="B32" s="8">
        <v>22568</v>
      </c>
      <c r="C32" s="8">
        <v>94.02</v>
      </c>
      <c r="D32" s="8">
        <v>66</v>
      </c>
      <c r="E32" s="8">
        <v>508</v>
      </c>
      <c r="F32" s="8">
        <v>1001</v>
      </c>
      <c r="G32" s="8">
        <v>2215</v>
      </c>
      <c r="H32" s="8">
        <v>6950</v>
      </c>
      <c r="I32" s="8">
        <v>1367</v>
      </c>
      <c r="J32" s="8">
        <v>313</v>
      </c>
      <c r="K32" s="8">
        <v>328</v>
      </c>
      <c r="L32" s="8">
        <v>2525</v>
      </c>
      <c r="M32" s="8">
        <v>7177</v>
      </c>
      <c r="N32" s="8">
        <v>90</v>
      </c>
      <c r="O32" s="8">
        <v>56</v>
      </c>
      <c r="P32" s="4">
        <v>38</v>
      </c>
      <c r="Q32" s="4">
        <v>1</v>
      </c>
      <c r="R32" s="4">
        <v>0</v>
      </c>
      <c r="S32" s="4">
        <v>0</v>
      </c>
      <c r="T32" s="4">
        <v>0</v>
      </c>
      <c r="U32" s="4">
        <v>0</v>
      </c>
      <c r="V32" s="4">
        <v>503</v>
      </c>
      <c r="W32" s="4">
        <v>22</v>
      </c>
      <c r="X32" s="4">
        <v>712</v>
      </c>
      <c r="Y32" s="4">
        <v>301</v>
      </c>
      <c r="Z32" s="4">
        <v>0</v>
      </c>
      <c r="AA32" s="4">
        <v>19</v>
      </c>
      <c r="AB32" s="4">
        <v>207</v>
      </c>
      <c r="AC32" s="4">
        <v>164</v>
      </c>
      <c r="AD32" s="4">
        <v>0</v>
      </c>
      <c r="AE32" s="4">
        <v>0</v>
      </c>
      <c r="AF32" s="4">
        <v>1339</v>
      </c>
      <c r="AG32" s="4">
        <v>0</v>
      </c>
      <c r="AH32" s="4">
        <v>6226</v>
      </c>
      <c r="AI32" s="4">
        <v>0</v>
      </c>
    </row>
    <row r="33" spans="1:35" x14ac:dyDescent="0.35">
      <c r="A33" s="4" t="s">
        <v>78</v>
      </c>
      <c r="B33" s="8">
        <v>18372</v>
      </c>
      <c r="C33" s="8">
        <v>93.95</v>
      </c>
      <c r="D33" s="8">
        <v>62</v>
      </c>
      <c r="E33" s="8">
        <v>416</v>
      </c>
      <c r="F33" s="8">
        <v>795</v>
      </c>
      <c r="G33" s="8">
        <v>1817</v>
      </c>
      <c r="H33" s="8">
        <v>5543</v>
      </c>
      <c r="I33" s="8">
        <v>1073</v>
      </c>
      <c r="J33" s="8">
        <v>262</v>
      </c>
      <c r="K33" s="8">
        <v>264</v>
      </c>
      <c r="L33" s="8">
        <v>1487</v>
      </c>
      <c r="M33" s="8">
        <v>6563</v>
      </c>
      <c r="N33" s="8">
        <v>80</v>
      </c>
      <c r="O33" s="8">
        <v>47</v>
      </c>
      <c r="P33" s="4">
        <v>25</v>
      </c>
      <c r="Q33" s="4">
        <v>0</v>
      </c>
      <c r="R33" s="4">
        <v>1</v>
      </c>
      <c r="S33" s="4">
        <v>0</v>
      </c>
      <c r="T33" s="4">
        <v>0</v>
      </c>
      <c r="U33" s="4">
        <v>0</v>
      </c>
      <c r="V33" s="4">
        <v>873</v>
      </c>
      <c r="W33" s="4">
        <v>16</v>
      </c>
      <c r="X33" s="4">
        <v>1193</v>
      </c>
      <c r="Y33" s="4">
        <v>216</v>
      </c>
      <c r="Z33" s="4">
        <v>1</v>
      </c>
      <c r="AA33" s="4">
        <v>14</v>
      </c>
      <c r="AB33" s="4">
        <v>186</v>
      </c>
      <c r="AC33" s="4">
        <v>124</v>
      </c>
      <c r="AD33" s="4">
        <v>0</v>
      </c>
      <c r="AE33" s="4">
        <v>0</v>
      </c>
      <c r="AF33" s="4">
        <v>751</v>
      </c>
      <c r="AG33" s="4">
        <v>23</v>
      </c>
      <c r="AH33" s="4">
        <v>5597</v>
      </c>
      <c r="AI33" s="4">
        <v>0</v>
      </c>
    </row>
    <row r="34" spans="1:35" x14ac:dyDescent="0.35">
      <c r="A34" s="4" t="s">
        <v>79</v>
      </c>
      <c r="B34" s="8">
        <v>8692</v>
      </c>
      <c r="C34" s="8">
        <v>94.6</v>
      </c>
      <c r="D34" s="8">
        <v>79</v>
      </c>
      <c r="E34" s="8">
        <v>180</v>
      </c>
      <c r="F34" s="8">
        <v>528</v>
      </c>
      <c r="G34" s="8">
        <v>1167</v>
      </c>
      <c r="H34" s="8">
        <v>3980</v>
      </c>
      <c r="I34" s="8">
        <v>614</v>
      </c>
      <c r="J34" s="8">
        <v>128</v>
      </c>
      <c r="K34" s="8">
        <v>213</v>
      </c>
      <c r="L34" s="8">
        <v>413</v>
      </c>
      <c r="M34" s="8">
        <v>1390</v>
      </c>
      <c r="N34" s="8">
        <v>38</v>
      </c>
      <c r="O34" s="8">
        <v>24</v>
      </c>
      <c r="P34" s="4">
        <v>17</v>
      </c>
      <c r="Q34" s="4">
        <v>0</v>
      </c>
      <c r="R34" s="4">
        <v>1</v>
      </c>
      <c r="S34" s="4">
        <v>20</v>
      </c>
      <c r="T34" s="4">
        <v>1</v>
      </c>
      <c r="U34" s="4">
        <v>21</v>
      </c>
      <c r="V34" s="4">
        <v>0</v>
      </c>
      <c r="W34" s="4">
        <v>258</v>
      </c>
      <c r="X34" s="4">
        <v>630</v>
      </c>
      <c r="Y34" s="4">
        <v>121</v>
      </c>
      <c r="Z34" s="4">
        <v>0</v>
      </c>
      <c r="AA34" s="4">
        <v>8</v>
      </c>
      <c r="AB34" s="4">
        <v>79</v>
      </c>
      <c r="AC34" s="4">
        <v>107</v>
      </c>
      <c r="AD34" s="4">
        <v>0</v>
      </c>
      <c r="AE34" s="4">
        <v>0</v>
      </c>
      <c r="AF34" s="4">
        <v>0</v>
      </c>
      <c r="AG34" s="4">
        <v>0</v>
      </c>
      <c r="AH34" s="4">
        <v>1124</v>
      </c>
      <c r="AI34" s="4">
        <v>0</v>
      </c>
    </row>
    <row r="35" spans="1:35" x14ac:dyDescent="0.35">
      <c r="A35" s="4" t="s">
        <v>80</v>
      </c>
      <c r="B35" s="8">
        <v>11707</v>
      </c>
      <c r="C35" s="8">
        <v>94.56</v>
      </c>
      <c r="D35" s="8">
        <v>83</v>
      </c>
      <c r="E35" s="8">
        <v>268</v>
      </c>
      <c r="F35" s="8">
        <v>672</v>
      </c>
      <c r="G35" s="8">
        <v>1481</v>
      </c>
      <c r="H35" s="8">
        <v>5037</v>
      </c>
      <c r="I35" s="8">
        <v>906</v>
      </c>
      <c r="J35" s="8">
        <v>118</v>
      </c>
      <c r="K35" s="8">
        <v>236</v>
      </c>
      <c r="L35" s="8">
        <v>726</v>
      </c>
      <c r="M35" s="8">
        <v>2182</v>
      </c>
      <c r="N35" s="8">
        <v>35</v>
      </c>
      <c r="O35" s="8">
        <v>27</v>
      </c>
      <c r="P35" s="4">
        <v>19</v>
      </c>
      <c r="Q35" s="4">
        <v>0</v>
      </c>
      <c r="R35" s="4">
        <v>0</v>
      </c>
      <c r="S35" s="4">
        <v>4</v>
      </c>
      <c r="T35" s="4">
        <v>0</v>
      </c>
      <c r="U35" s="4">
        <v>1</v>
      </c>
      <c r="V35" s="4">
        <v>424</v>
      </c>
      <c r="W35" s="4">
        <v>0</v>
      </c>
      <c r="X35" s="4">
        <v>731</v>
      </c>
      <c r="Y35" s="4">
        <v>109</v>
      </c>
      <c r="Z35" s="4">
        <v>0</v>
      </c>
      <c r="AA35" s="4">
        <v>10</v>
      </c>
      <c r="AB35" s="4">
        <v>52</v>
      </c>
      <c r="AC35" s="4">
        <v>68</v>
      </c>
      <c r="AD35" s="4">
        <v>0</v>
      </c>
      <c r="AE35" s="4">
        <v>0</v>
      </c>
      <c r="AF35" s="4">
        <v>49</v>
      </c>
      <c r="AG35" s="4">
        <v>4</v>
      </c>
      <c r="AH35" s="4">
        <v>1767</v>
      </c>
      <c r="AI35" s="4">
        <v>0</v>
      </c>
    </row>
    <row r="36" spans="1:35" x14ac:dyDescent="0.35">
      <c r="A36" s="4" t="s">
        <v>81</v>
      </c>
      <c r="B36" s="8">
        <v>5428</v>
      </c>
      <c r="C36" s="8">
        <v>94.88</v>
      </c>
      <c r="D36" s="8">
        <v>79</v>
      </c>
      <c r="E36" s="8">
        <v>116</v>
      </c>
      <c r="F36" s="8">
        <v>323</v>
      </c>
      <c r="G36" s="8">
        <v>587</v>
      </c>
      <c r="H36" s="8">
        <v>2271</v>
      </c>
      <c r="I36" s="8">
        <v>383</v>
      </c>
      <c r="J36" s="8">
        <v>47</v>
      </c>
      <c r="K36" s="8">
        <v>103</v>
      </c>
      <c r="L36" s="8">
        <v>267</v>
      </c>
      <c r="M36" s="8">
        <v>1287</v>
      </c>
      <c r="N36" s="8">
        <v>15</v>
      </c>
      <c r="O36" s="8">
        <v>17</v>
      </c>
      <c r="P36" s="4">
        <v>12</v>
      </c>
      <c r="Q36" s="4">
        <v>0</v>
      </c>
      <c r="R36" s="4">
        <v>3</v>
      </c>
      <c r="S36" s="4">
        <v>0</v>
      </c>
      <c r="T36" s="4">
        <v>21</v>
      </c>
      <c r="U36" s="4">
        <v>1</v>
      </c>
      <c r="V36" s="4">
        <v>0</v>
      </c>
      <c r="W36" s="4">
        <v>131</v>
      </c>
      <c r="X36" s="4">
        <v>243</v>
      </c>
      <c r="Y36" s="4">
        <v>57</v>
      </c>
      <c r="Z36" s="4">
        <v>0</v>
      </c>
      <c r="AA36" s="4">
        <v>1</v>
      </c>
      <c r="AB36" s="4">
        <v>20</v>
      </c>
      <c r="AC36" s="4">
        <v>33</v>
      </c>
      <c r="AD36" s="4">
        <v>0</v>
      </c>
      <c r="AE36" s="4">
        <v>0</v>
      </c>
      <c r="AF36" s="4">
        <v>0</v>
      </c>
      <c r="AG36" s="4">
        <v>0</v>
      </c>
      <c r="AH36" s="4">
        <v>1058</v>
      </c>
      <c r="AI36" s="4">
        <v>0</v>
      </c>
    </row>
    <row r="37" spans="1:35" x14ac:dyDescent="0.35">
      <c r="A37" s="4" t="s">
        <v>82</v>
      </c>
      <c r="B37" s="8">
        <v>6315</v>
      </c>
      <c r="C37" s="8">
        <v>94.34</v>
      </c>
      <c r="D37" s="8">
        <v>79</v>
      </c>
      <c r="E37" s="8">
        <v>125</v>
      </c>
      <c r="F37" s="8">
        <v>460</v>
      </c>
      <c r="G37" s="8">
        <v>664</v>
      </c>
      <c r="H37" s="8">
        <v>2485</v>
      </c>
      <c r="I37" s="8">
        <v>450</v>
      </c>
      <c r="J37" s="8">
        <v>97</v>
      </c>
      <c r="K37" s="8">
        <v>117</v>
      </c>
      <c r="L37" s="8">
        <v>601</v>
      </c>
      <c r="M37" s="8">
        <v>1276</v>
      </c>
      <c r="N37" s="8">
        <v>21</v>
      </c>
      <c r="O37" s="8">
        <v>12</v>
      </c>
      <c r="P37" s="4">
        <v>7</v>
      </c>
      <c r="Q37" s="4">
        <v>159</v>
      </c>
      <c r="R37" s="4">
        <v>0</v>
      </c>
      <c r="S37" s="4">
        <v>0</v>
      </c>
      <c r="T37" s="4">
        <v>0</v>
      </c>
      <c r="U37" s="4">
        <v>0</v>
      </c>
      <c r="V37" s="4">
        <v>128</v>
      </c>
      <c r="W37" s="4">
        <v>7</v>
      </c>
      <c r="X37" s="4">
        <v>395</v>
      </c>
      <c r="Y37" s="4">
        <v>50</v>
      </c>
      <c r="Z37" s="4">
        <v>0</v>
      </c>
      <c r="AA37" s="4">
        <v>4</v>
      </c>
      <c r="AB37" s="4">
        <v>57</v>
      </c>
      <c r="AC37" s="4">
        <v>44</v>
      </c>
      <c r="AD37" s="4">
        <v>0</v>
      </c>
      <c r="AE37" s="4">
        <v>0</v>
      </c>
      <c r="AF37" s="4">
        <v>149</v>
      </c>
      <c r="AG37" s="4">
        <v>17</v>
      </c>
      <c r="AH37" s="4">
        <v>1023</v>
      </c>
      <c r="AI37" s="4">
        <v>0</v>
      </c>
    </row>
    <row r="38" spans="1:35" x14ac:dyDescent="0.35">
      <c r="A38" s="4" t="s">
        <v>83</v>
      </c>
      <c r="B38" s="8">
        <v>18454</v>
      </c>
      <c r="C38" s="8">
        <v>93.76</v>
      </c>
      <c r="D38" s="8">
        <v>72</v>
      </c>
      <c r="E38" s="8">
        <v>335</v>
      </c>
      <c r="F38" s="8">
        <v>785</v>
      </c>
      <c r="G38" s="8">
        <v>1948</v>
      </c>
      <c r="H38" s="8">
        <v>6358</v>
      </c>
      <c r="I38" s="8">
        <v>1285</v>
      </c>
      <c r="J38" s="8">
        <v>224</v>
      </c>
      <c r="K38" s="8">
        <v>300</v>
      </c>
      <c r="L38" s="8">
        <v>1672</v>
      </c>
      <c r="M38" s="8">
        <v>5391</v>
      </c>
      <c r="N38" s="8">
        <v>84</v>
      </c>
      <c r="O38" s="8">
        <v>36</v>
      </c>
      <c r="P38" s="4">
        <v>36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418</v>
      </c>
      <c r="W38" s="4">
        <v>17</v>
      </c>
      <c r="X38" s="4">
        <v>555</v>
      </c>
      <c r="Y38" s="4">
        <v>253</v>
      </c>
      <c r="Z38" s="4">
        <v>0</v>
      </c>
      <c r="AA38" s="4">
        <v>16</v>
      </c>
      <c r="AB38" s="4">
        <v>142</v>
      </c>
      <c r="AC38" s="4">
        <v>131</v>
      </c>
      <c r="AD38" s="4">
        <v>0</v>
      </c>
      <c r="AE38" s="4">
        <v>0</v>
      </c>
      <c r="AF38" s="4">
        <v>865</v>
      </c>
      <c r="AG38" s="4">
        <v>0</v>
      </c>
      <c r="AH38" s="4">
        <v>4610</v>
      </c>
      <c r="AI38" s="4">
        <v>0</v>
      </c>
    </row>
    <row r="39" spans="1:35" x14ac:dyDescent="0.35">
      <c r="A39" s="4" t="s">
        <v>84</v>
      </c>
      <c r="B39" s="8">
        <v>14537</v>
      </c>
      <c r="C39" s="8">
        <v>93.49</v>
      </c>
      <c r="D39" s="8">
        <v>72</v>
      </c>
      <c r="E39" s="8">
        <v>292</v>
      </c>
      <c r="F39" s="8">
        <v>615</v>
      </c>
      <c r="G39" s="8">
        <v>1710</v>
      </c>
      <c r="H39" s="8">
        <v>5191</v>
      </c>
      <c r="I39" s="8">
        <v>1010</v>
      </c>
      <c r="J39" s="8">
        <v>150</v>
      </c>
      <c r="K39" s="8">
        <v>270</v>
      </c>
      <c r="L39" s="8">
        <v>1216</v>
      </c>
      <c r="M39" s="8">
        <v>3972</v>
      </c>
      <c r="N39" s="8">
        <v>65</v>
      </c>
      <c r="O39" s="8">
        <v>19</v>
      </c>
      <c r="P39" s="4">
        <v>27</v>
      </c>
      <c r="Q39" s="4">
        <v>0</v>
      </c>
      <c r="R39" s="4">
        <v>4</v>
      </c>
      <c r="S39" s="4">
        <v>31</v>
      </c>
      <c r="T39" s="4">
        <v>0</v>
      </c>
      <c r="U39" s="4">
        <v>0</v>
      </c>
      <c r="V39" s="4">
        <v>445</v>
      </c>
      <c r="W39" s="4">
        <v>3</v>
      </c>
      <c r="X39" s="4">
        <v>1338</v>
      </c>
      <c r="Y39" s="4">
        <v>171</v>
      </c>
      <c r="Z39" s="4">
        <v>0</v>
      </c>
      <c r="AA39" s="4">
        <v>10</v>
      </c>
      <c r="AB39" s="4">
        <v>93</v>
      </c>
      <c r="AC39" s="4">
        <v>132</v>
      </c>
      <c r="AD39" s="4">
        <v>0</v>
      </c>
      <c r="AE39" s="4">
        <v>0</v>
      </c>
      <c r="AF39" s="4">
        <v>617</v>
      </c>
      <c r="AG39" s="4">
        <v>0</v>
      </c>
      <c r="AH39" s="4">
        <v>3342</v>
      </c>
      <c r="AI39" s="4">
        <v>0</v>
      </c>
    </row>
    <row r="40" spans="1:35" x14ac:dyDescent="0.35">
      <c r="A40" s="4" t="s">
        <v>85</v>
      </c>
      <c r="B40" s="8">
        <v>16212</v>
      </c>
      <c r="C40" s="8">
        <v>94.73</v>
      </c>
      <c r="D40" s="8">
        <v>87</v>
      </c>
      <c r="E40" s="8">
        <v>369</v>
      </c>
      <c r="F40" s="8">
        <v>1079</v>
      </c>
      <c r="G40" s="8">
        <v>1792</v>
      </c>
      <c r="H40" s="8">
        <v>6941</v>
      </c>
      <c r="I40" s="8">
        <v>1313</v>
      </c>
      <c r="J40" s="8">
        <v>210</v>
      </c>
      <c r="K40" s="8">
        <v>322</v>
      </c>
      <c r="L40" s="8">
        <v>1949</v>
      </c>
      <c r="M40" s="8">
        <v>2078</v>
      </c>
      <c r="N40" s="8">
        <v>77</v>
      </c>
      <c r="O40" s="8">
        <v>46</v>
      </c>
      <c r="P40" s="4">
        <v>36</v>
      </c>
      <c r="Q40" s="4">
        <v>147</v>
      </c>
      <c r="R40" s="4">
        <v>0</v>
      </c>
      <c r="S40" s="4">
        <v>0</v>
      </c>
      <c r="T40" s="4">
        <v>0</v>
      </c>
      <c r="U40" s="4">
        <v>1</v>
      </c>
      <c r="V40" s="4">
        <v>62</v>
      </c>
      <c r="W40" s="4">
        <v>0</v>
      </c>
      <c r="X40" s="4">
        <v>1242</v>
      </c>
      <c r="Y40" s="4">
        <v>150</v>
      </c>
      <c r="Z40" s="4">
        <v>0</v>
      </c>
      <c r="AA40" s="4">
        <v>9</v>
      </c>
      <c r="AB40" s="4">
        <v>112</v>
      </c>
      <c r="AC40" s="4">
        <v>127</v>
      </c>
      <c r="AD40" s="4">
        <v>0</v>
      </c>
      <c r="AE40" s="4">
        <v>0</v>
      </c>
      <c r="AF40" s="4">
        <v>809</v>
      </c>
      <c r="AG40" s="4">
        <v>14</v>
      </c>
      <c r="AH40" s="4">
        <v>1621</v>
      </c>
      <c r="AI40" s="4">
        <v>0</v>
      </c>
    </row>
    <row r="41" spans="1:35" x14ac:dyDescent="0.35">
      <c r="A41" s="4" t="s">
        <v>86</v>
      </c>
      <c r="B41" s="8">
        <v>12278</v>
      </c>
      <c r="C41" s="8">
        <v>95.33</v>
      </c>
      <c r="D41" s="8">
        <v>75</v>
      </c>
      <c r="E41" s="8">
        <v>273</v>
      </c>
      <c r="F41" s="8">
        <v>668</v>
      </c>
      <c r="G41" s="8">
        <v>1372</v>
      </c>
      <c r="H41" s="8">
        <v>4935</v>
      </c>
      <c r="I41" s="8">
        <v>825</v>
      </c>
      <c r="J41" s="8">
        <v>113</v>
      </c>
      <c r="K41" s="8">
        <v>250</v>
      </c>
      <c r="L41" s="8">
        <v>624</v>
      </c>
      <c r="M41" s="8">
        <v>3125</v>
      </c>
      <c r="N41" s="8">
        <v>45</v>
      </c>
      <c r="O41" s="8">
        <v>26</v>
      </c>
      <c r="P41" s="4">
        <v>22</v>
      </c>
      <c r="Q41" s="4">
        <v>0</v>
      </c>
      <c r="R41" s="4">
        <v>16</v>
      </c>
      <c r="S41" s="4">
        <v>21</v>
      </c>
      <c r="T41" s="4">
        <v>1</v>
      </c>
      <c r="U41" s="4">
        <v>5</v>
      </c>
      <c r="V41" s="4">
        <v>0</v>
      </c>
      <c r="W41" s="4">
        <v>296</v>
      </c>
      <c r="X41" s="4">
        <v>596</v>
      </c>
      <c r="Y41" s="4">
        <v>97</v>
      </c>
      <c r="Z41" s="4">
        <v>0</v>
      </c>
      <c r="AA41" s="4">
        <v>6</v>
      </c>
      <c r="AB41" s="4">
        <v>54</v>
      </c>
      <c r="AC41" s="4">
        <v>80</v>
      </c>
      <c r="AD41" s="4">
        <v>0</v>
      </c>
      <c r="AE41" s="4">
        <v>0</v>
      </c>
      <c r="AF41" s="4">
        <v>0</v>
      </c>
      <c r="AG41" s="4">
        <v>0</v>
      </c>
      <c r="AH41" s="4">
        <v>2652</v>
      </c>
      <c r="AI41" s="4">
        <v>0</v>
      </c>
    </row>
    <row r="42" spans="1:35" x14ac:dyDescent="0.35">
      <c r="A42" s="4" t="s">
        <v>87</v>
      </c>
      <c r="B42" s="8">
        <v>10492</v>
      </c>
      <c r="C42" s="8">
        <v>94.88</v>
      </c>
      <c r="D42" s="8">
        <v>78</v>
      </c>
      <c r="E42" s="8">
        <v>224</v>
      </c>
      <c r="F42" s="8">
        <v>546</v>
      </c>
      <c r="G42" s="8">
        <v>1235</v>
      </c>
      <c r="H42" s="8">
        <v>4324</v>
      </c>
      <c r="I42" s="8">
        <v>796</v>
      </c>
      <c r="J42" s="8">
        <v>99</v>
      </c>
      <c r="K42" s="8">
        <v>198</v>
      </c>
      <c r="L42" s="8">
        <v>613</v>
      </c>
      <c r="M42" s="8">
        <v>2361</v>
      </c>
      <c r="N42" s="8">
        <v>48</v>
      </c>
      <c r="O42" s="8">
        <v>23</v>
      </c>
      <c r="P42" s="4">
        <v>25</v>
      </c>
      <c r="Q42" s="4">
        <v>0</v>
      </c>
      <c r="R42" s="4">
        <v>34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560</v>
      </c>
      <c r="Y42" s="4">
        <v>142</v>
      </c>
      <c r="Z42" s="4">
        <v>0</v>
      </c>
      <c r="AA42" s="4">
        <v>8</v>
      </c>
      <c r="AB42" s="4">
        <v>18</v>
      </c>
      <c r="AC42" s="4">
        <v>32</v>
      </c>
      <c r="AD42" s="4">
        <v>0</v>
      </c>
      <c r="AE42" s="4">
        <v>0</v>
      </c>
      <c r="AF42" s="4">
        <v>41</v>
      </c>
      <c r="AG42" s="4">
        <v>0</v>
      </c>
      <c r="AH42" s="4">
        <v>1932</v>
      </c>
      <c r="AI42" s="4">
        <v>0</v>
      </c>
    </row>
    <row r="43" spans="1:35" x14ac:dyDescent="0.35">
      <c r="A43" s="4" t="s">
        <v>88</v>
      </c>
      <c r="B43" s="8">
        <v>9332</v>
      </c>
      <c r="C43" s="8">
        <v>93.92</v>
      </c>
      <c r="D43" s="8">
        <v>78</v>
      </c>
      <c r="E43" s="8">
        <v>211</v>
      </c>
      <c r="F43" s="8">
        <v>498</v>
      </c>
      <c r="G43" s="8">
        <v>1137</v>
      </c>
      <c r="H43" s="8">
        <v>3693</v>
      </c>
      <c r="I43" s="8">
        <v>745</v>
      </c>
      <c r="J43" s="8">
        <v>118</v>
      </c>
      <c r="K43" s="8">
        <v>193</v>
      </c>
      <c r="L43" s="8">
        <v>424</v>
      </c>
      <c r="M43" s="8">
        <v>2230</v>
      </c>
      <c r="N43" s="8">
        <v>35</v>
      </c>
      <c r="O43" s="8">
        <v>20</v>
      </c>
      <c r="P43" s="4">
        <v>28</v>
      </c>
      <c r="Q43" s="4">
        <v>0</v>
      </c>
      <c r="R43" s="4">
        <v>73</v>
      </c>
      <c r="S43" s="4">
        <v>128</v>
      </c>
      <c r="T43" s="4">
        <v>5</v>
      </c>
      <c r="U43" s="4">
        <v>16</v>
      </c>
      <c r="V43" s="4">
        <v>0</v>
      </c>
      <c r="W43" s="4">
        <v>16</v>
      </c>
      <c r="X43" s="4">
        <v>439</v>
      </c>
      <c r="Y43" s="4">
        <v>85</v>
      </c>
      <c r="Z43" s="4">
        <v>0</v>
      </c>
      <c r="AA43" s="4">
        <v>5</v>
      </c>
      <c r="AB43" s="4">
        <v>77</v>
      </c>
      <c r="AC43" s="4">
        <v>73</v>
      </c>
      <c r="AD43" s="4">
        <v>0</v>
      </c>
      <c r="AE43" s="4">
        <v>0</v>
      </c>
      <c r="AF43" s="4">
        <v>0</v>
      </c>
      <c r="AG43" s="4">
        <v>0</v>
      </c>
      <c r="AH43" s="4">
        <v>1867</v>
      </c>
      <c r="AI43" s="4">
        <v>0</v>
      </c>
    </row>
    <row r="44" spans="1:35" x14ac:dyDescent="0.35">
      <c r="A44" s="4" t="s">
        <v>89</v>
      </c>
      <c r="B44" s="8">
        <v>16703</v>
      </c>
      <c r="C44" s="8">
        <v>94.5</v>
      </c>
      <c r="D44" s="8">
        <v>77</v>
      </c>
      <c r="E44" s="8">
        <v>337</v>
      </c>
      <c r="F44" s="8">
        <v>869</v>
      </c>
      <c r="G44" s="8">
        <v>2073</v>
      </c>
      <c r="H44" s="8">
        <v>7005</v>
      </c>
      <c r="I44" s="8">
        <v>1196</v>
      </c>
      <c r="J44" s="8">
        <v>163</v>
      </c>
      <c r="K44" s="8">
        <v>295</v>
      </c>
      <c r="L44" s="8">
        <v>726</v>
      </c>
      <c r="M44" s="8">
        <v>3901</v>
      </c>
      <c r="N44" s="8">
        <v>66</v>
      </c>
      <c r="O44" s="8">
        <v>31</v>
      </c>
      <c r="P44" s="4">
        <v>41</v>
      </c>
      <c r="Q44" s="4">
        <v>0</v>
      </c>
      <c r="R44" s="4">
        <v>10</v>
      </c>
      <c r="S44" s="4">
        <v>23</v>
      </c>
      <c r="T44" s="4">
        <v>0</v>
      </c>
      <c r="U44" s="4">
        <v>84</v>
      </c>
      <c r="V44" s="4">
        <v>696</v>
      </c>
      <c r="W44" s="4">
        <v>0</v>
      </c>
      <c r="X44" s="4">
        <v>156</v>
      </c>
      <c r="Y44" s="4">
        <v>175</v>
      </c>
      <c r="Z44" s="4">
        <v>0</v>
      </c>
      <c r="AA44" s="4">
        <v>7</v>
      </c>
      <c r="AB44" s="4">
        <v>62</v>
      </c>
      <c r="AC44" s="4">
        <v>88</v>
      </c>
      <c r="AD44" s="4">
        <v>0</v>
      </c>
      <c r="AE44" s="4">
        <v>0</v>
      </c>
      <c r="AF44" s="4">
        <v>0</v>
      </c>
      <c r="AG44" s="4">
        <v>0</v>
      </c>
      <c r="AH44" s="4">
        <v>3138</v>
      </c>
      <c r="AI44" s="4">
        <v>0</v>
      </c>
    </row>
    <row r="45" spans="1:35" x14ac:dyDescent="0.35">
      <c r="A45" s="4" t="s">
        <v>90</v>
      </c>
      <c r="B45" s="8">
        <v>25707</v>
      </c>
      <c r="C45" s="8">
        <v>94.95</v>
      </c>
      <c r="D45" s="8">
        <v>82</v>
      </c>
      <c r="E45" s="8">
        <v>563</v>
      </c>
      <c r="F45" s="8">
        <v>1424</v>
      </c>
      <c r="G45" s="8">
        <v>2870</v>
      </c>
      <c r="H45" s="8">
        <v>10567</v>
      </c>
      <c r="I45" s="8">
        <v>1899</v>
      </c>
      <c r="J45" s="8">
        <v>319</v>
      </c>
      <c r="K45" s="8">
        <v>486</v>
      </c>
      <c r="L45" s="8">
        <v>3241</v>
      </c>
      <c r="M45" s="8">
        <v>4123</v>
      </c>
      <c r="N45" s="8">
        <v>114</v>
      </c>
      <c r="O45" s="8">
        <v>51</v>
      </c>
      <c r="P45" s="4">
        <v>50</v>
      </c>
      <c r="Q45" s="4">
        <v>1</v>
      </c>
      <c r="R45" s="4">
        <v>0</v>
      </c>
      <c r="S45" s="4">
        <v>8</v>
      </c>
      <c r="T45" s="4">
        <v>0</v>
      </c>
      <c r="U45" s="4">
        <v>64</v>
      </c>
      <c r="V45" s="4">
        <v>0</v>
      </c>
      <c r="W45" s="4">
        <v>654</v>
      </c>
      <c r="X45" s="4">
        <v>1978</v>
      </c>
      <c r="Y45" s="4">
        <v>271</v>
      </c>
      <c r="Z45" s="4">
        <v>0</v>
      </c>
      <c r="AA45" s="4">
        <v>14</v>
      </c>
      <c r="AB45" s="4">
        <v>191</v>
      </c>
      <c r="AC45" s="4">
        <v>176</v>
      </c>
      <c r="AD45" s="4">
        <v>0</v>
      </c>
      <c r="AE45" s="4">
        <v>0</v>
      </c>
      <c r="AF45" s="4">
        <v>1489</v>
      </c>
      <c r="AG45" s="4">
        <v>0</v>
      </c>
      <c r="AH45" s="4">
        <v>3328</v>
      </c>
      <c r="AI45" s="4">
        <v>1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1b7c09e3e8068099e68428f3783c07d2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04ddfa95493bf6f822e1fbeea46c893c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FA6327-27B6-4E7A-9060-2B92CFA3B1B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707aea28-0573-422d-9ae7-7fd6b5cad7c6"/>
    <ds:schemaRef ds:uri="4298033b-fe82-4312-971c-fa71abca543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F14C3-797F-40DC-83F9-0B7729EA0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GADD, Daniel (NHS ENGLAND)</cp:lastModifiedBy>
  <cp:revision/>
  <dcterms:created xsi:type="dcterms:W3CDTF">2023-03-28T10:36:50Z</dcterms:created>
  <dcterms:modified xsi:type="dcterms:W3CDTF">2025-10-06T11:48:09Z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