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H 13 Nov/Web Files/"/>
    </mc:Choice>
  </mc:AlternateContent>
  <xr:revisionPtr revIDLastSave="330" documentId="8_{FB5971B4-F0AB-412E-A350-13FF6A6F153D}" xr6:coauthVersionLast="47" xr6:coauthVersionMax="47" xr10:uidLastSave="{868333C3-F3E8-4F15-930B-8327AD175F6C}"/>
  <bookViews>
    <workbookView xWindow="-110" yWindow="-110" windowWidth="22780" windowHeight="14540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<sst xmlns="http://schemas.openxmlformats.org/spreadsheetml/2006/main" count="675" uniqueCount="374">
  <si>
    <t>NHS England Ambulance Quality Indicators: Clinical Outcomes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</si>
  <si>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</si>
  <si>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</si>
  <si>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</si>
  <si>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</si>
  <si>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stroke</t>
  </si>
  <si>
    <t>a paramedic (or other clinician) significantly improves the outcome from a cardiac arrest,</t>
  </si>
  <si>
    <t xml:space="preserve">as they can commence resuscitation immediately. 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</si>
  <si>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</si>
  <si>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</si>
  <si>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</si>
  <si>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</si>
  <si>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</si>
  <si>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</si>
  <si>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</si>
  <si>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</si>
  <si>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</si>
  <si>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>angiography in the hospital.</t>
  </si>
  <si>
    <t>Further information</t>
  </si>
  <si>
    <t>www.england.nhs.uk/statistics/statistical-work-areas/ambulance-quality-indicators</t>
  </si>
  <si>
    <t xml:space="preserve">These published data should be used with caution, especially where there are small numbers. For </t>
  </si>
  <si>
    <t xml:space="preserve">These data are subject to standard revisions policies, and data may be revised where appropriate to </t>
  </si>
  <si>
    <t>provide a more accurate and consistent reflection of activity.</t>
  </si>
  <si>
    <t>Produced by:</t>
  </si>
  <si>
    <t>Title:</t>
  </si>
  <si>
    <t>Ambulance Quality Indicators: Clinical Outcomes</t>
  </si>
  <si>
    <t>Introduction and contact</t>
  </si>
  <si>
    <t>Period:</t>
  </si>
  <si>
    <t>Source:</t>
  </si>
  <si>
    <t>Ambulance Services, via the Out of Hospital Cardiac Arrest Outcome study, University of Warwick</t>
  </si>
  <si>
    <t>All patients</t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</si>
  <si>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</si>
  <si>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</si>
  <si>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</si>
  <si>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</si>
  <si>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</si>
  <si>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</si>
  <si>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</si>
  <si>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</si>
  <si>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</si>
  <si>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</si>
  <si>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</si>
  <si>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</si>
  <si>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</si>
  <si>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</si>
  <si>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</si>
  <si>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</si>
  <si>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</si>
  <si>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</si>
  <si>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</si>
  <si>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</si>
  <si>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</si>
  <si>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</si>
  <si>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</si>
  <si>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</si>
  <si>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</si>
  <si>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</si>
  <si>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</si>
  <si>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</si>
  <si>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</si>
  <si>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</si>
  <si>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</si>
  <si>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</si>
  <si>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</si>
  <si>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</si>
  <si>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</si>
  <si>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</si>
  <si>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</si>
  <si>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</si>
  <si>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</si>
  <si>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</si>
  <si>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</si>
  <si>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</si>
  <si>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</si>
  <si>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</si>
  <si>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</si>
  <si>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</si>
  <si>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</si>
  <si>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</si>
  <si>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</si>
  <si>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</si>
  <si>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</si>
  <si>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</si>
  <si>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</si>
  <si>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>R6n</t>
  </si>
  <si>
    <t>R6s</t>
  </si>
  <si>
    <t>R7n</t>
  </si>
  <si>
    <t>R7s</t>
  </si>
  <si>
    <t>R0n</t>
  </si>
  <si>
    <t>Of R6n, survival at 30 days</t>
  </si>
  <si>
    <t>Survival at 30 days</t>
  </si>
  <si>
    <t>Of R7n, survival at 30 days</t>
  </si>
  <si>
    <t>R0n excludes return of spontaneous circulation before arrival of ambulance.</t>
  </si>
  <si>
    <t>Outcomes from Acute ST-elevation myocardial infarction (STEMI) for ambulance patients in England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</si>
  <si>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</si>
  <si>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</si>
  <si>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</si>
  <si>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</si>
  <si>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</si>
  <si>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</si>
  <si>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</si>
  <si>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</si>
  <si>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</si>
  <si>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t>ECG: Electrocardiogram, a test of the heart's electrical activity.</t>
  </si>
  <si>
    <t>Centiles for England are mean averages of trusts' monthly centiles, weighted by their counts of patients.</t>
  </si>
  <si>
    <t>Outcomes from stroke for ambulance patients in England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</si>
  <si>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</si>
  <si>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</si>
  <si>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</si>
  <si>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</si>
  <si>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</si>
  <si>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</si>
  <si>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</si>
  <si>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</si>
  <si>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</si>
  <si>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</si>
  <si>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</si>
  <si>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</si>
  <si>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K1n comprises patients, confirmed by SSNAP as having had a stroke, with enough information from acute trusts for Ambulance Services to identify and</t>
  </si>
  <si>
    <t>K1 times use arrival at hospital as recorded by the ambulance service. K2 and K3 times use it as recorded by the hospital.</t>
  </si>
  <si>
    <t>Incidents with more than 1000 minutes from hospital arrival to CT scan are excluded from K2n.</t>
  </si>
  <si>
    <t>East of England</t>
  </si>
  <si>
    <t>London</t>
  </si>
  <si>
    <t>North West</t>
  </si>
  <si>
    <t>Medians / centiles for England are mean averages of trusts' monthly medians / centiles, weighted by their counts of patients.</t>
  </si>
  <si>
    <t>If K3n is less than five, K3 times and K3n itself are suppressed by SSNAP, and excluded from England data.</t>
  </si>
  <si>
    <r>
      <t xml:space="preserve">Proportion who received the STEMI care bundle </t>
    </r>
    <r>
      <rPr>
        <vertAlign val="superscript"/>
        <sz val="10"/>
        <rFont val="Arial"/>
        <family val="2"/>
      </rPr>
      <t>2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</si>
  <si>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3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</si>
  <si>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3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</si>
  <si>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3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</si>
  <si>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3, 4</t>
    </r>
  </si>
  <si>
    <t>Myocardial Ischaemia National Audit Project (MINAP), except for M4n and M4b, from AmbCO collection from Ambulance Services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</si>
  <si>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</si>
  <si>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M1n and M3n exclude incidents with more than 1000 minutes from call to hospital arrival or from call to catheter insertion.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</si>
  <si>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1, 2</t>
    </r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</si>
  <si>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</si>
  <si>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</si>
  <si>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</si>
  <si>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</si>
  <si>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</si>
  <si>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</si>
  <si>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North East</t>
  </si>
  <si>
    <t>Yorkshire</t>
  </si>
  <si>
    <t>East Midlands</t>
  </si>
  <si>
    <t>West Midlands</t>
  </si>
  <si>
    <t>South East Coast</t>
  </si>
  <si>
    <t>South Central</t>
  </si>
  <si>
    <t>South Western</t>
  </si>
  <si>
    <t>Isle of Wight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</si>
  <si>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</si>
  <si>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</si>
  <si>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</si>
  <si>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</si>
  <si>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</si>
  <si>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</si>
  <si>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</si>
  <si>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</si>
  <si>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</si>
  <si>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</si>
  <si>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</si>
  <si>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</si>
  <si>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</si>
  <si>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</si>
  <si>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</si>
  <si>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</si>
  <si>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</si>
  <si>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</si>
  <si>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</si>
  <si>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</si>
  <si>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</si>
  <si>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</si>
  <si>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</si>
  <si>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</si>
  <si>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</si>
  <si>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</si>
  <si>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</si>
  <si>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</si>
  <si>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</si>
  <si>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</si>
  <si>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</si>
  <si>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</si>
  <si>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</si>
  <si>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</si>
  <si>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</si>
  <si>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</si>
  <si>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</si>
  <si>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</si>
  <si>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</si>
  <si>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</si>
  <si>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</si>
  <si>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</si>
  <si>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</si>
  <si>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</si>
  <si>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</si>
  <si>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</si>
  <si>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</si>
  <si>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</si>
  <si>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</si>
  <si>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</si>
  <si>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</si>
  <si>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</si>
  <si>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</si>
  <si>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</si>
  <si>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</si>
  <si>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</si>
  <si>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</si>
  <si>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</si>
  <si>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</si>
  <si>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</si>
  <si>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</si>
  <si>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</si>
  <si>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</si>
  <si>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</si>
  <si>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</si>
  <si>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</si>
  <si>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</si>
  <si>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</si>
  <si>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</si>
  <si>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</si>
  <si>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</si>
  <si>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</si>
  <si>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</si>
  <si>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</si>
  <si>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</si>
  <si>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</si>
  <si>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</si>
  <si>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</si>
  <si>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</si>
  <si>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</si>
  <si>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</si>
  <si>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</si>
  <si>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</si>
  <si>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</si>
  <si>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</si>
  <si>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</si>
  <si>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</si>
  <si>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</si>
  <si>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</si>
  <si>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</si>
  <si>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</si>
  <si>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</si>
  <si>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</si>
  <si>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</si>
  <si>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</si>
  <si>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</si>
  <si>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</si>
  <si>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</si>
  <si>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</si>
  <si>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</si>
  <si>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</si>
  <si>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</si>
  <si>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</si>
  <si>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</si>
  <si>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</si>
  <si>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</si>
  <si>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</si>
  <si>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</si>
  <si>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</si>
  <si>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</si>
  <si>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</si>
  <si>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</si>
  <si>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</si>
  <si>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</si>
  <si>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</si>
  <si>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</si>
  <si>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</si>
  <si>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</si>
  <si>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</si>
  <si>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</si>
  <si>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</si>
  <si>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</si>
  <si>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</si>
  <si>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</si>
  <si>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</si>
  <si>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</si>
  <si>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Outcomes from Acute ST-elevation myocardial infarction (STEMI)</t>
  </si>
  <si>
    <t>For data item definitions see "20210610 AmbCO data specification" at</t>
  </si>
  <si>
    <t>R6n may differ from R1n, and R7n may differ from R2n, where outcome data are</t>
  </si>
  <si>
    <t>Lookup from ICB to Ambulance Service</t>
  </si>
  <si>
    <t>example, survival data for many trusts are based on data for under 50 patients.</t>
  </si>
  <si>
    <t xml:space="preserve">Return of Spontaneous Circulation (ROSC) </t>
  </si>
  <si>
    <t xml:space="preserve">Survival at 30 days after cardiac arrest </t>
  </si>
  <si>
    <t>Outcome from acute ST-elevation myocardial infarction</t>
  </si>
  <si>
    <t>Outcome from Stroke</t>
  </si>
  <si>
    <t xml:space="preserve">of both the ambulance service, and the team which provides emergency primary percutaneous 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</si>
  <si>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</si>
  <si>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</si>
  <si>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</si>
  <si>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Operational Insights, Transformation Directorate, NHS England</t>
  </si>
  <si>
    <t>This spreadsheet sets out information on clinical outcome (AmbCO) indicators collected</t>
  </si>
  <si>
    <t>as part of the Ambulance Quality Indicators (AQI) for Ambulance Services in England.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</si>
  <si>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</si>
  <si>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</si>
  <si>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</si>
  <si>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</si>
  <si>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</si>
  <si>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</si>
  <si>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</si>
  <si>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</si>
  <si>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</si>
  <si>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for all patients, but are excluded from the Utstein comparator group figure.</t>
  </si>
  <si>
    <t>the patient may have gone into arrest several hours before the 999 call, are included in the figures</t>
  </si>
  <si>
    <t>Coronary heart disease (CHD) is the single most common cause of death in the UK today, and the</t>
  </si>
  <si>
    <t>most common event that causes patients to die as a result of CHD is cardiac arrest. The presence of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</si>
  <si>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</si>
  <si>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</si>
  <si>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</si>
  <si>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>described above in 1.</t>
  </si>
  <si>
    <t xml:space="preserve">Survival is calculated for two patient groups; the overall group, and the same Utstein comparator group 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</si>
  <si>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</si>
  <si>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</si>
  <si>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</si>
  <si>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</si>
  <si>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</si>
  <si>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</si>
  <si>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</si>
  <si>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</si>
  <si>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</si>
  <si>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</si>
  <si>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</si>
  <si>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</si>
  <si>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For some trusts, M1n and M3n in recent months could be less than half what they should be, but will become more accurate when we publish our six-monthly revisions.</t>
  </si>
  <si>
    <t>Sentinel Stroke National Audit Programme (SSNAP)</t>
  </si>
  <si>
    <r>
      <t xml:space="preserve">Stroke patients confirmed by SSNAP </t>
    </r>
    <r>
      <rPr>
        <vertAlign val="superscript"/>
        <sz val="10"/>
        <rFont val="Arial"/>
        <family val="2"/>
      </rPr>
      <t>1</t>
    </r>
  </si>
  <si>
    <r>
      <t xml:space="preserve">For K1n, mean average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</si>
  <si>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</si>
  <si>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</si>
  <si>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Stroke patients in SSNAP who had a CT scan </t>
    </r>
    <r>
      <rPr>
        <vertAlign val="superscript"/>
        <sz val="10"/>
        <rFont val="Arial"/>
        <family val="2"/>
      </rPr>
      <t>1, 4</t>
    </r>
  </si>
  <si>
    <r>
      <t xml:space="preserve">For K2n,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</si>
  <si>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</si>
  <si>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</si>
  <si>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1, 5</t>
    </r>
  </si>
  <si>
    <r>
      <t xml:space="preserve">For K3n,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</si>
  <si>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</si>
  <si>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</si>
  <si>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t>F2b</t>
  </si>
  <si>
    <t>F2n</t>
  </si>
  <si>
    <t>Falls care bundle</t>
  </si>
  <si>
    <t>AmbCO collection from Ambulance Services</t>
  </si>
  <si>
    <t>Patients aged 65 and over who have suffered a fall from below 2 metres and are discharged on scene</t>
  </si>
  <si>
    <t>Of these, number who have received an appropriate care bundle</t>
  </si>
  <si>
    <t xml:space="preserve"> was bystander witnessed, and the initial rhythm was Ventricular Fibrillation or Ventricular Tachycardia.</t>
  </si>
  <si>
    <t xml:space="preserve"> not available for all patients conveyed to hospital by the Ambulance Service.</t>
  </si>
  <si>
    <t>Outcomes after falls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</si>
  <si>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</si>
  <si>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</si>
  <si>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</si>
  <si>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</si>
  <si>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</si>
  <si>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</si>
  <si>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</si>
  <si>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From January 2018, STEMI care bundle data (M4n and M4b) are collected for January, April, July, and October.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</si>
  <si>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</si>
  <si>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</si>
  <si>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>england.999iucdata@nhs.net</t>
  </si>
  <si>
    <t>During 2022-23, Ambulance Services sent C2 incident counts to NHS England, split by ICB. Data for the 12 weeks ending Sunday</t>
  </si>
  <si>
    <t>26 February 2023 above show, for Category 2 incidents in each ICB, the proportion responded to by each Ambulance Service.</t>
  </si>
  <si>
    <t>E54000063</t>
  </si>
  <si>
    <t>E54000064</t>
  </si>
  <si>
    <t>https://geoportal.statistics.gov.uk/datasets/0f0823d7708d4d0e8315092890564470_0/explore</t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</si>
  <si>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2</t>
    </r>
  </si>
  <si>
    <t>07918 336050 (Ian Kay)</t>
  </si>
  <si>
    <t xml:space="preserve"> provide the call time for. K2n / K3n comprise patients confirmed by SSNAP as having had a stroke and a CT scan / thrombolysis.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</si>
  <si>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</si>
  <si>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</si>
  <si>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From May 2024, post-ROSC care bundle data (R5n and R5b) are collected for May, August, November, and February.</t>
  </si>
  <si>
    <t>Media can contact NHS England Media Team on 0113 825 0958 or</t>
  </si>
  <si>
    <t>nhsengland.media@nhs.net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</si>
  <si>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</si>
  <si>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</si>
  <si>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</si>
  <si>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</si>
  <si>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Cardiac arrest: Return of spontaneous circulation (ROSC) for ambulance patients in England</t>
  </si>
  <si>
    <t>Cardiac arrest: Survival for ambulance patients in England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</si>
</sst>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h:mm"/>
    <numFmt numFmtId="170" formatCode="mmmm\ yyyy"/>
    <numFmt numFmtId="171" formatCode="0%;\-0%;\-"/>
    <numFmt numFmtId="172" formatCode="dddd\ d\ mmmm\ yyyy"/>
  </numFmts>
  <fonts count="23" x14ac:knownFonts="1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168" fontId="1" fillId="2" borderId="0" xfId="0" applyNumberFormat="1" applyFont="1" applyFill="1"/>
    <xf numFmtId="168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169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9" fontId="12" fillId="0" borderId="10" xfId="0" applyNumberFormat="1" applyFont="1" applyBorder="1" applyAlignment="1">
      <alignment horizontal="center"/>
    </xf>
    <xf numFmtId="169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169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169" fontId="1" fillId="0" borderId="4" xfId="0" applyNumberFormat="1" applyFont="1" applyBorder="1" applyAlignment="1">
      <alignment horizontal="center" vertical="center" wrapText="1"/>
    </xf>
    <xf numFmtId="169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169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6" xfId="0" applyNumberFormat="1" applyFont="1" applyBorder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8" fontId="1" fillId="0" borderId="13" xfId="0" applyNumberFormat="1" applyFont="1" applyBorder="1" applyAlignment="1">
      <alignment horizontal="right" indent="3"/>
    </xf>
    <xf numFmtId="168" fontId="1" fillId="0" borderId="15" xfId="0" applyNumberFormat="1" applyFont="1" applyBorder="1" applyAlignment="1">
      <alignment horizontal="right" indent="3"/>
    </xf>
    <xf numFmtId="170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4"/>
    </xf>
    <xf numFmtId="167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7" fontId="1" fillId="0" borderId="0" xfId="0" applyNumberFormat="1" applyFont="1" applyAlignment="1">
      <alignment horizontal="right" indent="4"/>
    </xf>
    <xf numFmtId="167" fontId="1" fillId="0" borderId="6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4"/>
    </xf>
    <xf numFmtId="167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71" fontId="20" fillId="0" borderId="0" xfId="1" applyNumberFormat="1" applyFont="1" applyFill="1" applyBorder="1"/>
    <xf numFmtId="171" fontId="20" fillId="0" borderId="0" xfId="1" applyNumberFormat="1" applyFont="1" applyFill="1"/>
    <xf numFmtId="171" fontId="20" fillId="2" borderId="0" xfId="1" applyNumberFormat="1" applyFont="1" applyFill="1" applyBorder="1"/>
    <xf numFmtId="0" fontId="14" fillId="2" borderId="0" xfId="0" applyFont="1" applyFill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172" fontId="1" fillId="2" borderId="0" xfId="0" applyNumberFormat="1" applyFont="1" applyFill="1" applyAlignment="1">
      <alignment horizontal="left" vertical="top"/>
    </xf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8" fontId="3" fillId="0" borderId="5" xfId="0" applyNumberFormat="1" applyFont="1" applyBorder="1" applyAlignment="1">
      <alignment horizontal="right" indent="5"/>
    </xf>
    <xf numFmtId="168" fontId="3" fillId="0" borderId="10" xfId="0" applyNumberFormat="1" applyFont="1" applyBorder="1" applyAlignment="1">
      <alignment horizontal="right" indent="3"/>
    </xf>
    <xf numFmtId="168" fontId="1" fillId="0" borderId="5" xfId="0" applyNumberFormat="1" applyFont="1" applyBorder="1" applyAlignment="1">
      <alignment horizontal="right" indent="5"/>
    </xf>
    <xf numFmtId="168" fontId="1" fillId="0" borderId="0" xfId="0" applyNumberFormat="1" applyFont="1" applyAlignment="1">
      <alignment horizontal="right" indent="3"/>
    </xf>
    <xf numFmtId="168" fontId="1" fillId="0" borderId="5" xfId="14" applyNumberFormat="1" applyFont="1" applyFill="1" applyBorder="1" applyAlignment="1">
      <alignment horizontal="right" indent="5"/>
    </xf>
    <xf numFmtId="168" fontId="1" fillId="0" borderId="0" xfId="14" applyNumberFormat="1" applyFont="1" applyFill="1" applyBorder="1" applyAlignment="1">
      <alignment horizontal="right" indent="3"/>
    </xf>
    <xf numFmtId="168" fontId="1" fillId="0" borderId="7" xfId="14" applyNumberFormat="1" applyFont="1" applyFill="1" applyBorder="1" applyAlignment="1">
      <alignment horizontal="right" indent="5"/>
    </xf>
    <xf numFmtId="168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71" fontId="20" fillId="0" borderId="4" xfId="1" applyNumberFormat="1" applyFont="1" applyFill="1" applyBorder="1"/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2">
          <cell r="DM92" t="str">
            <v>England</v>
          </cell>
        </row>
        <row r="98">
          <cell r="DM98" t="str">
            <v>England</v>
          </cell>
        </row>
        <row r="99">
          <cell r="DM99" t="str">
            <v xml:space="preserve"> --REGION--</v>
          </cell>
        </row>
        <row r="100">
          <cell r="DM100" t="str">
            <v>North</v>
          </cell>
          <cell r="DN100" t="str">
            <v>Y54</v>
          </cell>
        </row>
        <row r="101">
          <cell r="DM101" t="str">
            <v>Midlands and East</v>
          </cell>
          <cell r="DN101" t="str">
            <v>Y55</v>
          </cell>
        </row>
        <row r="102">
          <cell r="DM102" t="str">
            <v>London</v>
          </cell>
          <cell r="DN102" t="str">
            <v>Y56</v>
          </cell>
        </row>
        <row r="103">
          <cell r="DM103" t="str">
            <v>South East</v>
          </cell>
          <cell r="DN103" t="str">
            <v>Y58</v>
          </cell>
        </row>
        <row r="104">
          <cell r="DM104" t="str">
            <v>South West</v>
          </cell>
          <cell r="DN104" t="str">
            <v>Y59</v>
          </cell>
        </row>
        <row r="105">
          <cell r="DM105" t="str">
            <v xml:space="preserve"> --AREA--</v>
          </cell>
        </row>
        <row r="106">
          <cell r="DM106" t="str">
            <v>East Midlands Ambulance Service</v>
          </cell>
          <cell r="DN106" t="str">
            <v>RX9</v>
          </cell>
        </row>
        <row r="107">
          <cell r="DM107" t="str">
            <v>East of England Ambulance Service</v>
          </cell>
          <cell r="DN107" t="str">
            <v>RYC</v>
          </cell>
        </row>
        <row r="108">
          <cell r="DM108" t="str">
            <v>Isle of Wight Ambulance Service</v>
          </cell>
          <cell r="DN108" t="str">
            <v>R1F</v>
          </cell>
        </row>
        <row r="109">
          <cell r="DM109" t="str">
            <v>London Ambulance Service</v>
          </cell>
          <cell r="DN109" t="str">
            <v>RRU</v>
          </cell>
        </row>
        <row r="110">
          <cell r="DM110" t="str">
            <v>North East Ambulance Service</v>
          </cell>
          <cell r="DN110" t="str">
            <v>RX6</v>
          </cell>
        </row>
        <row r="111">
          <cell r="DM111" t="str">
            <v>North West Ambulance Service</v>
          </cell>
        </row>
        <row r="112">
          <cell r="DM112" t="str">
            <v>South Central Ambulance Service</v>
          </cell>
        </row>
        <row r="113">
          <cell r="DM113" t="str">
            <v>South East Coast Ambulance Service</v>
          </cell>
        </row>
        <row r="114">
          <cell r="DM114" t="str">
            <v>South Western Ambulance Service</v>
          </cell>
        </row>
        <row r="115">
          <cell r="DM115" t="str">
            <v>West Midlands Ambulance Service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>
        <row r="175">
          <cell r="I175" t="str">
            <v>ROSC</v>
          </cell>
        </row>
      </sheetData>
      <sheetData sheetId="4" refreshError="1"/>
      <sheetData sheetId="5">
        <row r="45">
          <cell r="A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abSelected="1" zoomScaleNormal="100" workbookViewId="0"/>
  </sheetViews>
  <sheetFormatPr defaultColWidth="9.33203125" defaultRowHeight="12.5" x14ac:dyDescent="0.25"/>
  <cols>
    <col min="1" max="1" width="1.6640625" style="9" customWidth="1"/>
    <col min="2" max="2" width="33.6640625" style="9" customWidth="1"/>
    <col min="3" max="10" width="9.33203125" style="9" customWidth="1"/>
    <col min="11" max="16384" width="9.33203125" style="9"/>
  </cols>
  <sheetData>
    <row r="1" spans="1:2" ht="15.5" x14ac:dyDescent="0.35">
      <c r="A1" s="7"/>
      <c r="B1" s="168" t="s">
        <v>0</v>
      </c>
    </row>
    <row r="3" spans="1:2" x14ac:dyDescent="0.25">
      <c r="B3" s="9" t="s">
        <v>289</v>
      </c>
    </row>
    <row r="4" spans="1:2" x14ac:dyDescent="0.25">
      <c r="B4" s="9" t="s">
        <v>290</v>
      </c>
    </row>
    <row r="6" spans="1:2" ht="13" x14ac:dyDescent="0.3">
      <c r="B6" s="6" t="s">
        <v>1</v>
      </c>
    </row>
    <row r="7" spans="1:2" x14ac:dyDescent="0.25">
      <c r="B7" s="5" t="s">
        <v>2</v>
      </c>
    </row>
    <row r="8" spans="1:2" x14ac:dyDescent="0.25">
      <c r="B8" s="167" t="s">
        <v>3</v>
      </c>
    </row>
    <row r="9" spans="1:2" x14ac:dyDescent="0.25">
      <c r="B9" s="167" t="s">
        <v>4</v>
      </c>
    </row>
    <row r="10" spans="1:2" x14ac:dyDescent="0.25">
      <c r="B10" s="167" t="s">
        <v>275</v>
      </c>
    </row>
    <row r="11" spans="1:2" x14ac:dyDescent="0.25">
      <c r="B11" s="167" t="s">
        <v>5</v>
      </c>
    </row>
    <row r="12" spans="1:2" x14ac:dyDescent="0.25">
      <c r="B12" s="167" t="s">
        <v>343</v>
      </c>
    </row>
    <row r="13" spans="1:2" x14ac:dyDescent="0.25">
      <c r="B13" s="10" t="s">
        <v>278</v>
      </c>
    </row>
    <row r="15" spans="1:2" ht="13" x14ac:dyDescent="0.3">
      <c r="A15" s="8">
        <v>1</v>
      </c>
      <c r="B15" s="8" t="s">
        <v>280</v>
      </c>
    </row>
    <row r="16" spans="1:2" x14ac:dyDescent="0.25">
      <c r="B16" s="9" t="s">
        <v>291</v>
      </c>
    </row>
    <row r="17" spans="1:2" x14ac:dyDescent="0.25">
      <c r="B17" s="9" t="s">
        <v>292</v>
      </c>
    </row>
    <row r="18" spans="1:2" x14ac:dyDescent="0.25">
      <c r="B18" s="9" t="s">
        <v>293</v>
      </c>
    </row>
    <row r="19" spans="1:2" x14ac:dyDescent="0.25">
      <c r="B19" s="9" t="s">
        <v>294</v>
      </c>
    </row>
    <row r="21" spans="1:2" x14ac:dyDescent="0.25">
      <c r="B21" s="9" t="s">
        <v>295</v>
      </c>
    </row>
    <row r="22" spans="1:2" x14ac:dyDescent="0.25">
      <c r="B22" s="9" t="s">
        <v>296</v>
      </c>
    </row>
    <row r="23" spans="1:2" x14ac:dyDescent="0.25">
      <c r="B23" s="9" t="s">
        <v>297</v>
      </c>
    </row>
    <row r="24" spans="1:2" x14ac:dyDescent="0.25">
      <c r="B24" s="9" t="s">
        <v>298</v>
      </c>
    </row>
    <row r="25" spans="1:2" x14ac:dyDescent="0.25">
      <c r="B25" s="9" t="s">
        <v>299</v>
      </c>
    </row>
    <row r="26" spans="1:2" x14ac:dyDescent="0.25">
      <c r="B26" s="9" t="s">
        <v>301</v>
      </c>
    </row>
    <row r="27" spans="1:2" x14ac:dyDescent="0.25">
      <c r="B27" s="9" t="s">
        <v>300</v>
      </c>
    </row>
    <row r="29" spans="1:2" ht="13" x14ac:dyDescent="0.3">
      <c r="A29" s="8">
        <v>2</v>
      </c>
      <c r="B29" s="8" t="s">
        <v>281</v>
      </c>
    </row>
    <row r="30" spans="1:2" x14ac:dyDescent="0.25">
      <c r="B30" s="9" t="s">
        <v>302</v>
      </c>
    </row>
    <row r="31" spans="1:2" x14ac:dyDescent="0.25">
      <c r="B31" s="9" t="s">
        <v>303</v>
      </c>
    </row>
    <row r="32" spans="1:2" x14ac:dyDescent="0.25">
      <c r="B32" s="9" t="s">
        <v>6</v>
      </c>
    </row>
    <row r="33" spans="1:2" x14ac:dyDescent="0.25">
      <c r="B33" s="9" t="s">
        <v>7</v>
      </c>
    </row>
    <row r="35" spans="1:2" x14ac:dyDescent="0.25">
      <c r="B35" s="9" t="s">
        <v>304</v>
      </c>
    </row>
    <row r="36" spans="1:2" x14ac:dyDescent="0.25">
      <c r="B36" s="9" t="s">
        <v>305</v>
      </c>
    </row>
    <row r="37" spans="1:2" x14ac:dyDescent="0.25">
      <c r="B37" s="9" t="s">
        <v>306</v>
      </c>
    </row>
    <row r="39" spans="1:2" x14ac:dyDescent="0.25">
      <c r="B39" s="9" t="s">
        <v>308</v>
      </c>
    </row>
    <row r="40" spans="1:2" x14ac:dyDescent="0.25">
      <c r="B40" s="9" t="s">
        <v>307</v>
      </c>
    </row>
    <row r="42" spans="1:2" ht="13" x14ac:dyDescent="0.3">
      <c r="A42" s="8">
        <v>3</v>
      </c>
      <c r="B42" s="8" t="s">
        <v>282</v>
      </c>
    </row>
    <row r="43" spans="1:2" x14ac:dyDescent="0.25">
      <c r="B43" s="9" t="s">
        <v>309</v>
      </c>
    </row>
    <row r="44" spans="1:2" x14ac:dyDescent="0.25">
      <c r="B44" s="9" t="s">
        <v>310</v>
      </c>
    </row>
    <row r="45" spans="1:2" x14ac:dyDescent="0.25">
      <c r="B45" s="9" t="s">
        <v>311</v>
      </c>
    </row>
    <row r="46" spans="1:2" x14ac:dyDescent="0.25">
      <c r="B46" s="9" t="s">
        <v>312</v>
      </c>
    </row>
    <row r="48" spans="1:2" x14ac:dyDescent="0.25">
      <c r="B48" s="9" t="s">
        <v>8</v>
      </c>
    </row>
    <row r="49" spans="1:2" x14ac:dyDescent="0.25">
      <c r="B49" s="9" t="s">
        <v>9</v>
      </c>
    </row>
    <row r="50" spans="1:2" x14ac:dyDescent="0.25">
      <c r="B50" s="9" t="s">
        <v>10</v>
      </c>
    </row>
    <row r="51" spans="1:2" x14ac:dyDescent="0.25">
      <c r="B51" s="9" t="s">
        <v>11</v>
      </c>
    </row>
    <row r="53" spans="1:2" x14ac:dyDescent="0.25">
      <c r="B53" s="9" t="s">
        <v>12</v>
      </c>
    </row>
    <row r="54" spans="1:2" x14ac:dyDescent="0.25">
      <c r="B54" s="9" t="s">
        <v>13</v>
      </c>
    </row>
    <row r="55" spans="1:2" x14ac:dyDescent="0.25">
      <c r="B55" s="9" t="s">
        <v>14</v>
      </c>
    </row>
    <row r="56" spans="1:2" x14ac:dyDescent="0.25">
      <c r="B56" s="12" t="s">
        <v>15</v>
      </c>
    </row>
    <row r="57" spans="1:2" x14ac:dyDescent="0.25">
      <c r="B57" s="12" t="s">
        <v>16</v>
      </c>
    </row>
    <row r="58" spans="1:2" x14ac:dyDescent="0.25">
      <c r="B58" s="12" t="s">
        <v>284</v>
      </c>
    </row>
    <row r="59" spans="1:2" x14ac:dyDescent="0.25">
      <c r="B59" s="12" t="s">
        <v>17</v>
      </c>
    </row>
    <row r="60" spans="1:2" x14ac:dyDescent="0.25">
      <c r="B60" s="12"/>
    </row>
    <row r="61" spans="1:2" ht="13" x14ac:dyDescent="0.3">
      <c r="A61" s="8">
        <v>4</v>
      </c>
      <c r="B61" s="8" t="s">
        <v>283</v>
      </c>
    </row>
    <row r="62" spans="1:2" x14ac:dyDescent="0.25">
      <c r="B62" s="9" t="s">
        <v>313</v>
      </c>
    </row>
    <row r="63" spans="1:2" x14ac:dyDescent="0.25">
      <c r="B63" s="9" t="s">
        <v>314</v>
      </c>
    </row>
    <row r="64" spans="1:2" x14ac:dyDescent="0.25">
      <c r="B64" s="9" t="s">
        <v>315</v>
      </c>
    </row>
    <row r="65" spans="1:2" x14ac:dyDescent="0.25">
      <c r="B65" s="9" t="s">
        <v>316</v>
      </c>
    </row>
    <row r="67" spans="1:2" x14ac:dyDescent="0.25">
      <c r="B67" s="12" t="s">
        <v>317</v>
      </c>
    </row>
    <row r="68" spans="1:2" x14ac:dyDescent="0.25">
      <c r="B68" s="12" t="s">
        <v>318</v>
      </c>
    </row>
    <row r="69" spans="1:2" x14ac:dyDescent="0.25">
      <c r="B69" s="12" t="s">
        <v>319</v>
      </c>
    </row>
    <row r="70" spans="1:2" x14ac:dyDescent="0.25">
      <c r="B70" s="12" t="s">
        <v>320</v>
      </c>
    </row>
    <row r="72" spans="1:2" ht="13" x14ac:dyDescent="0.3">
      <c r="A72" s="8">
        <v>5</v>
      </c>
      <c r="B72" s="175" t="s">
        <v>345</v>
      </c>
    </row>
    <row r="73" spans="1:2" x14ac:dyDescent="0.25">
      <c r="B73" s="12" t="s">
        <v>346</v>
      </c>
    </row>
    <row r="74" spans="1:2" x14ac:dyDescent="0.25">
      <c r="B74" s="12" t="s">
        <v>347</v>
      </c>
    </row>
    <row r="75" spans="1:2" x14ac:dyDescent="0.25">
      <c r="B75" s="9" t="s">
        <v>348</v>
      </c>
    </row>
    <row r="76" spans="1:2" x14ac:dyDescent="0.25">
      <c r="B76" s="9" t="s">
        <v>349</v>
      </c>
    </row>
    <row r="77" spans="1:2" x14ac:dyDescent="0.25">
      <c r="B77" s="9" t="s">
        <v>350</v>
      </c>
    </row>
    <row r="78" spans="1:2" x14ac:dyDescent="0.25">
      <c r="B78" s="12"/>
    </row>
    <row r="79" spans="1:2" ht="13" x14ac:dyDescent="0.3">
      <c r="B79" s="8" t="s">
        <v>18</v>
      </c>
    </row>
    <row r="80" spans="1:2" x14ac:dyDescent="0.25">
      <c r="B80" s="9" t="s">
        <v>276</v>
      </c>
    </row>
    <row r="81" spans="2:2" x14ac:dyDescent="0.25">
      <c r="B81" s="10" t="s">
        <v>19</v>
      </c>
    </row>
    <row r="82" spans="2:2" ht="13" x14ac:dyDescent="0.3">
      <c r="B82" s="8"/>
    </row>
    <row r="83" spans="2:2" x14ac:dyDescent="0.25">
      <c r="B83" s="9" t="s">
        <v>20</v>
      </c>
    </row>
    <row r="84" spans="2:2" x14ac:dyDescent="0.25">
      <c r="B84" s="9" t="s">
        <v>279</v>
      </c>
    </row>
    <row r="86" spans="2:2" x14ac:dyDescent="0.25">
      <c r="B86" s="9" t="s">
        <v>21</v>
      </c>
    </row>
    <row r="87" spans="2:2" x14ac:dyDescent="0.25">
      <c r="B87" s="9" t="s">
        <v>22</v>
      </c>
    </row>
    <row r="89" spans="2:2" x14ac:dyDescent="0.25">
      <c r="B89" s="5" t="s">
        <v>366</v>
      </c>
    </row>
    <row r="90" spans="2:2" x14ac:dyDescent="0.25">
      <c r="B90" s="165" t="s">
        <v>367</v>
      </c>
    </row>
    <row r="91" spans="2:2" x14ac:dyDescent="0.25">
      <c r="B91" s="165"/>
    </row>
    <row r="92" spans="2:2" x14ac:dyDescent="0.25">
      <c r="B92" s="5" t="s">
        <v>23</v>
      </c>
    </row>
    <row r="93" spans="2:2" x14ac:dyDescent="0.25">
      <c r="B93" s="5" t="s">
        <v>288</v>
      </c>
    </row>
    <row r="94" spans="2:2" x14ac:dyDescent="0.25">
      <c r="B94" s="167" t="s">
        <v>354</v>
      </c>
    </row>
    <row r="95" spans="2:2" x14ac:dyDescent="0.25">
      <c r="B95" s="5" t="s">
        <v>361</v>
      </c>
    </row>
    <row r="96" spans="2:2" x14ac:dyDescent="0.25">
      <c r="B96" s="166">
        <v>45974</v>
      </c>
    </row>
    <row r="98" spans="2:2" x14ac:dyDescent="0.25">
      <c r="B98" s="9" t="s">
        <v>285</v>
      </c>
    </row>
    <row r="99" spans="2:2" x14ac:dyDescent="0.25">
      <c r="B99" s="9" t="s">
        <v>286</v>
      </c>
    </row>
    <row r="100" spans="2:2" x14ac:dyDescent="0.25">
      <c r="B100" s="9" t="s">
        <v>287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activeCell="A2" sqref="A2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4414062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3" hidden="1" x14ac:dyDescent="0.25"/>
    <row r="2" spans="2:13" ht="15.5" x14ac:dyDescent="0.35">
      <c r="C2" s="35" t="s">
        <v>24</v>
      </c>
      <c r="D2" s="16" t="s">
        <v>25</v>
      </c>
      <c r="F2" s="36"/>
    </row>
    <row r="3" spans="2:13" ht="14" x14ac:dyDescent="0.3">
      <c r="C3" s="176"/>
      <c r="D3" s="8" t="s">
        <v>372</v>
      </c>
      <c r="F3" s="36"/>
    </row>
    <row r="4" spans="2:13" x14ac:dyDescent="0.25">
      <c r="C4" s="35"/>
      <c r="D4" s="10" t="s">
        <v>26</v>
      </c>
      <c r="F4" s="36"/>
    </row>
    <row r="5" spans="2:13" x14ac:dyDescent="0.25">
      <c r="C5" s="35" t="s">
        <v>28</v>
      </c>
      <c r="D5" s="112" t="s">
        <v>29</v>
      </c>
      <c r="F5" s="36"/>
    </row>
    <row r="6" spans="2:13" x14ac:dyDescent="0.25">
      <c r="C6" s="35" t="s">
        <v>27</v>
      </c>
      <c r="D6" s="131">
        <v>45809</v>
      </c>
      <c r="F6" s="36"/>
    </row>
    <row r="7" spans="2:13" hidden="1" x14ac:dyDescent="0.25">
      <c r="F7" s="36"/>
    </row>
    <row r="8" spans="2:13" hidden="1" x14ac:dyDescent="0.25">
      <c r="C8" s="35"/>
      <c r="D8" s="165"/>
      <c r="F8" s="36"/>
    </row>
    <row r="9" spans="2:13" hidden="1" x14ac:dyDescent="0.25">
      <c r="C9" s="35"/>
      <c r="D9" s="18"/>
      <c r="F9" s="36"/>
    </row>
    <row r="10" spans="2:13" hidden="1" x14ac:dyDescent="0.25">
      <c r="C10" s="35"/>
      <c r="F10" s="36"/>
    </row>
    <row r="11" spans="2:13" hidden="1" x14ac:dyDescent="0.25">
      <c r="C11" s="35"/>
      <c r="F11" s="36"/>
    </row>
    <row r="12" spans="2:13" hidden="1" x14ac:dyDescent="0.25">
      <c r="C12" s="35"/>
      <c r="F12" s="36"/>
    </row>
    <row r="13" spans="2:13" ht="15" x14ac:dyDescent="0.3">
      <c r="C13" s="174"/>
      <c r="E13" s="22" t="s">
        <v>30</v>
      </c>
      <c r="F13" s="23"/>
      <c r="G13" s="24"/>
      <c r="H13" s="22" t="s">
        <v>368</v>
      </c>
      <c r="I13" s="23"/>
      <c r="J13" s="24"/>
      <c r="K13" s="22" t="s">
        <v>369</v>
      </c>
      <c r="L13" s="23"/>
      <c r="M13" s="24"/>
    </row>
    <row r="14" spans="2:13" ht="13" x14ac:dyDescent="0.3">
      <c r="D14" s="61" t="s">
        <v>31</v>
      </c>
      <c r="E14" s="62" t="s">
        <v>32</v>
      </c>
      <c r="F14" s="63" t="s">
        <v>33</v>
      </c>
      <c r="G14" s="65"/>
      <c r="H14" s="62" t="s">
        <v>34</v>
      </c>
      <c r="I14" s="63" t="s">
        <v>35</v>
      </c>
      <c r="J14" s="65"/>
      <c r="K14" s="62" t="s">
        <v>36</v>
      </c>
      <c r="L14" s="63" t="s">
        <v>37</v>
      </c>
      <c r="M14" s="65"/>
    </row>
    <row r="15" spans="2:13" s="29" customFormat="1" ht="12.75" customHeight="1" x14ac:dyDescent="0.25">
      <c r="D15" s="64" t="s">
        <v>38</v>
      </c>
      <c r="E15" s="30" t="s">
        <v>39</v>
      </c>
      <c r="F15" s="31" t="s">
        <v>40</v>
      </c>
      <c r="G15" s="32"/>
      <c r="H15" s="30" t="s">
        <v>41</v>
      </c>
      <c r="I15" s="31" t="s">
        <v>42</v>
      </c>
      <c r="J15" s="32"/>
      <c r="K15" s="30"/>
      <c r="L15" s="31"/>
      <c r="M15" s="32"/>
    </row>
    <row r="16" spans="2:13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13" t="s">
        <v>132</v>
      </c>
      <c r="F16" s="14" t="s">
        <v>46</v>
      </c>
      <c r="G16" s="15" t="s">
        <v>47</v>
      </c>
      <c r="H16" s="13" t="s">
        <v>132</v>
      </c>
      <c r="I16" s="14" t="s">
        <v>48</v>
      </c>
      <c r="J16" s="15" t="s">
        <v>47</v>
      </c>
      <c r="K16" s="13" t="s">
        <v>49</v>
      </c>
      <c r="L16" s="14" t="s">
        <v>50</v>
      </c>
      <c r="M16" s="15" t="s">
        <v>51</v>
      </c>
    </row>
    <row r="17" spans="1:13" ht="13" x14ac:dyDescent="0.3">
      <c r="A17" s="8"/>
      <c r="B17" s="1" t="s">
        <v>52</v>
      </c>
      <c r="C17" s="2" t="s">
        <v>53</v>
      </c>
      <c r="D17" s="3" t="s">
        <v>54</v>
      </c>
      <c r="E17" s="97">
        <v>2431</v>
      </c>
      <c r="F17" s="93">
        <v>711</v>
      </c>
      <c r="G17" s="132">
        <v>0.29247223364870423</v>
      </c>
      <c r="H17" s="97">
        <v>353</v>
      </c>
      <c r="I17" s="93">
        <v>184</v>
      </c>
      <c r="J17" s="108">
        <v>0.52124645892351273</v>
      </c>
      <c r="K17" s="98" t="s">
        <v>52</v>
      </c>
      <c r="L17" s="93" t="s">
        <v>52</v>
      </c>
      <c r="M17" s="108" t="s">
        <v>52</v>
      </c>
    </row>
    <row r="18" spans="1:13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5">
      <c r="B19" s="113" t="s">
        <v>55</v>
      </c>
      <c r="C19" s="26" t="s">
        <v>56</v>
      </c>
      <c r="D19" s="4" t="s">
        <v>57</v>
      </c>
      <c r="E19" s="114">
        <v>208</v>
      </c>
      <c r="F19" s="90">
        <v>55</v>
      </c>
      <c r="G19" s="133">
        <v>0.26442307692307693</v>
      </c>
      <c r="H19" s="114">
        <v>22</v>
      </c>
      <c r="I19" s="90">
        <v>12</v>
      </c>
      <c r="J19" s="115">
        <v>0.54545454545454541</v>
      </c>
      <c r="K19" s="116" t="s">
        <v>52</v>
      </c>
      <c r="L19" s="90" t="s">
        <v>52</v>
      </c>
      <c r="M19" s="115" t="s">
        <v>52</v>
      </c>
    </row>
    <row r="20" spans="1:13" x14ac:dyDescent="0.25">
      <c r="B20" s="113" t="s">
        <v>55</v>
      </c>
      <c r="C20" s="26" t="s">
        <v>58</v>
      </c>
      <c r="D20" s="4" t="s">
        <v>59</v>
      </c>
      <c r="E20" s="114">
        <v>245</v>
      </c>
      <c r="F20" s="90">
        <v>82</v>
      </c>
      <c r="G20" s="133">
        <v>0.33469387755102042</v>
      </c>
      <c r="H20" s="114">
        <v>49</v>
      </c>
      <c r="I20" s="90">
        <v>31</v>
      </c>
      <c r="J20" s="115">
        <v>0.63265306122448983</v>
      </c>
      <c r="K20" s="116" t="s">
        <v>52</v>
      </c>
      <c r="L20" s="90" t="s">
        <v>52</v>
      </c>
      <c r="M20" s="115" t="s">
        <v>52</v>
      </c>
    </row>
    <row r="21" spans="1:13" x14ac:dyDescent="0.25">
      <c r="B21" s="113" t="s">
        <v>60</v>
      </c>
      <c r="C21" s="26" t="s">
        <v>61</v>
      </c>
      <c r="D21" s="4" t="s">
        <v>62</v>
      </c>
      <c r="E21" s="114">
        <v>15</v>
      </c>
      <c r="F21" s="90">
        <v>6</v>
      </c>
      <c r="G21" s="133">
        <v>0.4</v>
      </c>
      <c r="H21" s="114">
        <v>2</v>
      </c>
      <c r="I21" s="90">
        <v>1</v>
      </c>
      <c r="J21" s="115">
        <v>0.5</v>
      </c>
      <c r="K21" s="116" t="s">
        <v>52</v>
      </c>
      <c r="L21" s="90" t="s">
        <v>52</v>
      </c>
      <c r="M21" s="115" t="s">
        <v>52</v>
      </c>
    </row>
    <row r="22" spans="1:13" x14ac:dyDescent="0.25">
      <c r="B22" s="113" t="s">
        <v>63</v>
      </c>
      <c r="C22" s="26" t="s">
        <v>64</v>
      </c>
      <c r="D22" s="4" t="s">
        <v>65</v>
      </c>
      <c r="E22" s="114">
        <v>357</v>
      </c>
      <c r="F22" s="90">
        <v>103</v>
      </c>
      <c r="G22" s="133">
        <v>0.28851540616246496</v>
      </c>
      <c r="H22" s="114">
        <v>38</v>
      </c>
      <c r="I22" s="90">
        <v>16</v>
      </c>
      <c r="J22" s="115">
        <v>0.42105263157894735</v>
      </c>
      <c r="K22" s="116" t="s">
        <v>52</v>
      </c>
      <c r="L22" s="90" t="s">
        <v>52</v>
      </c>
      <c r="M22" s="115" t="s">
        <v>52</v>
      </c>
    </row>
    <row r="23" spans="1:13" x14ac:dyDescent="0.25">
      <c r="B23" s="113" t="s">
        <v>66</v>
      </c>
      <c r="C23" s="26" t="s">
        <v>67</v>
      </c>
      <c r="D23" s="4" t="s">
        <v>68</v>
      </c>
      <c r="E23" s="114">
        <v>145</v>
      </c>
      <c r="F23" s="90">
        <v>49</v>
      </c>
      <c r="G23" s="133">
        <v>0.33793103448275863</v>
      </c>
      <c r="H23" s="114">
        <v>23</v>
      </c>
      <c r="I23" s="90">
        <v>12</v>
      </c>
      <c r="J23" s="115">
        <v>0.52173913043478259</v>
      </c>
      <c r="K23" s="116" t="s">
        <v>52</v>
      </c>
      <c r="L23" s="90" t="s">
        <v>52</v>
      </c>
      <c r="M23" s="115" t="s">
        <v>52</v>
      </c>
    </row>
    <row r="24" spans="1:13" x14ac:dyDescent="0.25">
      <c r="B24" s="113" t="s">
        <v>66</v>
      </c>
      <c r="C24" s="26" t="s">
        <v>69</v>
      </c>
      <c r="D24" s="4" t="s">
        <v>70</v>
      </c>
      <c r="E24" s="114">
        <v>288</v>
      </c>
      <c r="F24" s="90">
        <v>103</v>
      </c>
      <c r="G24" s="133">
        <v>0.3576388888888889</v>
      </c>
      <c r="H24" s="114">
        <v>53</v>
      </c>
      <c r="I24" s="90">
        <v>30</v>
      </c>
      <c r="J24" s="115">
        <v>0.56603773584905659</v>
      </c>
      <c r="K24" s="116" t="s">
        <v>52</v>
      </c>
      <c r="L24" s="90" t="s">
        <v>52</v>
      </c>
      <c r="M24" s="115" t="s">
        <v>52</v>
      </c>
    </row>
    <row r="25" spans="1:13" x14ac:dyDescent="0.25">
      <c r="B25" s="113" t="s">
        <v>60</v>
      </c>
      <c r="C25" s="26" t="s">
        <v>71</v>
      </c>
      <c r="D25" s="4" t="s">
        <v>72</v>
      </c>
      <c r="E25" s="114">
        <v>216</v>
      </c>
      <c r="F25" s="90">
        <v>54</v>
      </c>
      <c r="G25" s="133">
        <v>0.25</v>
      </c>
      <c r="H25" s="114">
        <v>29</v>
      </c>
      <c r="I25" s="90">
        <v>18</v>
      </c>
      <c r="J25" s="115">
        <v>0.62068965517241381</v>
      </c>
      <c r="K25" s="116" t="s">
        <v>52</v>
      </c>
      <c r="L25" s="90" t="s">
        <v>52</v>
      </c>
      <c r="M25" s="115" t="s">
        <v>52</v>
      </c>
    </row>
    <row r="26" spans="1:13" x14ac:dyDescent="0.25">
      <c r="B26" s="113" t="s">
        <v>60</v>
      </c>
      <c r="C26" s="26" t="s">
        <v>73</v>
      </c>
      <c r="D26" s="4" t="s">
        <v>74</v>
      </c>
      <c r="E26" s="114">
        <v>204</v>
      </c>
      <c r="F26" s="90">
        <v>60</v>
      </c>
      <c r="G26" s="133">
        <v>0.29411764705882354</v>
      </c>
      <c r="H26" s="114">
        <v>34</v>
      </c>
      <c r="I26" s="90">
        <v>16</v>
      </c>
      <c r="J26" s="115">
        <v>0.47058823529411764</v>
      </c>
      <c r="K26" s="116" t="s">
        <v>52</v>
      </c>
      <c r="L26" s="90" t="s">
        <v>52</v>
      </c>
      <c r="M26" s="115" t="s">
        <v>52</v>
      </c>
    </row>
    <row r="27" spans="1:13" x14ac:dyDescent="0.25">
      <c r="B27" s="113" t="s">
        <v>75</v>
      </c>
      <c r="C27" s="26" t="s">
        <v>76</v>
      </c>
      <c r="D27" s="4" t="s">
        <v>77</v>
      </c>
      <c r="E27" s="114">
        <v>206</v>
      </c>
      <c r="F27" s="90">
        <v>67</v>
      </c>
      <c r="G27" s="133">
        <v>0.32524271844660196</v>
      </c>
      <c r="H27" s="114">
        <v>34</v>
      </c>
      <c r="I27" s="90">
        <v>22</v>
      </c>
      <c r="J27" s="115">
        <v>0.6470588235294118</v>
      </c>
      <c r="K27" s="116" t="s">
        <v>52</v>
      </c>
      <c r="L27" s="90" t="s">
        <v>52</v>
      </c>
      <c r="M27" s="115" t="s">
        <v>52</v>
      </c>
    </row>
    <row r="28" spans="1:13" x14ac:dyDescent="0.25">
      <c r="B28" s="113" t="s">
        <v>55</v>
      </c>
      <c r="C28" s="26" t="s">
        <v>78</v>
      </c>
      <c r="D28" s="4" t="s">
        <v>79</v>
      </c>
      <c r="E28" s="114">
        <v>294</v>
      </c>
      <c r="F28" s="90">
        <v>77</v>
      </c>
      <c r="G28" s="133">
        <v>0.26190476190476192</v>
      </c>
      <c r="H28" s="114">
        <v>41</v>
      </c>
      <c r="I28" s="90">
        <v>18</v>
      </c>
      <c r="J28" s="115">
        <v>0.43902439024390244</v>
      </c>
      <c r="K28" s="116" t="s">
        <v>52</v>
      </c>
      <c r="L28" s="90" t="s">
        <v>52</v>
      </c>
      <c r="M28" s="115" t="s">
        <v>52</v>
      </c>
    </row>
    <row r="29" spans="1:13" x14ac:dyDescent="0.25">
      <c r="B29" s="117" t="s">
        <v>66</v>
      </c>
      <c r="C29" s="39" t="s">
        <v>80</v>
      </c>
      <c r="D29" s="11" t="s">
        <v>81</v>
      </c>
      <c r="E29" s="111">
        <v>253</v>
      </c>
      <c r="F29" s="91">
        <v>55</v>
      </c>
      <c r="G29" s="134">
        <v>0.21739130434782608</v>
      </c>
      <c r="H29" s="111">
        <v>28</v>
      </c>
      <c r="I29" s="91">
        <v>8</v>
      </c>
      <c r="J29" s="118">
        <v>0.2857142857142857</v>
      </c>
      <c r="K29" s="119" t="s">
        <v>52</v>
      </c>
      <c r="L29" s="91" t="s">
        <v>52</v>
      </c>
      <c r="M29" s="118" t="s">
        <v>52</v>
      </c>
    </row>
    <row r="30" spans="1:13" x14ac:dyDescent="0.25">
      <c r="C30" s="35" t="s">
        <v>52</v>
      </c>
      <c r="D30" s="99" t="s">
        <v>82</v>
      </c>
      <c r="E30" s="101"/>
      <c r="F30" s="101"/>
      <c r="G30" s="102"/>
      <c r="I30" s="101"/>
      <c r="J30" s="102"/>
    </row>
    <row r="31" spans="1:13" x14ac:dyDescent="0.25">
      <c r="C31" s="21">
        <v>1</v>
      </c>
      <c r="D31" s="9" t="s">
        <v>83</v>
      </c>
      <c r="F31" s="21"/>
      <c r="G31" s="21"/>
      <c r="H31" s="21"/>
      <c r="I31" s="21"/>
      <c r="J31" s="21"/>
    </row>
    <row r="32" spans="1:13" x14ac:dyDescent="0.25">
      <c r="C32" s="21"/>
      <c r="D32" s="9" t="s">
        <v>341</v>
      </c>
      <c r="F32" s="21"/>
      <c r="G32" s="21"/>
      <c r="H32" s="21"/>
      <c r="I32" s="21"/>
      <c r="J32" s="21"/>
    </row>
    <row r="33" spans="3:4" x14ac:dyDescent="0.25">
      <c r="C33" s="9">
        <v>2</v>
      </c>
      <c r="D33" s="9" t="s">
        <v>365</v>
      </c>
    </row>
    <row r="34" spans="3:4" x14ac:dyDescent="0.25">
      <c r="C34" s="9">
        <v>3</v>
      </c>
      <c r="D34" s="9" t="s">
        <v>277</v>
      </c>
    </row>
    <row r="35" spans="3:4" x14ac:dyDescent="0.25">
      <c r="D35" s="9" t="s">
        <v>342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activeCell="A2" sqref="A2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4414062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1" hidden="1" x14ac:dyDescent="0.25"/>
    <row r="2" spans="2:11" ht="15.5" x14ac:dyDescent="0.35">
      <c r="C2" s="35" t="s">
        <v>24</v>
      </c>
      <c r="D2" s="16" t="s">
        <v>25</v>
      </c>
      <c r="F2" s="36"/>
    </row>
    <row r="3" spans="2:11" ht="14" x14ac:dyDescent="0.3">
      <c r="C3" s="176"/>
      <c r="D3" s="8" t="s">
        <v>373</v>
      </c>
      <c r="F3" s="36"/>
    </row>
    <row r="4" spans="2:11" x14ac:dyDescent="0.25">
      <c r="C4" s="35"/>
      <c r="D4" s="10" t="s">
        <v>26</v>
      </c>
      <c r="F4" s="36"/>
    </row>
    <row r="5" spans="2:11" x14ac:dyDescent="0.25">
      <c r="C5" s="35" t="s">
        <v>28</v>
      </c>
      <c r="D5" s="112" t="s">
        <v>29</v>
      </c>
      <c r="F5" s="36"/>
    </row>
    <row r="6" spans="2:11" x14ac:dyDescent="0.25">
      <c r="C6" s="35" t="s">
        <v>27</v>
      </c>
      <c r="D6" s="131">
        <v>45809</v>
      </c>
      <c r="F6" s="36"/>
    </row>
    <row r="7" spans="2:11" hidden="1" x14ac:dyDescent="0.25">
      <c r="F7" s="36"/>
    </row>
    <row r="8" spans="2:11" hidden="1" x14ac:dyDescent="0.25">
      <c r="C8" s="35"/>
      <c r="D8" s="165"/>
      <c r="F8" s="36"/>
    </row>
    <row r="9" spans="2:11" hidden="1" x14ac:dyDescent="0.25">
      <c r="C9" s="35"/>
      <c r="D9" s="18"/>
      <c r="F9" s="36"/>
    </row>
    <row r="10" spans="2:11" hidden="1" x14ac:dyDescent="0.25">
      <c r="C10" s="35"/>
      <c r="F10" s="36"/>
    </row>
    <row r="11" spans="2:11" hidden="1" x14ac:dyDescent="0.25">
      <c r="C11" s="35"/>
      <c r="F11" s="36"/>
    </row>
    <row r="12" spans="2:11" hidden="1" x14ac:dyDescent="0.25">
      <c r="C12" s="35"/>
      <c r="F12" s="36"/>
    </row>
    <row r="13" spans="2:11" ht="15" x14ac:dyDescent="0.3">
      <c r="C13" s="174"/>
      <c r="E13" s="22" t="s">
        <v>30</v>
      </c>
      <c r="F13" s="23"/>
      <c r="G13" s="24"/>
      <c r="H13" s="22" t="s">
        <v>368</v>
      </c>
      <c r="I13" s="23"/>
      <c r="J13" s="24"/>
      <c r="K13" s="69" t="s">
        <v>30</v>
      </c>
    </row>
    <row r="14" spans="2:11" ht="13" x14ac:dyDescent="0.3">
      <c r="D14" s="61" t="s">
        <v>31</v>
      </c>
      <c r="E14" s="62" t="s">
        <v>84</v>
      </c>
      <c r="F14" s="63" t="s">
        <v>85</v>
      </c>
      <c r="G14" s="65"/>
      <c r="H14" s="62" t="s">
        <v>86</v>
      </c>
      <c r="I14" s="63" t="s">
        <v>87</v>
      </c>
      <c r="J14" s="65"/>
      <c r="K14" s="66" t="s">
        <v>88</v>
      </c>
    </row>
    <row r="15" spans="2:11" s="29" customFormat="1" ht="12.75" customHeight="1" x14ac:dyDescent="0.25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13" t="s">
        <v>370</v>
      </c>
      <c r="F16" s="14" t="s">
        <v>89</v>
      </c>
      <c r="G16" s="15" t="s">
        <v>90</v>
      </c>
      <c r="H16" s="13" t="s">
        <v>370</v>
      </c>
      <c r="I16" s="14" t="s">
        <v>91</v>
      </c>
      <c r="J16" s="15" t="s">
        <v>90</v>
      </c>
      <c r="K16" s="68" t="s">
        <v>371</v>
      </c>
    </row>
    <row r="17" spans="1:11" ht="13.15" customHeight="1" x14ac:dyDescent="0.3">
      <c r="A17" s="8"/>
      <c r="B17" s="1" t="s">
        <v>52</v>
      </c>
      <c r="C17" s="2" t="s">
        <v>53</v>
      </c>
      <c r="D17" s="3" t="s">
        <v>54</v>
      </c>
      <c r="E17" s="97">
        <v>2417</v>
      </c>
      <c r="F17" s="93">
        <v>252</v>
      </c>
      <c r="G17" s="132">
        <v>0.10426148117501034</v>
      </c>
      <c r="H17" s="97">
        <v>353</v>
      </c>
      <c r="I17" s="93">
        <v>116</v>
      </c>
      <c r="J17" s="108">
        <v>0.32861189801699719</v>
      </c>
      <c r="K17" s="95">
        <v>7146</v>
      </c>
    </row>
    <row r="18" spans="1:11" ht="13.15" customHeight="1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ht="13.15" customHeight="1" x14ac:dyDescent="0.25">
      <c r="B19" s="113" t="s">
        <v>55</v>
      </c>
      <c r="C19" s="26" t="s">
        <v>56</v>
      </c>
      <c r="D19" s="4" t="s">
        <v>57</v>
      </c>
      <c r="E19" s="121">
        <v>204</v>
      </c>
      <c r="F19" s="122">
        <v>8</v>
      </c>
      <c r="G19" s="133">
        <v>3.9215686274509803E-2</v>
      </c>
      <c r="H19" s="114">
        <v>22</v>
      </c>
      <c r="I19" s="90">
        <v>4</v>
      </c>
      <c r="J19" s="115">
        <v>0.18181818181818182</v>
      </c>
      <c r="K19" s="129">
        <v>539</v>
      </c>
    </row>
    <row r="20" spans="1:11" ht="13.15" customHeight="1" x14ac:dyDescent="0.25">
      <c r="B20" s="113" t="s">
        <v>55</v>
      </c>
      <c r="C20" s="26" t="s">
        <v>58</v>
      </c>
      <c r="D20" s="4" t="s">
        <v>59</v>
      </c>
      <c r="E20" s="121">
        <v>243</v>
      </c>
      <c r="F20" s="122">
        <v>40</v>
      </c>
      <c r="G20" s="133">
        <v>0.16460905349794239</v>
      </c>
      <c r="H20" s="114">
        <v>48</v>
      </c>
      <c r="I20" s="90">
        <v>23</v>
      </c>
      <c r="J20" s="115">
        <v>0.47916666666666669</v>
      </c>
      <c r="K20" s="129">
        <v>853</v>
      </c>
    </row>
    <row r="21" spans="1:11" ht="13.15" customHeight="1" x14ac:dyDescent="0.25">
      <c r="B21" s="113" t="s">
        <v>60</v>
      </c>
      <c r="C21" s="26" t="s">
        <v>61</v>
      </c>
      <c r="D21" s="4" t="s">
        <v>62</v>
      </c>
      <c r="E21" s="121">
        <v>17</v>
      </c>
      <c r="F21" s="122">
        <v>5</v>
      </c>
      <c r="G21" s="133">
        <v>0.29411764705882354</v>
      </c>
      <c r="H21" s="114">
        <v>4</v>
      </c>
      <c r="I21" s="90">
        <v>2</v>
      </c>
      <c r="J21" s="115">
        <v>0.5</v>
      </c>
      <c r="K21" s="129">
        <v>27</v>
      </c>
    </row>
    <row r="22" spans="1:11" ht="13.15" customHeight="1" x14ac:dyDescent="0.25">
      <c r="B22" s="113" t="s">
        <v>63</v>
      </c>
      <c r="C22" s="26" t="s">
        <v>64</v>
      </c>
      <c r="D22" s="4" t="s">
        <v>65</v>
      </c>
      <c r="E22" s="121">
        <v>350</v>
      </c>
      <c r="F22" s="122">
        <v>26</v>
      </c>
      <c r="G22" s="133">
        <v>7.4285714285714288E-2</v>
      </c>
      <c r="H22" s="114">
        <v>38</v>
      </c>
      <c r="I22" s="90">
        <v>9</v>
      </c>
      <c r="J22" s="115">
        <v>0.23684210526315788</v>
      </c>
      <c r="K22" s="129">
        <v>955</v>
      </c>
    </row>
    <row r="23" spans="1:11" ht="13.15" customHeight="1" x14ac:dyDescent="0.25">
      <c r="B23" s="113" t="s">
        <v>66</v>
      </c>
      <c r="C23" s="26" t="s">
        <v>67</v>
      </c>
      <c r="D23" s="4" t="s">
        <v>68</v>
      </c>
      <c r="E23" s="121">
        <v>145</v>
      </c>
      <c r="F23" s="122">
        <v>15</v>
      </c>
      <c r="G23" s="133">
        <v>0.10344827586206896</v>
      </c>
      <c r="H23" s="114">
        <v>23</v>
      </c>
      <c r="I23" s="90">
        <v>6</v>
      </c>
      <c r="J23" s="115">
        <v>0.2608695652173913</v>
      </c>
      <c r="K23" s="129">
        <v>417</v>
      </c>
    </row>
    <row r="24" spans="1:11" ht="13.15" customHeight="1" x14ac:dyDescent="0.25">
      <c r="B24" s="113" t="s">
        <v>66</v>
      </c>
      <c r="C24" s="26" t="s">
        <v>69</v>
      </c>
      <c r="D24" s="4" t="s">
        <v>70</v>
      </c>
      <c r="E24" s="121">
        <v>286</v>
      </c>
      <c r="F24" s="122">
        <v>40</v>
      </c>
      <c r="G24" s="133">
        <v>0.13986013986013987</v>
      </c>
      <c r="H24" s="114">
        <v>53</v>
      </c>
      <c r="I24" s="90">
        <v>20</v>
      </c>
      <c r="J24" s="115">
        <v>0.37735849056603776</v>
      </c>
      <c r="K24" s="129">
        <v>980</v>
      </c>
    </row>
    <row r="25" spans="1:11" ht="13.15" customHeight="1" x14ac:dyDescent="0.25">
      <c r="B25" s="113" t="s">
        <v>60</v>
      </c>
      <c r="C25" s="26" t="s">
        <v>71</v>
      </c>
      <c r="D25" s="4" t="s">
        <v>72</v>
      </c>
      <c r="E25" s="121">
        <v>216</v>
      </c>
      <c r="F25" s="122">
        <v>23</v>
      </c>
      <c r="G25" s="133">
        <v>0.10648148148148148</v>
      </c>
      <c r="H25" s="114">
        <v>29</v>
      </c>
      <c r="I25" s="90">
        <v>10</v>
      </c>
      <c r="J25" s="115">
        <v>0.34482758620689657</v>
      </c>
      <c r="K25" s="129">
        <v>427</v>
      </c>
    </row>
    <row r="26" spans="1:11" ht="13.15" customHeight="1" x14ac:dyDescent="0.25">
      <c r="B26" s="113" t="s">
        <v>60</v>
      </c>
      <c r="C26" s="26" t="s">
        <v>73</v>
      </c>
      <c r="D26" s="4" t="s">
        <v>74</v>
      </c>
      <c r="E26" s="121">
        <v>204</v>
      </c>
      <c r="F26" s="122">
        <v>26</v>
      </c>
      <c r="G26" s="133">
        <v>0.12745098039215685</v>
      </c>
      <c r="H26" s="114">
        <v>34</v>
      </c>
      <c r="I26" s="90">
        <v>12</v>
      </c>
      <c r="J26" s="115">
        <v>0.35294117647058826</v>
      </c>
      <c r="K26" s="129">
        <v>550</v>
      </c>
    </row>
    <row r="27" spans="1:11" ht="13.15" customHeight="1" x14ac:dyDescent="0.25">
      <c r="B27" s="113" t="s">
        <v>75</v>
      </c>
      <c r="C27" s="26" t="s">
        <v>76</v>
      </c>
      <c r="D27" s="4" t="s">
        <v>77</v>
      </c>
      <c r="E27" s="121">
        <v>206</v>
      </c>
      <c r="F27" s="122">
        <v>29</v>
      </c>
      <c r="G27" s="133">
        <v>0.14077669902912621</v>
      </c>
      <c r="H27" s="114">
        <v>34</v>
      </c>
      <c r="I27" s="90">
        <v>16</v>
      </c>
      <c r="J27" s="115">
        <v>0.47058823529411764</v>
      </c>
      <c r="K27" s="129">
        <v>670</v>
      </c>
    </row>
    <row r="28" spans="1:11" ht="13.15" customHeight="1" x14ac:dyDescent="0.25">
      <c r="B28" s="113" t="s">
        <v>55</v>
      </c>
      <c r="C28" s="26" t="s">
        <v>78</v>
      </c>
      <c r="D28" s="4" t="s">
        <v>79</v>
      </c>
      <c r="E28" s="121">
        <v>293</v>
      </c>
      <c r="F28" s="122">
        <v>28</v>
      </c>
      <c r="G28" s="133">
        <v>9.556313993174062E-2</v>
      </c>
      <c r="H28" s="114">
        <v>40</v>
      </c>
      <c r="I28" s="90">
        <v>10</v>
      </c>
      <c r="J28" s="115">
        <v>0.25</v>
      </c>
      <c r="K28" s="129">
        <v>884</v>
      </c>
    </row>
    <row r="29" spans="1:11" ht="13.15" customHeight="1" x14ac:dyDescent="0.25">
      <c r="B29" s="117" t="s">
        <v>66</v>
      </c>
      <c r="C29" s="39" t="s">
        <v>80</v>
      </c>
      <c r="D29" s="11" t="s">
        <v>81</v>
      </c>
      <c r="E29" s="123">
        <v>253</v>
      </c>
      <c r="F29" s="124">
        <v>12</v>
      </c>
      <c r="G29" s="134">
        <v>4.7430830039525688E-2</v>
      </c>
      <c r="H29" s="111">
        <v>28</v>
      </c>
      <c r="I29" s="91">
        <v>4</v>
      </c>
      <c r="J29" s="118">
        <v>0.14285714285714285</v>
      </c>
      <c r="K29" s="130">
        <v>844</v>
      </c>
    </row>
    <row r="30" spans="1:11" x14ac:dyDescent="0.25">
      <c r="C30" s="35" t="s">
        <v>52</v>
      </c>
      <c r="D30" s="99" t="s">
        <v>82</v>
      </c>
      <c r="E30" s="103"/>
      <c r="F30" s="103"/>
      <c r="G30" s="102"/>
      <c r="I30" s="103"/>
      <c r="J30" s="102"/>
    </row>
    <row r="31" spans="1:11" x14ac:dyDescent="0.25">
      <c r="C31" s="21">
        <v>1</v>
      </c>
      <c r="D31" s="9" t="s">
        <v>83</v>
      </c>
      <c r="H31" s="21"/>
    </row>
    <row r="32" spans="1:11" x14ac:dyDescent="0.25">
      <c r="C32" s="21"/>
      <c r="D32" s="9" t="s">
        <v>341</v>
      </c>
      <c r="H32" s="21"/>
    </row>
    <row r="33" spans="3:4" x14ac:dyDescent="0.25">
      <c r="C33" s="9">
        <v>2</v>
      </c>
      <c r="D33" s="9" t="s">
        <v>277</v>
      </c>
    </row>
    <row r="34" spans="3:4" x14ac:dyDescent="0.25">
      <c r="D34" s="9" t="s">
        <v>342</v>
      </c>
    </row>
    <row r="35" spans="3:4" x14ac:dyDescent="0.25">
      <c r="C35" s="9">
        <v>3</v>
      </c>
      <c r="D35" s="9" t="s">
        <v>92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activeCell="A2" sqref="A2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48" customWidth="1"/>
    <col min="6" max="6" width="18.6640625" style="48" customWidth="1"/>
    <col min="7" max="7" width="15.6640625" style="9" customWidth="1"/>
    <col min="8" max="8" width="25.6640625" style="9" customWidth="1"/>
    <col min="9" max="9" width="24.44140625" style="9" customWidth="1"/>
    <col min="10" max="11" width="19.6640625" style="9" customWidth="1"/>
    <col min="12" max="16384" width="9.33203125" style="9"/>
  </cols>
  <sheetData>
    <row r="1" spans="2:11" hidden="1" x14ac:dyDescent="0.25"/>
    <row r="2" spans="2:11" ht="15.5" x14ac:dyDescent="0.35">
      <c r="C2" s="35" t="s">
        <v>24</v>
      </c>
      <c r="D2" s="16" t="s">
        <v>25</v>
      </c>
    </row>
    <row r="3" spans="2:11" ht="14" x14ac:dyDescent="0.3">
      <c r="C3" s="176"/>
      <c r="D3" s="8" t="s">
        <v>93</v>
      </c>
    </row>
    <row r="4" spans="2:11" x14ac:dyDescent="0.25">
      <c r="C4" s="35"/>
      <c r="D4" s="10" t="s">
        <v>26</v>
      </c>
    </row>
    <row r="5" spans="2:11" x14ac:dyDescent="0.25">
      <c r="C5" s="35" t="s">
        <v>28</v>
      </c>
      <c r="D5" s="112" t="s">
        <v>131</v>
      </c>
    </row>
    <row r="6" spans="2:11" x14ac:dyDescent="0.25">
      <c r="C6" s="35" t="s">
        <v>27</v>
      </c>
      <c r="D6" s="131">
        <v>45809</v>
      </c>
    </row>
    <row r="7" spans="2:11" hidden="1" x14ac:dyDescent="0.25">
      <c r="D7" s="100"/>
    </row>
    <row r="8" spans="2:11" hidden="1" x14ac:dyDescent="0.25">
      <c r="C8" s="35"/>
      <c r="D8" s="165"/>
    </row>
    <row r="9" spans="2:11" hidden="1" x14ac:dyDescent="0.25">
      <c r="C9" s="35"/>
      <c r="D9" s="18"/>
    </row>
    <row r="10" spans="2:11" hidden="1" x14ac:dyDescent="0.25">
      <c r="C10" s="35"/>
    </row>
    <row r="11" spans="2:11" hidden="1" x14ac:dyDescent="0.25">
      <c r="C11" s="35"/>
    </row>
    <row r="12" spans="2:11" hidden="1" x14ac:dyDescent="0.25">
      <c r="C12" s="35"/>
    </row>
    <row r="13" spans="2:11" ht="14" x14ac:dyDescent="0.3">
      <c r="C13" s="174"/>
      <c r="E13" s="49"/>
      <c r="F13" s="49"/>
      <c r="G13" s="19"/>
      <c r="J13" s="57" t="s">
        <v>94</v>
      </c>
      <c r="K13" s="59"/>
    </row>
    <row r="14" spans="2:11" ht="13" x14ac:dyDescent="0.3">
      <c r="D14" s="61" t="s">
        <v>31</v>
      </c>
      <c r="E14" s="71" t="s">
        <v>95</v>
      </c>
      <c r="F14" s="72" t="s">
        <v>96</v>
      </c>
      <c r="G14" s="73"/>
      <c r="H14" s="71" t="s">
        <v>97</v>
      </c>
      <c r="I14" s="72" t="s">
        <v>98</v>
      </c>
      <c r="J14" s="74" t="s">
        <v>99</v>
      </c>
      <c r="K14" s="75" t="s">
        <v>100</v>
      </c>
    </row>
    <row r="15" spans="2:11" s="27" customFormat="1" ht="12.75" customHeight="1" x14ac:dyDescent="0.25">
      <c r="D15" s="76" t="s">
        <v>38</v>
      </c>
      <c r="E15" s="77" t="s">
        <v>101</v>
      </c>
      <c r="F15" s="78" t="s">
        <v>102</v>
      </c>
      <c r="G15" s="32"/>
      <c r="H15" s="79"/>
      <c r="I15" s="80"/>
      <c r="J15" s="80"/>
      <c r="K15" s="81"/>
    </row>
    <row r="16" spans="2:11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54" t="s">
        <v>134</v>
      </c>
      <c r="F16" s="55" t="s">
        <v>360</v>
      </c>
      <c r="G16" s="15" t="s">
        <v>126</v>
      </c>
      <c r="H16" s="54" t="s">
        <v>127</v>
      </c>
      <c r="I16" s="54" t="s">
        <v>128</v>
      </c>
      <c r="J16" s="70" t="s">
        <v>129</v>
      </c>
      <c r="K16" s="82" t="s">
        <v>130</v>
      </c>
    </row>
    <row r="17" spans="2:11" ht="13" x14ac:dyDescent="0.3">
      <c r="B17" s="1" t="s">
        <v>52</v>
      </c>
      <c r="C17" s="2" t="s">
        <v>53</v>
      </c>
      <c r="D17" s="3" t="s">
        <v>54</v>
      </c>
      <c r="E17" s="97" t="s">
        <v>52</v>
      </c>
      <c r="F17" s="93" t="s">
        <v>52</v>
      </c>
      <c r="G17" s="132" t="s">
        <v>52</v>
      </c>
      <c r="H17" s="96">
        <v>965</v>
      </c>
      <c r="I17" s="143">
        <v>758</v>
      </c>
      <c r="J17" s="135">
        <v>0.10148783347991783</v>
      </c>
      <c r="K17" s="136">
        <v>0.13872563031369098</v>
      </c>
    </row>
    <row r="18" spans="2:11" x14ac:dyDescent="0.25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5">
      <c r="B19" s="113" t="s">
        <v>60</v>
      </c>
      <c r="C19" s="26" t="s">
        <v>61</v>
      </c>
      <c r="D19" s="4" t="s">
        <v>62</v>
      </c>
      <c r="E19" s="114" t="s">
        <v>52</v>
      </c>
      <c r="F19" s="90" t="s">
        <v>52</v>
      </c>
      <c r="G19" s="133" t="s">
        <v>52</v>
      </c>
      <c r="H19" s="125">
        <v>2</v>
      </c>
      <c r="I19" s="114">
        <v>2</v>
      </c>
      <c r="J19" s="139">
        <v>0.12534722222222222</v>
      </c>
      <c r="K19" s="140">
        <v>0.12895833333333334</v>
      </c>
    </row>
    <row r="20" spans="2:11" x14ac:dyDescent="0.25">
      <c r="B20" s="113" t="s">
        <v>63</v>
      </c>
      <c r="C20" s="26" t="s">
        <v>64</v>
      </c>
      <c r="D20" s="4" t="s">
        <v>65</v>
      </c>
      <c r="E20" s="114" t="s">
        <v>52</v>
      </c>
      <c r="F20" s="90" t="s">
        <v>52</v>
      </c>
      <c r="G20" s="133" t="s">
        <v>52</v>
      </c>
      <c r="H20" s="125">
        <v>96</v>
      </c>
      <c r="I20" s="114">
        <v>78</v>
      </c>
      <c r="J20" s="139">
        <v>0.1013799857549854</v>
      </c>
      <c r="K20" s="140">
        <v>0.15013888888888888</v>
      </c>
    </row>
    <row r="21" spans="2:11" x14ac:dyDescent="0.25">
      <c r="B21" s="113" t="s">
        <v>66</v>
      </c>
      <c r="C21" s="26" t="s">
        <v>67</v>
      </c>
      <c r="D21" s="4" t="s">
        <v>68</v>
      </c>
      <c r="E21" s="114" t="s">
        <v>52</v>
      </c>
      <c r="F21" s="90" t="s">
        <v>52</v>
      </c>
      <c r="G21" s="133" t="s">
        <v>52</v>
      </c>
      <c r="H21" s="125">
        <v>62</v>
      </c>
      <c r="I21" s="114">
        <v>56</v>
      </c>
      <c r="J21" s="139">
        <v>9.5411706349206246E-2</v>
      </c>
      <c r="K21" s="140">
        <v>0.12083333333333333</v>
      </c>
    </row>
    <row r="22" spans="2:11" x14ac:dyDescent="0.25">
      <c r="B22" s="113" t="s">
        <v>66</v>
      </c>
      <c r="C22" s="26" t="s">
        <v>69</v>
      </c>
      <c r="D22" s="4" t="s">
        <v>70</v>
      </c>
      <c r="E22" s="114" t="s">
        <v>52</v>
      </c>
      <c r="F22" s="90" t="s">
        <v>52</v>
      </c>
      <c r="G22" s="133" t="s">
        <v>52</v>
      </c>
      <c r="H22" s="125">
        <v>104</v>
      </c>
      <c r="I22" s="114">
        <v>83</v>
      </c>
      <c r="J22" s="139">
        <v>0.10787315930388194</v>
      </c>
      <c r="K22" s="140">
        <v>0.13652777777777778</v>
      </c>
    </row>
    <row r="23" spans="2:11" x14ac:dyDescent="0.25">
      <c r="B23" s="113" t="s">
        <v>66</v>
      </c>
      <c r="C23" s="26" t="s">
        <v>80</v>
      </c>
      <c r="D23" s="4" t="s">
        <v>81</v>
      </c>
      <c r="E23" s="114" t="s">
        <v>52</v>
      </c>
      <c r="F23" s="90" t="s">
        <v>52</v>
      </c>
      <c r="G23" s="133" t="s">
        <v>52</v>
      </c>
      <c r="H23" s="125">
        <v>95</v>
      </c>
      <c r="I23" s="114">
        <v>75</v>
      </c>
      <c r="J23" s="139">
        <v>9.523148148148125E-2</v>
      </c>
      <c r="K23" s="140">
        <v>0.13694444444444445</v>
      </c>
    </row>
    <row r="24" spans="2:11" x14ac:dyDescent="0.25">
      <c r="B24" s="113" t="s">
        <v>55</v>
      </c>
      <c r="C24" s="26" t="s">
        <v>56</v>
      </c>
      <c r="D24" s="4" t="s">
        <v>57</v>
      </c>
      <c r="E24" s="114" t="s">
        <v>52</v>
      </c>
      <c r="F24" s="90" t="s">
        <v>52</v>
      </c>
      <c r="G24" s="133" t="s">
        <v>52</v>
      </c>
      <c r="H24" s="125">
        <v>118</v>
      </c>
      <c r="I24" s="114">
        <v>67</v>
      </c>
      <c r="J24" s="139">
        <v>0.10349295190713126</v>
      </c>
      <c r="K24" s="140">
        <v>0.13624999999999998</v>
      </c>
    </row>
    <row r="25" spans="2:11" x14ac:dyDescent="0.25">
      <c r="B25" s="113" t="s">
        <v>55</v>
      </c>
      <c r="C25" s="26" t="s">
        <v>78</v>
      </c>
      <c r="D25" s="4" t="s">
        <v>79</v>
      </c>
      <c r="E25" s="114" t="s">
        <v>52</v>
      </c>
      <c r="F25" s="90" t="s">
        <v>52</v>
      </c>
      <c r="G25" s="133" t="s">
        <v>52</v>
      </c>
      <c r="H25" s="125">
        <v>104</v>
      </c>
      <c r="I25" s="114">
        <v>86</v>
      </c>
      <c r="J25" s="139">
        <v>9.1690891472868047E-2</v>
      </c>
      <c r="K25" s="140">
        <v>0.13055555555555556</v>
      </c>
    </row>
    <row r="26" spans="2:11" x14ac:dyDescent="0.25">
      <c r="B26" s="113" t="s">
        <v>55</v>
      </c>
      <c r="C26" s="26" t="s">
        <v>58</v>
      </c>
      <c r="D26" s="4" t="s">
        <v>59</v>
      </c>
      <c r="E26" s="114" t="s">
        <v>52</v>
      </c>
      <c r="F26" s="90" t="s">
        <v>52</v>
      </c>
      <c r="G26" s="133" t="s">
        <v>52</v>
      </c>
      <c r="H26" s="125">
        <v>105</v>
      </c>
      <c r="I26" s="114">
        <v>88</v>
      </c>
      <c r="J26" s="139">
        <v>0.10343276515151528</v>
      </c>
      <c r="K26" s="140">
        <v>0.14055555555555557</v>
      </c>
    </row>
    <row r="27" spans="2:11" x14ac:dyDescent="0.25">
      <c r="B27" s="113" t="s">
        <v>60</v>
      </c>
      <c r="C27" s="26" t="s">
        <v>73</v>
      </c>
      <c r="D27" s="4" t="s">
        <v>74</v>
      </c>
      <c r="E27" s="114" t="s">
        <v>52</v>
      </c>
      <c r="F27" s="90" t="s">
        <v>52</v>
      </c>
      <c r="G27" s="133" t="s">
        <v>52</v>
      </c>
      <c r="H27" s="125">
        <v>103</v>
      </c>
      <c r="I27" s="114">
        <v>78</v>
      </c>
      <c r="J27" s="139">
        <v>0.10606303418803402</v>
      </c>
      <c r="K27" s="140">
        <v>0.15020833333333336</v>
      </c>
    </row>
    <row r="28" spans="2:11" x14ac:dyDescent="0.25">
      <c r="B28" s="113" t="s">
        <v>60</v>
      </c>
      <c r="C28" s="26" t="s">
        <v>71</v>
      </c>
      <c r="D28" s="4" t="s">
        <v>72</v>
      </c>
      <c r="E28" s="114" t="s">
        <v>52</v>
      </c>
      <c r="F28" s="90" t="s">
        <v>52</v>
      </c>
      <c r="G28" s="133" t="s">
        <v>52</v>
      </c>
      <c r="H28" s="125">
        <v>66</v>
      </c>
      <c r="I28" s="114">
        <v>50</v>
      </c>
      <c r="J28" s="139">
        <v>9.8152777777777783E-2</v>
      </c>
      <c r="K28" s="140">
        <v>0.11298611111111109</v>
      </c>
    </row>
    <row r="29" spans="2:11" x14ac:dyDescent="0.25">
      <c r="B29" s="117" t="s">
        <v>75</v>
      </c>
      <c r="C29" s="39" t="s">
        <v>76</v>
      </c>
      <c r="D29" s="11" t="s">
        <v>77</v>
      </c>
      <c r="E29" s="111" t="s">
        <v>52</v>
      </c>
      <c r="F29" s="91" t="s">
        <v>52</v>
      </c>
      <c r="G29" s="134" t="s">
        <v>52</v>
      </c>
      <c r="H29" s="126">
        <v>110</v>
      </c>
      <c r="I29" s="111">
        <v>95</v>
      </c>
      <c r="J29" s="141">
        <v>0.10766812865497083</v>
      </c>
      <c r="K29" s="142">
        <v>0.15499999999999997</v>
      </c>
    </row>
    <row r="30" spans="2:11" x14ac:dyDescent="0.25">
      <c r="C30" s="35" t="s">
        <v>52</v>
      </c>
      <c r="D30" s="99" t="s">
        <v>82</v>
      </c>
      <c r="E30" s="9"/>
      <c r="H30" s="52"/>
      <c r="J30" s="34"/>
      <c r="K30" s="34"/>
    </row>
    <row r="31" spans="2:11" x14ac:dyDescent="0.25">
      <c r="C31" s="9">
        <v>1</v>
      </c>
      <c r="D31" s="9" t="s">
        <v>103</v>
      </c>
      <c r="E31" s="9"/>
      <c r="H31" s="52"/>
      <c r="J31" s="34"/>
      <c r="K31" s="89"/>
    </row>
    <row r="32" spans="2:11" x14ac:dyDescent="0.25">
      <c r="C32" s="9">
        <v>2</v>
      </c>
      <c r="D32" s="52" t="s">
        <v>351</v>
      </c>
      <c r="E32" s="9"/>
      <c r="H32" s="52"/>
      <c r="I32" s="83"/>
      <c r="J32" s="94"/>
    </row>
    <row r="33" spans="3:4" x14ac:dyDescent="0.25">
      <c r="C33" s="9">
        <v>3</v>
      </c>
      <c r="D33" s="20" t="s">
        <v>133</v>
      </c>
    </row>
    <row r="34" spans="3:4" x14ac:dyDescent="0.25">
      <c r="D34" s="20" t="s">
        <v>321</v>
      </c>
    </row>
    <row r="35" spans="3:4" x14ac:dyDescent="0.25">
      <c r="C35" s="9">
        <v>4</v>
      </c>
      <c r="D35" s="99" t="s">
        <v>104</v>
      </c>
    </row>
  </sheetData>
  <sortState xmlns:xlrd2="http://schemas.microsoft.com/office/spreadsheetml/2017/richdata2" ref="B19:K29">
    <sortCondition ref="C19:C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6"/>
  <sheetViews>
    <sheetView topLeftCell="A2" zoomScaleNormal="100" workbookViewId="0">
      <pane xSplit="3" topLeftCell="D1" activePane="topRight" state="frozen"/>
      <selection activeCell="A2" sqref="A2"/>
      <selection pane="topRight" activeCell="D2" sqref="D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52" hidden="1" customWidth="1"/>
    <col min="6" max="6" width="18.6640625" style="52" hidden="1" customWidth="1"/>
    <col min="7" max="7" width="15.6640625" style="9" hidden="1" customWidth="1"/>
    <col min="8" max="8" width="14.33203125" style="52" customWidth="1"/>
    <col min="9" max="11" width="16.6640625" style="56" customWidth="1"/>
    <col min="12" max="12" width="13.6640625" style="52" customWidth="1"/>
    <col min="13" max="15" width="17.6640625" style="9" customWidth="1"/>
    <col min="16" max="16" width="17.6640625" style="52" customWidth="1"/>
    <col min="17" max="19" width="17.6640625" style="9" customWidth="1"/>
    <col min="20" max="16384" width="9.33203125" style="9"/>
  </cols>
  <sheetData>
    <row r="1" spans="2:19" hidden="1" x14ac:dyDescent="0.25"/>
    <row r="2" spans="2:19" ht="15.5" x14ac:dyDescent="0.35">
      <c r="C2" s="35" t="s">
        <v>24</v>
      </c>
      <c r="D2" s="16" t="s">
        <v>25</v>
      </c>
    </row>
    <row r="3" spans="2:19" ht="14" x14ac:dyDescent="0.3">
      <c r="C3" s="176"/>
      <c r="D3" s="8" t="s">
        <v>105</v>
      </c>
    </row>
    <row r="4" spans="2:19" x14ac:dyDescent="0.25">
      <c r="C4" s="35"/>
      <c r="D4" s="10" t="s">
        <v>26</v>
      </c>
    </row>
    <row r="5" spans="2:19" x14ac:dyDescent="0.25">
      <c r="C5" s="35" t="s">
        <v>28</v>
      </c>
      <c r="D5" s="9" t="s">
        <v>322</v>
      </c>
    </row>
    <row r="6" spans="2:19" x14ac:dyDescent="0.25">
      <c r="C6" s="35" t="s">
        <v>27</v>
      </c>
      <c r="D6" s="131">
        <v>45809</v>
      </c>
    </row>
    <row r="7" spans="2:19" hidden="1" x14ac:dyDescent="0.25"/>
    <row r="8" spans="2:19" hidden="1" x14ac:dyDescent="0.25">
      <c r="C8" s="35"/>
      <c r="D8" s="165"/>
    </row>
    <row r="9" spans="2:19" hidden="1" x14ac:dyDescent="0.25">
      <c r="C9" s="35"/>
      <c r="D9" s="18"/>
    </row>
    <row r="10" spans="2:19" hidden="1" x14ac:dyDescent="0.25">
      <c r="C10" s="35"/>
      <c r="D10" s="18"/>
    </row>
    <row r="11" spans="2:19" hidden="1" x14ac:dyDescent="0.25">
      <c r="C11" s="35"/>
      <c r="D11" s="17"/>
    </row>
    <row r="12" spans="2:19" hidden="1" x14ac:dyDescent="0.25">
      <c r="C12" s="35"/>
      <c r="D12" s="17"/>
    </row>
    <row r="13" spans="2:19" ht="14" x14ac:dyDescent="0.3">
      <c r="C13" s="174"/>
      <c r="E13" s="53"/>
      <c r="F13" s="53"/>
      <c r="G13" s="19"/>
      <c r="I13" s="57" t="s">
        <v>94</v>
      </c>
      <c r="J13" s="58"/>
      <c r="K13" s="59"/>
      <c r="M13" s="33" t="s">
        <v>94</v>
      </c>
      <c r="N13" s="50"/>
      <c r="O13" s="51"/>
      <c r="Q13" s="33" t="s">
        <v>94</v>
      </c>
      <c r="R13" s="50"/>
      <c r="S13" s="51"/>
    </row>
    <row r="14" spans="2:19" ht="13" x14ac:dyDescent="0.3">
      <c r="D14" s="61" t="s">
        <v>31</v>
      </c>
      <c r="E14" s="71"/>
      <c r="F14" s="72"/>
      <c r="G14" s="73"/>
      <c r="H14" s="71" t="s">
        <v>106</v>
      </c>
      <c r="I14" s="74" t="s">
        <v>107</v>
      </c>
      <c r="J14" s="74" t="s">
        <v>108</v>
      </c>
      <c r="K14" s="75" t="s">
        <v>109</v>
      </c>
      <c r="L14" s="71" t="s">
        <v>110</v>
      </c>
      <c r="M14" s="74" t="s">
        <v>111</v>
      </c>
      <c r="N14" s="74" t="s">
        <v>112</v>
      </c>
      <c r="O14" s="75" t="s">
        <v>113</v>
      </c>
      <c r="P14" s="71" t="s">
        <v>114</v>
      </c>
      <c r="Q14" s="74" t="s">
        <v>115</v>
      </c>
      <c r="R14" s="74" t="s">
        <v>116</v>
      </c>
      <c r="S14" s="75" t="s">
        <v>117</v>
      </c>
    </row>
    <row r="15" spans="2:19" s="28" customFormat="1" ht="12.75" customHeight="1" x14ac:dyDescent="0.25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84"/>
      <c r="F16" s="85"/>
      <c r="G16" s="25"/>
      <c r="H16" s="86" t="s">
        <v>323</v>
      </c>
      <c r="I16" s="87" t="s">
        <v>324</v>
      </c>
      <c r="J16" s="87" t="s">
        <v>326</v>
      </c>
      <c r="K16" s="88" t="s">
        <v>325</v>
      </c>
      <c r="L16" s="86" t="s">
        <v>327</v>
      </c>
      <c r="M16" s="87" t="s">
        <v>328</v>
      </c>
      <c r="N16" s="87" t="s">
        <v>329</v>
      </c>
      <c r="O16" s="88" t="s">
        <v>330</v>
      </c>
      <c r="P16" s="86" t="s">
        <v>331</v>
      </c>
      <c r="Q16" s="87" t="s">
        <v>332</v>
      </c>
      <c r="R16" s="87" t="s">
        <v>333</v>
      </c>
      <c r="S16" s="88" t="s">
        <v>334</v>
      </c>
    </row>
    <row r="17" spans="2:19" s="8" customFormat="1" ht="13" x14ac:dyDescent="0.3">
      <c r="B17" s="1" t="s">
        <v>52</v>
      </c>
      <c r="C17" s="2" t="s">
        <v>53</v>
      </c>
      <c r="D17" s="3" t="s">
        <v>54</v>
      </c>
      <c r="E17" s="109"/>
      <c r="F17" s="92"/>
      <c r="G17" s="144"/>
      <c r="H17" s="107">
        <v>3613</v>
      </c>
      <c r="I17" s="40">
        <v>6.39568148968232E-2</v>
      </c>
      <c r="J17" s="40">
        <v>5.5964572377525605E-2</v>
      </c>
      <c r="K17" s="41">
        <v>9.5004459205953809E-2</v>
      </c>
      <c r="L17" s="107">
        <v>4981</v>
      </c>
      <c r="M17" s="40">
        <v>4.8188156661982194E-2</v>
      </c>
      <c r="N17" s="40">
        <v>1.9330957639028309E-2</v>
      </c>
      <c r="O17" s="104">
        <v>0.12690554663276005</v>
      </c>
      <c r="P17" s="162">
        <v>890</v>
      </c>
      <c r="Q17" s="40">
        <v>4.2630305867665412E-2</v>
      </c>
      <c r="R17" s="40">
        <v>3.5282459425717852E-2</v>
      </c>
      <c r="S17" s="41">
        <v>7.5035580524344586E-2</v>
      </c>
    </row>
    <row r="18" spans="2:19" x14ac:dyDescent="0.25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3"/>
      <c r="Q18" s="42"/>
      <c r="R18" s="42"/>
      <c r="S18" s="43"/>
    </row>
    <row r="19" spans="2:19" x14ac:dyDescent="0.25">
      <c r="B19" s="113" t="s">
        <v>55</v>
      </c>
      <c r="C19" s="26" t="s">
        <v>56</v>
      </c>
      <c r="D19" s="4" t="s">
        <v>57</v>
      </c>
      <c r="E19" s="110"/>
      <c r="F19" s="90"/>
      <c r="G19" s="133"/>
      <c r="H19" s="127">
        <v>349</v>
      </c>
      <c r="I19" s="44">
        <v>6.958333333333333E-2</v>
      </c>
      <c r="J19" s="44">
        <v>5.8333333333333334E-2</v>
      </c>
      <c r="K19" s="45">
        <v>0.10916666666666666</v>
      </c>
      <c r="L19" s="127">
        <v>453</v>
      </c>
      <c r="M19" s="44">
        <v>6.3055555555555559E-2</v>
      </c>
      <c r="N19" s="44">
        <v>2.6388888888888889E-2</v>
      </c>
      <c r="O19" s="105">
        <v>0.16541666666666666</v>
      </c>
      <c r="P19" s="163">
        <v>74</v>
      </c>
      <c r="Q19" s="44">
        <v>4.4027777777777777E-2</v>
      </c>
      <c r="R19" s="44">
        <v>3.6111111111111108E-2</v>
      </c>
      <c r="S19" s="45">
        <v>7.4444444444444452E-2</v>
      </c>
    </row>
    <row r="20" spans="2:19" x14ac:dyDescent="0.25">
      <c r="B20" s="113" t="s">
        <v>55</v>
      </c>
      <c r="C20" s="26" t="s">
        <v>58</v>
      </c>
      <c r="D20" s="4" t="s">
        <v>59</v>
      </c>
      <c r="E20" s="110"/>
      <c r="F20" s="90"/>
      <c r="G20" s="133"/>
      <c r="H20" s="127">
        <v>480</v>
      </c>
      <c r="I20" s="44">
        <v>6.277777777777778E-2</v>
      </c>
      <c r="J20" s="44">
        <v>5.6944444444444443E-2</v>
      </c>
      <c r="K20" s="45">
        <v>9.4513888888888883E-2</v>
      </c>
      <c r="L20" s="127">
        <v>554</v>
      </c>
      <c r="M20" s="44">
        <v>4.7291666666666662E-2</v>
      </c>
      <c r="N20" s="44">
        <v>1.9791666666666666E-2</v>
      </c>
      <c r="O20" s="105">
        <v>0.1290277777777778</v>
      </c>
      <c r="P20" s="163">
        <v>106</v>
      </c>
      <c r="Q20" s="44">
        <v>4.3541666666666673E-2</v>
      </c>
      <c r="R20" s="44">
        <v>3.8194444444444441E-2</v>
      </c>
      <c r="S20" s="45">
        <v>7.4999999999999997E-2</v>
      </c>
    </row>
    <row r="21" spans="2:19" x14ac:dyDescent="0.25">
      <c r="B21" s="113" t="s">
        <v>60</v>
      </c>
      <c r="C21" s="26" t="s">
        <v>61</v>
      </c>
      <c r="D21" s="4" t="s">
        <v>62</v>
      </c>
      <c r="E21" s="110"/>
      <c r="F21" s="90"/>
      <c r="G21" s="133"/>
      <c r="H21" s="127">
        <v>18</v>
      </c>
      <c r="I21" s="44">
        <v>6.3333333333333339E-2</v>
      </c>
      <c r="J21" s="44">
        <v>5.0347222222222224E-2</v>
      </c>
      <c r="K21" s="45">
        <v>6.986111111111111E-2</v>
      </c>
      <c r="L21" s="127">
        <v>18</v>
      </c>
      <c r="M21" s="44">
        <v>2.6875E-2</v>
      </c>
      <c r="N21" s="44">
        <v>1.7013888888888887E-2</v>
      </c>
      <c r="O21" s="105">
        <v>3.6388888888888887E-2</v>
      </c>
      <c r="P21" s="163" t="s">
        <v>52</v>
      </c>
      <c r="Q21" s="44" t="s">
        <v>52</v>
      </c>
      <c r="R21" s="44" t="s">
        <v>52</v>
      </c>
      <c r="S21" s="45" t="s">
        <v>52</v>
      </c>
    </row>
    <row r="22" spans="2:19" x14ac:dyDescent="0.25">
      <c r="B22" s="113" t="s">
        <v>63</v>
      </c>
      <c r="C22" s="26" t="s">
        <v>64</v>
      </c>
      <c r="D22" s="4" t="s">
        <v>65</v>
      </c>
      <c r="E22" s="110"/>
      <c r="F22" s="90"/>
      <c r="G22" s="133"/>
      <c r="H22" s="127">
        <v>291</v>
      </c>
      <c r="I22" s="44">
        <v>6.1180555555555551E-2</v>
      </c>
      <c r="J22" s="44">
        <v>5.5555555555555559E-2</v>
      </c>
      <c r="K22" s="45">
        <v>8.8888888888888878E-2</v>
      </c>
      <c r="L22" s="127">
        <v>625</v>
      </c>
      <c r="M22" s="44">
        <v>3.9166666666666669E-2</v>
      </c>
      <c r="N22" s="44">
        <v>1.7361111111111112E-2</v>
      </c>
      <c r="O22" s="105">
        <v>0.11083333333333333</v>
      </c>
      <c r="P22" s="163">
        <v>100</v>
      </c>
      <c r="Q22" s="44">
        <v>4.1597222222222216E-2</v>
      </c>
      <c r="R22" s="44">
        <v>3.3680555555555561E-2</v>
      </c>
      <c r="S22" s="45">
        <v>7.8472222222222221E-2</v>
      </c>
    </row>
    <row r="23" spans="2:19" x14ac:dyDescent="0.25">
      <c r="B23" s="113" t="s">
        <v>66</v>
      </c>
      <c r="C23" s="26" t="s">
        <v>67</v>
      </c>
      <c r="D23" s="4" t="s">
        <v>68</v>
      </c>
      <c r="E23" s="110"/>
      <c r="F23" s="90"/>
      <c r="G23" s="133"/>
      <c r="H23" s="127">
        <v>225</v>
      </c>
      <c r="I23" s="44">
        <v>5.604166666666667E-2</v>
      </c>
      <c r="J23" s="44">
        <v>4.8611111111111112E-2</v>
      </c>
      <c r="K23" s="45">
        <v>7.9583333333333325E-2</v>
      </c>
      <c r="L23" s="127">
        <v>284</v>
      </c>
      <c r="M23" s="44">
        <v>4.9166666666666664E-2</v>
      </c>
      <c r="N23" s="44">
        <v>2.5694444444444447E-2</v>
      </c>
      <c r="O23" s="105">
        <v>0.12791666666666665</v>
      </c>
      <c r="P23" s="163">
        <v>56</v>
      </c>
      <c r="Q23" s="44">
        <v>4.1111111111111112E-2</v>
      </c>
      <c r="R23" s="44">
        <v>3.5763888888888894E-2</v>
      </c>
      <c r="S23" s="45">
        <v>7.9513888888888884E-2</v>
      </c>
    </row>
    <row r="24" spans="2:19" x14ac:dyDescent="0.25">
      <c r="B24" s="113" t="s">
        <v>66</v>
      </c>
      <c r="C24" s="26" t="s">
        <v>69</v>
      </c>
      <c r="D24" s="4" t="s">
        <v>70</v>
      </c>
      <c r="E24" s="110"/>
      <c r="F24" s="90"/>
      <c r="G24" s="133"/>
      <c r="H24" s="127">
        <v>438</v>
      </c>
      <c r="I24" s="44">
        <v>6.159722222222222E-2</v>
      </c>
      <c r="J24" s="44">
        <v>5.3472222222222227E-2</v>
      </c>
      <c r="K24" s="45">
        <v>8.909722222222223E-2</v>
      </c>
      <c r="L24" s="127">
        <v>642</v>
      </c>
      <c r="M24" s="44">
        <v>4.041666666666667E-2</v>
      </c>
      <c r="N24" s="44">
        <v>1.5972222222222224E-2</v>
      </c>
      <c r="O24" s="105">
        <v>9.0972222222222218E-2</v>
      </c>
      <c r="P24" s="163">
        <v>111</v>
      </c>
      <c r="Q24" s="44">
        <v>4.777777777777778E-2</v>
      </c>
      <c r="R24" s="44">
        <v>3.6111111111111108E-2</v>
      </c>
      <c r="S24" s="45">
        <v>8.3333333333333329E-2</v>
      </c>
    </row>
    <row r="25" spans="2:19" x14ac:dyDescent="0.25">
      <c r="B25" s="113" t="s">
        <v>60</v>
      </c>
      <c r="C25" s="26" t="s">
        <v>71</v>
      </c>
      <c r="D25" s="4" t="s">
        <v>72</v>
      </c>
      <c r="E25" s="110"/>
      <c r="F25" s="90"/>
      <c r="G25" s="133"/>
      <c r="H25" s="127">
        <v>236</v>
      </c>
      <c r="I25" s="44">
        <v>6.9791666666666669E-2</v>
      </c>
      <c r="J25" s="44">
        <v>6.0416666666666667E-2</v>
      </c>
      <c r="K25" s="45">
        <v>0.10243055555555555</v>
      </c>
      <c r="L25" s="127">
        <v>356</v>
      </c>
      <c r="M25" s="44">
        <v>5.4097222222222227E-2</v>
      </c>
      <c r="N25" s="44">
        <v>1.9444444444444445E-2</v>
      </c>
      <c r="O25" s="105">
        <v>0.16805555555555557</v>
      </c>
      <c r="P25" s="163">
        <v>71</v>
      </c>
      <c r="Q25" s="44">
        <v>3.5347222222222217E-2</v>
      </c>
      <c r="R25" s="44">
        <v>2.9861111111111113E-2</v>
      </c>
      <c r="S25" s="45">
        <v>6.7361111111111122E-2</v>
      </c>
    </row>
    <row r="26" spans="2:19" x14ac:dyDescent="0.25">
      <c r="B26" s="113" t="s">
        <v>60</v>
      </c>
      <c r="C26" s="26" t="s">
        <v>73</v>
      </c>
      <c r="D26" s="4" t="s">
        <v>74</v>
      </c>
      <c r="E26" s="110"/>
      <c r="F26" s="90"/>
      <c r="G26" s="133"/>
      <c r="H26" s="127">
        <v>325</v>
      </c>
      <c r="I26" s="44">
        <v>6.083333333333333E-2</v>
      </c>
      <c r="J26" s="44">
        <v>5.2777777777777778E-2</v>
      </c>
      <c r="K26" s="45">
        <v>8.8888888888888878E-2</v>
      </c>
      <c r="L26" s="127">
        <v>445</v>
      </c>
      <c r="M26" s="44">
        <v>3.2361111111111111E-2</v>
      </c>
      <c r="N26" s="44">
        <v>1.5277777777777777E-2</v>
      </c>
      <c r="O26" s="105">
        <v>6.0416666666666667E-2</v>
      </c>
      <c r="P26" s="163">
        <v>84</v>
      </c>
      <c r="Q26" s="44">
        <v>4.1527777777777782E-2</v>
      </c>
      <c r="R26" s="44">
        <v>3.2638888888888891E-2</v>
      </c>
      <c r="S26" s="45">
        <v>7.4791666666666659E-2</v>
      </c>
    </row>
    <row r="27" spans="2:19" x14ac:dyDescent="0.25">
      <c r="B27" s="113" t="s">
        <v>75</v>
      </c>
      <c r="C27" s="26" t="s">
        <v>76</v>
      </c>
      <c r="D27" s="4" t="s">
        <v>77</v>
      </c>
      <c r="E27" s="110"/>
      <c r="F27" s="90"/>
      <c r="G27" s="133"/>
      <c r="H27" s="127">
        <v>580</v>
      </c>
      <c r="I27" s="44">
        <v>7.2430555555555554E-2</v>
      </c>
      <c r="J27" s="44">
        <v>6.3888888888888898E-2</v>
      </c>
      <c r="K27" s="45">
        <v>0.10833333333333334</v>
      </c>
      <c r="L27" s="127">
        <v>643</v>
      </c>
      <c r="M27" s="44">
        <v>4.7638888888888883E-2</v>
      </c>
      <c r="N27" s="44">
        <v>1.5277777777777777E-2</v>
      </c>
      <c r="O27" s="105">
        <v>0.1323611111111111</v>
      </c>
      <c r="P27" s="163">
        <v>104</v>
      </c>
      <c r="Q27" s="44">
        <v>4.2569444444444444E-2</v>
      </c>
      <c r="R27" s="44">
        <v>3.9583333333333331E-2</v>
      </c>
      <c r="S27" s="45">
        <v>6.4166666666666664E-2</v>
      </c>
    </row>
    <row r="28" spans="2:19" x14ac:dyDescent="0.25">
      <c r="B28" s="113" t="s">
        <v>55</v>
      </c>
      <c r="C28" s="26" t="s">
        <v>78</v>
      </c>
      <c r="D28" s="4" t="s">
        <v>79</v>
      </c>
      <c r="E28" s="110"/>
      <c r="F28" s="90"/>
      <c r="G28" s="133"/>
      <c r="H28" s="127">
        <v>347</v>
      </c>
      <c r="I28" s="44">
        <v>6.083333333333333E-2</v>
      </c>
      <c r="J28" s="44">
        <v>5.2083333333333336E-2</v>
      </c>
      <c r="K28" s="45">
        <v>8.638888888888889E-2</v>
      </c>
      <c r="L28" s="127">
        <v>519</v>
      </c>
      <c r="M28" s="44">
        <v>6.520833333333334E-2</v>
      </c>
      <c r="N28" s="44">
        <v>2.7083333333333334E-2</v>
      </c>
      <c r="O28" s="105">
        <v>0.1736111111111111</v>
      </c>
      <c r="P28" s="163">
        <v>91</v>
      </c>
      <c r="Q28" s="44">
        <v>4.3055555555555555E-2</v>
      </c>
      <c r="R28" s="44">
        <v>3.5416666666666666E-2</v>
      </c>
      <c r="S28" s="45">
        <v>8.0555555555555547E-2</v>
      </c>
    </row>
    <row r="29" spans="2:19" x14ac:dyDescent="0.25">
      <c r="B29" s="117" t="s">
        <v>66</v>
      </c>
      <c r="C29" s="39" t="s">
        <v>80</v>
      </c>
      <c r="D29" s="11" t="s">
        <v>81</v>
      </c>
      <c r="E29" s="111"/>
      <c r="F29" s="91"/>
      <c r="G29" s="134"/>
      <c r="H29" s="128">
        <v>324</v>
      </c>
      <c r="I29" s="46">
        <v>5.7916666666666665E-2</v>
      </c>
      <c r="J29" s="46">
        <v>5.1041666666666666E-2</v>
      </c>
      <c r="K29" s="47">
        <v>9.2152777777777764E-2</v>
      </c>
      <c r="L29" s="128">
        <v>442</v>
      </c>
      <c r="M29" s="46">
        <v>5.0347222222222224E-2</v>
      </c>
      <c r="N29" s="46">
        <v>1.5972222222222224E-2</v>
      </c>
      <c r="O29" s="106">
        <v>0.13375000000000001</v>
      </c>
      <c r="P29" s="164">
        <v>93</v>
      </c>
      <c r="Q29" s="46">
        <v>4.2569444444444444E-2</v>
      </c>
      <c r="R29" s="46">
        <v>3.3333333333333333E-2</v>
      </c>
      <c r="S29" s="47">
        <v>7.2083333333333333E-2</v>
      </c>
    </row>
    <row r="30" spans="2:19" x14ac:dyDescent="0.25">
      <c r="C30" s="35" t="s">
        <v>52</v>
      </c>
      <c r="D30" s="99" t="s">
        <v>82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5">
      <c r="C31" s="9">
        <v>1</v>
      </c>
      <c r="D31" s="9" t="s">
        <v>118</v>
      </c>
      <c r="E31" s="12"/>
      <c r="I31" s="83"/>
      <c r="J31" s="60"/>
      <c r="K31" s="60"/>
    </row>
    <row r="32" spans="2:19" x14ac:dyDescent="0.25">
      <c r="D32" s="9" t="s">
        <v>362</v>
      </c>
      <c r="E32" s="12"/>
      <c r="I32" s="83"/>
      <c r="J32" s="60"/>
      <c r="K32" s="60"/>
    </row>
    <row r="33" spans="3:4" x14ac:dyDescent="0.25">
      <c r="C33" s="9">
        <v>2</v>
      </c>
      <c r="D33" s="9" t="s">
        <v>119</v>
      </c>
    </row>
    <row r="34" spans="3:4" x14ac:dyDescent="0.25">
      <c r="C34" s="9">
        <v>3</v>
      </c>
      <c r="D34" s="99" t="s">
        <v>124</v>
      </c>
    </row>
    <row r="35" spans="3:4" x14ac:dyDescent="0.25">
      <c r="C35" s="9">
        <v>4</v>
      </c>
      <c r="D35" s="99" t="s">
        <v>120</v>
      </c>
    </row>
    <row r="36" spans="3:4" x14ac:dyDescent="0.25">
      <c r="C36" s="9">
        <v>5</v>
      </c>
      <c r="D36" s="9" t="s">
        <v>125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33203125" defaultRowHeight="12.5" x14ac:dyDescent="0.25"/>
  <cols>
    <col min="1" max="1" width="2.109375" style="9" customWidth="1"/>
    <col min="2" max="2" width="8.6640625" style="9" customWidth="1"/>
    <col min="3" max="3" width="6.109375" style="9" bestFit="1" customWidth="1"/>
    <col min="4" max="4" width="61.4414062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9" width="13.6640625" style="9" customWidth="1"/>
    <col min="10" max="16384" width="9.33203125" style="9"/>
  </cols>
  <sheetData>
    <row r="1" spans="2:7" hidden="1" x14ac:dyDescent="0.25"/>
    <row r="2" spans="2:7" ht="15.5" x14ac:dyDescent="0.35">
      <c r="C2" s="35" t="s">
        <v>24</v>
      </c>
      <c r="D2" s="16" t="s">
        <v>25</v>
      </c>
      <c r="F2" s="36"/>
    </row>
    <row r="3" spans="2:7" ht="15" x14ac:dyDescent="0.3">
      <c r="C3" s="176"/>
      <c r="D3" s="8" t="s">
        <v>344</v>
      </c>
      <c r="F3" s="36"/>
    </row>
    <row r="4" spans="2:7" x14ac:dyDescent="0.25">
      <c r="C4" s="35"/>
      <c r="D4" s="10" t="s">
        <v>26</v>
      </c>
      <c r="F4" s="36"/>
    </row>
    <row r="5" spans="2:7" x14ac:dyDescent="0.25">
      <c r="C5" s="35" t="s">
        <v>28</v>
      </c>
      <c r="D5" s="112" t="s">
        <v>338</v>
      </c>
      <c r="F5" s="36"/>
    </row>
    <row r="6" spans="2:7" x14ac:dyDescent="0.25">
      <c r="C6" s="35" t="s">
        <v>27</v>
      </c>
      <c r="D6" s="131">
        <v>45809</v>
      </c>
      <c r="F6" s="36"/>
    </row>
    <row r="7" spans="2:7" hidden="1" x14ac:dyDescent="0.25">
      <c r="F7" s="36"/>
    </row>
    <row r="8" spans="2:7" hidden="1" x14ac:dyDescent="0.25">
      <c r="C8" s="35"/>
      <c r="D8" s="165"/>
      <c r="F8" s="36"/>
    </row>
    <row r="9" spans="2:7" hidden="1" x14ac:dyDescent="0.25">
      <c r="C9" s="35"/>
      <c r="D9" s="18"/>
      <c r="F9" s="36"/>
    </row>
    <row r="10" spans="2:7" hidden="1" x14ac:dyDescent="0.25">
      <c r="C10" s="35"/>
      <c r="F10" s="36"/>
    </row>
    <row r="11" spans="2:7" hidden="1" x14ac:dyDescent="0.25">
      <c r="C11" s="35"/>
      <c r="F11" s="36"/>
    </row>
    <row r="12" spans="2:7" hidden="1" x14ac:dyDescent="0.25">
      <c r="C12" s="35"/>
      <c r="F12" s="36"/>
    </row>
    <row r="13" spans="2:7" ht="14" x14ac:dyDescent="0.3">
      <c r="C13" s="174"/>
    </row>
    <row r="14" spans="2:7" ht="13" x14ac:dyDescent="0.3">
      <c r="D14" s="61" t="s">
        <v>31</v>
      </c>
      <c r="E14" s="171" t="s">
        <v>336</v>
      </c>
      <c r="F14" s="172" t="s">
        <v>335</v>
      </c>
      <c r="G14" s="173" t="s">
        <v>335</v>
      </c>
    </row>
    <row r="15" spans="2:7" s="29" customFormat="1" ht="12.75" customHeight="1" x14ac:dyDescent="0.25">
      <c r="D15" s="64"/>
      <c r="E15" s="30"/>
      <c r="F15" s="31"/>
      <c r="G15" s="170" t="s">
        <v>336</v>
      </c>
    </row>
    <row r="16" spans="2:7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13" t="s">
        <v>339</v>
      </c>
      <c r="F16" s="14" t="s">
        <v>340</v>
      </c>
      <c r="G16" s="15" t="s">
        <v>337</v>
      </c>
    </row>
    <row r="17" spans="1:7" ht="13.15" customHeight="1" x14ac:dyDescent="0.3">
      <c r="A17" s="8"/>
      <c r="B17" s="1" t="s">
        <v>52</v>
      </c>
      <c r="C17" s="2" t="s">
        <v>53</v>
      </c>
      <c r="D17" s="3" t="s">
        <v>54</v>
      </c>
      <c r="E17" s="177">
        <v>3062</v>
      </c>
      <c r="F17" s="178">
        <v>1582</v>
      </c>
      <c r="G17" s="132">
        <v>0.51665578053559769</v>
      </c>
    </row>
    <row r="18" spans="1:7" ht="13.15" customHeight="1" x14ac:dyDescent="0.25">
      <c r="B18" s="113"/>
      <c r="C18" s="26"/>
      <c r="D18" s="4"/>
      <c r="E18" s="179"/>
      <c r="F18" s="180"/>
      <c r="G18" s="133"/>
    </row>
    <row r="19" spans="1:7" ht="13.15" customHeight="1" x14ac:dyDescent="0.25">
      <c r="B19" s="113" t="s">
        <v>55</v>
      </c>
      <c r="C19" s="26" t="s">
        <v>56</v>
      </c>
      <c r="D19" s="4" t="s">
        <v>57</v>
      </c>
      <c r="E19" s="181">
        <v>300</v>
      </c>
      <c r="F19" s="182">
        <v>61</v>
      </c>
      <c r="G19" s="133">
        <v>0.20333333333333334</v>
      </c>
    </row>
    <row r="20" spans="1:7" ht="13.15" customHeight="1" x14ac:dyDescent="0.25">
      <c r="B20" s="113" t="s">
        <v>55</v>
      </c>
      <c r="C20" s="26" t="s">
        <v>58</v>
      </c>
      <c r="D20" s="4" t="s">
        <v>59</v>
      </c>
      <c r="E20" s="181">
        <v>300</v>
      </c>
      <c r="F20" s="182">
        <v>276</v>
      </c>
      <c r="G20" s="133">
        <v>0.92</v>
      </c>
    </row>
    <row r="21" spans="1:7" ht="13.15" customHeight="1" x14ac:dyDescent="0.25">
      <c r="B21" s="113" t="s">
        <v>60</v>
      </c>
      <c r="C21" s="26" t="s">
        <v>61</v>
      </c>
      <c r="D21" s="4" t="s">
        <v>62</v>
      </c>
      <c r="E21" s="181">
        <v>62</v>
      </c>
      <c r="F21" s="182">
        <v>29</v>
      </c>
      <c r="G21" s="133">
        <v>0.46774193548387094</v>
      </c>
    </row>
    <row r="22" spans="1:7" ht="13.15" customHeight="1" x14ac:dyDescent="0.25">
      <c r="B22" s="113" t="s">
        <v>63</v>
      </c>
      <c r="C22" s="26" t="s">
        <v>64</v>
      </c>
      <c r="D22" s="4" t="s">
        <v>65</v>
      </c>
      <c r="E22" s="181">
        <v>300</v>
      </c>
      <c r="F22" s="182">
        <v>165</v>
      </c>
      <c r="G22" s="133">
        <v>0.55000000000000004</v>
      </c>
    </row>
    <row r="23" spans="1:7" ht="13.15" customHeight="1" x14ac:dyDescent="0.25">
      <c r="B23" s="113" t="s">
        <v>66</v>
      </c>
      <c r="C23" s="26" t="s">
        <v>67</v>
      </c>
      <c r="D23" s="4" t="s">
        <v>68</v>
      </c>
      <c r="E23" s="181">
        <v>300</v>
      </c>
      <c r="F23" s="182">
        <v>136</v>
      </c>
      <c r="G23" s="133">
        <v>0.45333333333333331</v>
      </c>
    </row>
    <row r="24" spans="1:7" ht="13.15" customHeight="1" x14ac:dyDescent="0.25">
      <c r="B24" s="113" t="s">
        <v>66</v>
      </c>
      <c r="C24" s="26" t="s">
        <v>69</v>
      </c>
      <c r="D24" s="4" t="s">
        <v>70</v>
      </c>
      <c r="E24" s="181">
        <v>300</v>
      </c>
      <c r="F24" s="182">
        <v>173</v>
      </c>
      <c r="G24" s="133">
        <v>0.57666666666666666</v>
      </c>
    </row>
    <row r="25" spans="1:7" ht="13.15" customHeight="1" x14ac:dyDescent="0.25">
      <c r="B25" s="113" t="s">
        <v>60</v>
      </c>
      <c r="C25" s="26" t="s">
        <v>71</v>
      </c>
      <c r="D25" s="4" t="s">
        <v>72</v>
      </c>
      <c r="E25" s="181">
        <v>300</v>
      </c>
      <c r="F25" s="182">
        <v>188</v>
      </c>
      <c r="G25" s="133">
        <v>0.62666666666666671</v>
      </c>
    </row>
    <row r="26" spans="1:7" ht="13.15" customHeight="1" x14ac:dyDescent="0.25">
      <c r="B26" s="113" t="s">
        <v>60</v>
      </c>
      <c r="C26" s="26" t="s">
        <v>73</v>
      </c>
      <c r="D26" s="4" t="s">
        <v>74</v>
      </c>
      <c r="E26" s="181">
        <v>300</v>
      </c>
      <c r="F26" s="182">
        <v>130</v>
      </c>
      <c r="G26" s="133">
        <v>0.43333333333333335</v>
      </c>
    </row>
    <row r="27" spans="1:7" ht="13.15" customHeight="1" x14ac:dyDescent="0.25">
      <c r="B27" s="113" t="s">
        <v>75</v>
      </c>
      <c r="C27" s="26" t="s">
        <v>76</v>
      </c>
      <c r="D27" s="4" t="s">
        <v>77</v>
      </c>
      <c r="E27" s="181">
        <v>300</v>
      </c>
      <c r="F27" s="182">
        <v>141</v>
      </c>
      <c r="G27" s="133">
        <v>0.47</v>
      </c>
    </row>
    <row r="28" spans="1:7" ht="13.15" customHeight="1" x14ac:dyDescent="0.25">
      <c r="B28" s="113" t="s">
        <v>55</v>
      </c>
      <c r="C28" s="26" t="s">
        <v>78</v>
      </c>
      <c r="D28" s="4" t="s">
        <v>79</v>
      </c>
      <c r="E28" s="181">
        <v>300</v>
      </c>
      <c r="F28" s="182">
        <v>209</v>
      </c>
      <c r="G28" s="133">
        <v>0.69666666666666666</v>
      </c>
    </row>
    <row r="29" spans="1:7" ht="13.15" customHeight="1" x14ac:dyDescent="0.25">
      <c r="B29" s="117" t="s">
        <v>66</v>
      </c>
      <c r="C29" s="39" t="s">
        <v>80</v>
      </c>
      <c r="D29" s="11" t="s">
        <v>81</v>
      </c>
      <c r="E29" s="183">
        <v>300</v>
      </c>
      <c r="F29" s="184">
        <v>74</v>
      </c>
      <c r="G29" s="134">
        <v>0.24666666666666667</v>
      </c>
    </row>
    <row r="30" spans="1:7" x14ac:dyDescent="0.25">
      <c r="A30" s="35" t="s">
        <v>52</v>
      </c>
      <c r="B30" s="99" t="s">
        <v>82</v>
      </c>
      <c r="E30" s="103"/>
      <c r="F30" s="103"/>
      <c r="G30" s="102"/>
    </row>
    <row r="31" spans="1:7" x14ac:dyDescent="0.25">
      <c r="A31" s="89">
        <v>1</v>
      </c>
      <c r="B31" s="9" t="s">
        <v>352</v>
      </c>
      <c r="C31" s="21"/>
    </row>
    <row r="32" spans="1:7" x14ac:dyDescent="0.25">
      <c r="B32" s="9" t="s">
        <v>353</v>
      </c>
      <c r="C32" s="21"/>
    </row>
    <row r="33" spans="2:2" x14ac:dyDescent="0.25">
      <c r="B33" s="9" t="s">
        <v>363</v>
      </c>
    </row>
    <row r="34" spans="2:2" x14ac:dyDescent="0.25">
      <c r="B34" s="9" t="s">
        <v>364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4"/>
  <sheetViews>
    <sheetView workbookViewId="0">
      <pane ySplit="4" topLeftCell="A5" activePane="bottomLeft" state="frozen"/>
      <selection activeCell="D6" sqref="D6"/>
      <selection pane="bottomLeft" activeCell="A5" sqref="A5"/>
    </sheetView>
  </sheetViews>
  <sheetFormatPr defaultRowHeight="12.5" x14ac:dyDescent="0.25"/>
  <cols>
    <col min="1" max="1" width="13.6640625" style="146" customWidth="1"/>
    <col min="2" max="2" width="9.6640625" style="146" bestFit="1" customWidth="1"/>
    <col min="3" max="3" width="64.6640625" style="146" bestFit="1" customWidth="1"/>
    <col min="4" max="14" width="11.33203125" style="146" customWidth="1"/>
  </cols>
  <sheetData>
    <row r="1" spans="1:14" ht="15.5" x14ac:dyDescent="0.35">
      <c r="A1" s="145" t="s">
        <v>135</v>
      </c>
    </row>
    <row r="2" spans="1:14" ht="13" x14ac:dyDescent="0.3">
      <c r="D2" s="147" t="s">
        <v>136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3" x14ac:dyDescent="0.3">
      <c r="A3" s="149"/>
      <c r="B3" s="149"/>
      <c r="C3" s="150" t="s">
        <v>137</v>
      </c>
      <c r="D3" s="151" t="s">
        <v>67</v>
      </c>
      <c r="E3" s="151" t="s">
        <v>69</v>
      </c>
      <c r="F3" s="151" t="s">
        <v>80</v>
      </c>
      <c r="G3" s="151" t="s">
        <v>56</v>
      </c>
      <c r="H3" s="151" t="s">
        <v>78</v>
      </c>
      <c r="I3" s="151" t="s">
        <v>58</v>
      </c>
      <c r="J3" s="151" t="s">
        <v>64</v>
      </c>
      <c r="K3" s="151" t="s">
        <v>73</v>
      </c>
      <c r="L3" s="151" t="s">
        <v>71</v>
      </c>
      <c r="M3" s="151" t="s">
        <v>76</v>
      </c>
      <c r="N3" s="151" t="s">
        <v>61</v>
      </c>
    </row>
    <row r="4" spans="1:14" ht="39" x14ac:dyDescent="0.3">
      <c r="A4" s="152" t="s">
        <v>138</v>
      </c>
      <c r="B4" s="152" t="s">
        <v>139</v>
      </c>
      <c r="C4" s="153" t="s">
        <v>140</v>
      </c>
      <c r="D4" s="154" t="s">
        <v>141</v>
      </c>
      <c r="E4" s="154" t="s">
        <v>123</v>
      </c>
      <c r="F4" s="161" t="s">
        <v>142</v>
      </c>
      <c r="G4" s="154" t="s">
        <v>143</v>
      </c>
      <c r="H4" s="154" t="s">
        <v>144</v>
      </c>
      <c r="I4" s="154" t="s">
        <v>121</v>
      </c>
      <c r="J4" s="154" t="s">
        <v>122</v>
      </c>
      <c r="K4" s="154" t="s">
        <v>145</v>
      </c>
      <c r="L4" s="154" t="s">
        <v>146</v>
      </c>
      <c r="M4" s="154" t="s">
        <v>147</v>
      </c>
      <c r="N4" s="154" t="s">
        <v>148</v>
      </c>
    </row>
    <row r="5" spans="1:14" x14ac:dyDescent="0.25">
      <c r="A5" s="155" t="s">
        <v>149</v>
      </c>
      <c r="B5" s="155" t="s">
        <v>150</v>
      </c>
      <c r="C5" s="155" t="s">
        <v>151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5">
      <c r="A6" s="155" t="s">
        <v>152</v>
      </c>
      <c r="B6" s="155" t="s">
        <v>153</v>
      </c>
      <c r="C6" s="155" t="s">
        <v>154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5">
      <c r="A7" s="155" t="s">
        <v>155</v>
      </c>
      <c r="B7" s="155" t="s">
        <v>156</v>
      </c>
      <c r="C7" s="155" t="s">
        <v>157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5">
      <c r="A8" s="155" t="s">
        <v>158</v>
      </c>
      <c r="B8" s="155" t="s">
        <v>159</v>
      </c>
      <c r="C8" s="155" t="s">
        <v>160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5">
      <c r="A9" s="155" t="s">
        <v>161</v>
      </c>
      <c r="B9" s="155" t="s">
        <v>162</v>
      </c>
      <c r="C9" s="155" t="s">
        <v>163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5">
      <c r="A10" s="155" t="s">
        <v>164</v>
      </c>
      <c r="B10" s="155" t="s">
        <v>165</v>
      </c>
      <c r="C10" s="155" t="s">
        <v>166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5">
      <c r="A11" s="155" t="s">
        <v>167</v>
      </c>
      <c r="B11" s="155" t="s">
        <v>168</v>
      </c>
      <c r="C11" s="155" t="s">
        <v>169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5">
      <c r="A12" s="155" t="s">
        <v>170</v>
      </c>
      <c r="B12" s="155" t="s">
        <v>171</v>
      </c>
      <c r="C12" s="155" t="s">
        <v>172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5">
      <c r="A13" s="155" t="s">
        <v>173</v>
      </c>
      <c r="B13" s="155" t="s">
        <v>174</v>
      </c>
      <c r="C13" s="155" t="s">
        <v>175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5">
      <c r="A14" s="155" t="s">
        <v>176</v>
      </c>
      <c r="B14" s="155" t="s">
        <v>177</v>
      </c>
      <c r="C14" s="155" t="s">
        <v>178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5">
      <c r="A15" s="155" t="s">
        <v>179</v>
      </c>
      <c r="B15" s="155" t="s">
        <v>180</v>
      </c>
      <c r="C15" s="155" t="s">
        <v>181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5">
      <c r="A16" s="155" t="s">
        <v>182</v>
      </c>
      <c r="B16" s="155" t="s">
        <v>183</v>
      </c>
      <c r="C16" s="155" t="s">
        <v>184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5">
      <c r="A17" s="155" t="s">
        <v>185</v>
      </c>
      <c r="B17" s="155" t="s">
        <v>186</v>
      </c>
      <c r="C17" s="155" t="s">
        <v>187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5">
      <c r="A18" s="155" t="s">
        <v>188</v>
      </c>
      <c r="B18" s="155" t="s">
        <v>189</v>
      </c>
      <c r="C18" s="155" t="s">
        <v>190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5">
      <c r="A19" s="155" t="s">
        <v>191</v>
      </c>
      <c r="B19" s="155" t="s">
        <v>192</v>
      </c>
      <c r="C19" s="155" t="s">
        <v>193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5">
      <c r="A20" s="155" t="s">
        <v>194</v>
      </c>
      <c r="B20" s="155" t="s">
        <v>195</v>
      </c>
      <c r="C20" s="155" t="s">
        <v>196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5">
      <c r="A21" s="155" t="s">
        <v>197</v>
      </c>
      <c r="B21" s="155" t="s">
        <v>198</v>
      </c>
      <c r="C21" s="155" t="s">
        <v>199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5">
      <c r="A22" s="155" t="s">
        <v>200</v>
      </c>
      <c r="B22" s="155" t="s">
        <v>201</v>
      </c>
      <c r="C22" s="155" t="s">
        <v>202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5">
      <c r="A23" s="155" t="s">
        <v>203</v>
      </c>
      <c r="B23" s="155" t="s">
        <v>204</v>
      </c>
      <c r="C23" s="155" t="s">
        <v>205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5">
      <c r="A24" s="155" t="s">
        <v>206</v>
      </c>
      <c r="B24" s="155" t="s">
        <v>207</v>
      </c>
      <c r="C24" s="155" t="s">
        <v>208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5">
      <c r="A25" s="155" t="s">
        <v>209</v>
      </c>
      <c r="B25" s="155" t="s">
        <v>210</v>
      </c>
      <c r="C25" s="155" t="s">
        <v>211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5">
      <c r="A26" s="155" t="s">
        <v>212</v>
      </c>
      <c r="B26" s="155" t="s">
        <v>213</v>
      </c>
      <c r="C26" s="155" t="s">
        <v>214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5">
      <c r="A27" s="155" t="s">
        <v>215</v>
      </c>
      <c r="B27" s="155" t="s">
        <v>216</v>
      </c>
      <c r="C27" s="155" t="s">
        <v>217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5">
      <c r="A28" s="155" t="s">
        <v>218</v>
      </c>
      <c r="B28" s="155" t="s">
        <v>219</v>
      </c>
      <c r="C28" s="155" t="s">
        <v>220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5">
      <c r="A29" s="155" t="s">
        <v>221</v>
      </c>
      <c r="B29" s="155" t="s">
        <v>222</v>
      </c>
      <c r="C29" s="155" t="s">
        <v>223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5">
      <c r="A30" s="155" t="s">
        <v>224</v>
      </c>
      <c r="B30" s="155" t="s">
        <v>225</v>
      </c>
      <c r="C30" s="155" t="s">
        <v>226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5">
      <c r="A31" s="155" t="s">
        <v>227</v>
      </c>
      <c r="B31" s="155" t="s">
        <v>228</v>
      </c>
      <c r="C31" s="155" t="s">
        <v>229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5">
      <c r="A32" s="155" t="s">
        <v>230</v>
      </c>
      <c r="B32" s="155" t="s">
        <v>231</v>
      </c>
      <c r="C32" s="155" t="s">
        <v>232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5">
      <c r="A33" s="155" t="s">
        <v>233</v>
      </c>
      <c r="B33" s="155" t="s">
        <v>234</v>
      </c>
      <c r="C33" s="155" t="s">
        <v>235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5">
      <c r="A34" s="155" t="s">
        <v>236</v>
      </c>
      <c r="B34" s="155" t="s">
        <v>237</v>
      </c>
      <c r="C34" s="155" t="s">
        <v>238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5">
      <c r="A35" s="155" t="s">
        <v>357</v>
      </c>
      <c r="B35" s="155" t="s">
        <v>239</v>
      </c>
      <c r="C35" s="155" t="s">
        <v>240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5">
      <c r="A36" s="155" t="s">
        <v>358</v>
      </c>
      <c r="B36" s="155" t="s">
        <v>241</v>
      </c>
      <c r="C36" s="155" t="s">
        <v>242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5">
      <c r="A37" s="155" t="s">
        <v>243</v>
      </c>
      <c r="B37" s="155" t="s">
        <v>244</v>
      </c>
      <c r="C37" s="155" t="s">
        <v>245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5">
      <c r="A38" s="155" t="s">
        <v>246</v>
      </c>
      <c r="B38" s="155" t="s">
        <v>247</v>
      </c>
      <c r="C38" s="155" t="s">
        <v>248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5">
      <c r="A39" s="155" t="s">
        <v>249</v>
      </c>
      <c r="B39" s="155" t="s">
        <v>250</v>
      </c>
      <c r="C39" s="155" t="s">
        <v>251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5">
      <c r="A40" s="155" t="s">
        <v>252</v>
      </c>
      <c r="B40" s="155" t="s">
        <v>253</v>
      </c>
      <c r="C40" s="155" t="s">
        <v>254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5">
      <c r="A41" s="155" t="s">
        <v>255</v>
      </c>
      <c r="B41" s="155" t="s">
        <v>256</v>
      </c>
      <c r="C41" s="155" t="s">
        <v>257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5">
      <c r="A42" s="155" t="s">
        <v>258</v>
      </c>
      <c r="B42" s="155" t="s">
        <v>259</v>
      </c>
      <c r="C42" s="155" t="s">
        <v>260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5">
      <c r="A43" s="155" t="s">
        <v>261</v>
      </c>
      <c r="B43" s="155" t="s">
        <v>262</v>
      </c>
      <c r="C43" s="155" t="s">
        <v>263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5">
      <c r="A44" s="155" t="s">
        <v>264</v>
      </c>
      <c r="B44" s="155" t="s">
        <v>265</v>
      </c>
      <c r="C44" s="155" t="s">
        <v>266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5">
      <c r="A45" s="155" t="s">
        <v>267</v>
      </c>
      <c r="B45" s="155" t="s">
        <v>268</v>
      </c>
      <c r="C45" s="155" t="s">
        <v>269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5">
      <c r="A46" s="185" t="s">
        <v>270</v>
      </c>
      <c r="B46" s="185" t="s">
        <v>271</v>
      </c>
      <c r="C46" s="185" t="s">
        <v>272</v>
      </c>
      <c r="D46" s="186">
        <v>0</v>
      </c>
      <c r="E46" s="186">
        <v>0</v>
      </c>
      <c r="F46" s="186">
        <v>0</v>
      </c>
      <c r="G46" s="186">
        <v>0</v>
      </c>
      <c r="H46" s="186">
        <v>0</v>
      </c>
      <c r="I46" s="186">
        <v>0</v>
      </c>
      <c r="J46" s="186">
        <v>0</v>
      </c>
      <c r="K46" s="186">
        <v>0</v>
      </c>
      <c r="L46" s="186">
        <v>0.89438615973581925</v>
      </c>
      <c r="M46" s="186">
        <v>0</v>
      </c>
      <c r="N46" s="186">
        <v>0.10561384026418075</v>
      </c>
    </row>
    <row r="47" spans="1:14" x14ac:dyDescent="0.25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ht="13" x14ac:dyDescent="0.3">
      <c r="A48" s="159" t="s">
        <v>273</v>
      </c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</row>
    <row r="49" spans="1:1" x14ac:dyDescent="0.25">
      <c r="A49" s="160" t="s">
        <v>274</v>
      </c>
    </row>
    <row r="50" spans="1:1" x14ac:dyDescent="0.25">
      <c r="A50" s="169" t="s">
        <v>359</v>
      </c>
    </row>
    <row r="52" spans="1:1" x14ac:dyDescent="0.25">
      <c r="A52" s="146" t="s">
        <v>355</v>
      </c>
    </row>
    <row r="53" spans="1:1" x14ac:dyDescent="0.25">
      <c r="A53" s="146" t="s">
        <v>356</v>
      </c>
    </row>
    <row r="54" spans="1:1" x14ac:dyDescent="0.25">
      <c r="A54" s="10" t="s">
        <v>26</v>
      </c>
    </row>
  </sheetData>
  <hyperlinks>
    <hyperlink ref="A54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908350c8e43a9734958352de067c9156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79653ff02cb606e139cc3e8f9638d0c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8775C-067E-43D9-BAC5-AB8CC6D1EE92}">
  <ds:schemaRefs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44079d0-8f68-4105-8d53-e90d6dc48a51"/>
    <ds:schemaRef ds:uri="95fb9783-1faf-46d3-8810-c8b69aa0f48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CEFAF-2A60-4556-9C3B-0B173C4B6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SOANE, Rebecca (NHS ENGLAND)</cp:lastModifiedBy>
  <cp:revision/>
  <cp:lastPrinted>2025-09-08T16:05:01Z</cp:lastPrinted>
  <dcterms:created xsi:type="dcterms:W3CDTF">2003-08-01T14:12:13Z</dcterms:created>
  <dcterms:modified xsi:type="dcterms:W3CDTF">2025-11-04T15:47:47Z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