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5-26/H 13 Nov/Web Files/"/>
    </mc:Choice>
  </mc:AlternateContent>
  <xr:revisionPtr revIDLastSave="2" documentId="8_{AB814359-4C08-481A-BE06-46B04D759EA9}" xr6:coauthVersionLast="47" xr6:coauthVersionMax="47" xr10:uidLastSave="{63908649-8005-4F63-85B6-91F859228021}"/>
  <bookViews>
    <workbookView xWindow="-120" yWindow="-120" windowWidth="29040" windowHeight="15720" tabRatio="846" xr2:uid="{00000000-000D-0000-FFFF-FFFF00000000}"/>
  </bookViews>
  <sheets>
    <sheet name="Introduction" sheetId="38" r:id="rId1"/>
    <sheet name="Response times" sheetId="39" r:id="rId2"/>
    <sheet name="Incidents" sheetId="41" r:id="rId3"/>
    <sheet name="Calls" sheetId="43" r:id="rId4"/>
    <sheet name="Handovers" sheetId="48" r:id="rId5"/>
    <sheet name="Validation" sheetId="46" r:id="rId6"/>
    <sheet name="Resources" sheetId="45" r:id="rId7"/>
    <sheet name="NoC, CPR" sheetId="44" r:id="rId8"/>
    <sheet name="HCP, IFT" sheetId="40" r:id="rId9"/>
    <sheet name="Section 136" sheetId="42" r:id="rId10"/>
    <sheet name="ICB lookup" sheetId="47" r:id="rId11"/>
  </sheets>
  <externalReferences>
    <externalReference r:id="rId12"/>
    <externalReference r:id="rId13"/>
  </externalReferences>
  <definedNames>
    <definedName name="Area_Code">[1]Raw!$EB$16:$EB$26</definedName>
    <definedName name="ConeM">OFFSET(#REF!,0,0,COUNTA(#REF!),14)</definedName>
    <definedName name="Dropdown_Geography">[1]Raw!$EA$6:$EA$26</definedName>
    <definedName name="Recover">[2]Macro1!$A$45</definedName>
    <definedName name="Reg_Code">#REF!</definedName>
    <definedName name="TableName">"Dummy"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<sst xmlns="http://schemas.openxmlformats.org/spreadsheetml/2006/main" count="1233" uniqueCount="480">
  <si>
    <t>About the Ambulance Quality Indicators (AQI)</t>
  </si>
  <si>
    <t>www.england.nhs.uk/statistics/statistical-work-areas/ambulance-quality-indicators</t>
  </si>
  <si>
    <t>which also holds the specification for each data item, and other supporting material.</t>
  </si>
  <si>
    <t>Source</t>
  </si>
  <si>
    <t>Contents of this Systems Indicators spreadsheet:</t>
  </si>
  <si>
    <t>Response times</t>
  </si>
  <si>
    <t>Resources</t>
  </si>
  <si>
    <t>Section 136</t>
  </si>
  <si>
    <t>Incidents</t>
  </si>
  <si>
    <t>NoC, CPR</t>
  </si>
  <si>
    <t>Calls</t>
  </si>
  <si>
    <t>HCP, IFT</t>
  </si>
  <si>
    <t>Median</t>
  </si>
  <si>
    <t>A median call answer time of 7 seconds means that half the calls were</t>
  </si>
  <si>
    <t>answered in less than 7 seconds. The median is identical to the 50th centile.</t>
  </si>
  <si>
    <t>Centile</t>
  </si>
  <si>
    <t>A 90th centile incident response time of 13 minutes means that 9 out of 10</t>
  </si>
  <si>
    <t>incidents were responded to in less than 13 minutes.</t>
  </si>
  <si>
    <t>Centiles for England are the means of trusts' monthly centiles, weighted by</t>
  </si>
  <si>
    <t>their counts of incidents/calls.</t>
  </si>
  <si>
    <t>Published</t>
  </si>
  <si>
    <t>Response Times</t>
  </si>
  <si>
    <r>
      <t>Ambulance Quality Indicators: Systems Indicators</t>
    </r>
    <r>
      <rPr>
        <b/>
        <vertAlign val="superscript"/>
        <sz val="12"/>
        <rFont val="Arial"/>
        <family val="2"/>
      </rPr>
      <t>1</t>
    </r>
  </si>
  <si>
    <t>Code</t>
  </si>
  <si>
    <t>Count of Incidents</t>
  </si>
  <si>
    <t>Total (hours)</t>
  </si>
  <si>
    <t>Mean (hour: min:sec)</t>
  </si>
  <si>
    <t>90th centile (hour:min:sec)</t>
  </si>
  <si>
    <t>Category 1</t>
  </si>
  <si>
    <t>A8</t>
  </si>
  <si>
    <t>A24</t>
  </si>
  <si>
    <t>A25</t>
  </si>
  <si>
    <t>A26</t>
  </si>
  <si>
    <t>England</t>
  </si>
  <si>
    <t>RX9</t>
  </si>
  <si>
    <t>East Midlands</t>
  </si>
  <si>
    <t>RYC</t>
  </si>
  <si>
    <t>East of England</t>
  </si>
  <si>
    <t>R1F</t>
  </si>
  <si>
    <t>Isle of Wight</t>
  </si>
  <si>
    <t>RRU</t>
  </si>
  <si>
    <t>London</t>
  </si>
  <si>
    <t>RX6</t>
  </si>
  <si>
    <t>North East</t>
  </si>
  <si>
    <t>RX7</t>
  </si>
  <si>
    <t>North West</t>
  </si>
  <si>
    <t>RYE</t>
  </si>
  <si>
    <t>South Central</t>
  </si>
  <si>
    <t>RYD</t>
  </si>
  <si>
    <t>South East Coast</t>
  </si>
  <si>
    <t>RYF</t>
  </si>
  <si>
    <t>South Western</t>
  </si>
  <si>
    <t>RYA</t>
  </si>
  <si>
    <t>West Midlands</t>
  </si>
  <si>
    <t>RX8</t>
  </si>
  <si>
    <t>Yorkshire</t>
  </si>
  <si>
    <t>Category 1T</t>
  </si>
  <si>
    <t>A9</t>
  </si>
  <si>
    <t>A27</t>
  </si>
  <si>
    <t>A28</t>
  </si>
  <si>
    <t>A29</t>
  </si>
  <si>
    <t>Category 2</t>
  </si>
  <si>
    <t>A10</t>
  </si>
  <si>
    <t>A30</t>
  </si>
  <si>
    <t>A31</t>
  </si>
  <si>
    <t>A32</t>
  </si>
  <si>
    <t>A11</t>
  </si>
  <si>
    <t>A33</t>
  </si>
  <si>
    <t>A34</t>
  </si>
  <si>
    <t>A35</t>
  </si>
  <si>
    <t>Category 4</t>
  </si>
  <si>
    <t>A12</t>
  </si>
  <si>
    <t>A36</t>
  </si>
  <si>
    <t>A37</t>
  </si>
  <si>
    <t>A38</t>
  </si>
  <si>
    <t>conveyance</t>
  </si>
  <si>
    <t>A112</t>
  </si>
  <si>
    <t>A113</t>
  </si>
  <si>
    <t>-</t>
  </si>
  <si>
    <t>denotes not available.</t>
  </si>
  <si>
    <t>Introduction</t>
  </si>
  <si>
    <t>See the Introduction tab for source, contacts, and notes on centiles.</t>
  </si>
  <si>
    <t>A17</t>
  </si>
  <si>
    <t>A21</t>
  </si>
  <si>
    <t>A22</t>
  </si>
  <si>
    <t>A23</t>
  </si>
  <si>
    <t>A18</t>
  </si>
  <si>
    <t>A19</t>
  </si>
  <si>
    <t>A20</t>
  </si>
  <si>
    <t>All incidents</t>
  </si>
  <si>
    <t>Incidents with face to face response</t>
  </si>
  <si>
    <t>Hear &amp; Treat</t>
  </si>
  <si>
    <t>See &amp; Treat</t>
  </si>
  <si>
    <t>Convey to ED</t>
  </si>
  <si>
    <t>A7</t>
  </si>
  <si>
    <t>A53</t>
  </si>
  <si>
    <t>A54</t>
  </si>
  <si>
    <t>A55</t>
  </si>
  <si>
    <t>A56</t>
  </si>
  <si>
    <t>A17 / A7</t>
  </si>
  <si>
    <t>A55 / A7</t>
  </si>
  <si>
    <t>A54 / A7</t>
  </si>
  <si>
    <t>A53 / A7</t>
  </si>
  <si>
    <t>See the Introduction tab for source and contacts.</t>
  </si>
  <si>
    <t>Call answer times (seconds)</t>
  </si>
  <si>
    <t>Calls answered</t>
  </si>
  <si>
    <t>Total</t>
  </si>
  <si>
    <t>Mean</t>
  </si>
  <si>
    <t>90th centile</t>
  </si>
  <si>
    <t>95th centile</t>
  </si>
  <si>
    <t>99th centile</t>
  </si>
  <si>
    <t>A0</t>
  </si>
  <si>
    <t>A1</t>
  </si>
  <si>
    <t>A2</t>
  </si>
  <si>
    <t>A3</t>
  </si>
  <si>
    <t>A4</t>
  </si>
  <si>
    <t>A114</t>
  </si>
  <si>
    <t>A5</t>
  </si>
  <si>
    <t>A6</t>
  </si>
  <si>
    <t>Count of incidents</t>
  </si>
  <si>
    <t>Resources allocated</t>
  </si>
  <si>
    <t>Mean resources allocated</t>
  </si>
  <si>
    <t>Resources arriving</t>
  </si>
  <si>
    <t>Mean resources arriving</t>
  </si>
  <si>
    <t>C1</t>
  </si>
  <si>
    <t>A39</t>
  </si>
  <si>
    <t>A39 / A8</t>
  </si>
  <si>
    <t>A40</t>
  </si>
  <si>
    <t>A40 / A8</t>
  </si>
  <si>
    <t>C1T</t>
  </si>
  <si>
    <t>A41</t>
  </si>
  <si>
    <t>A41 / A9</t>
  </si>
  <si>
    <t>A42</t>
  </si>
  <si>
    <t>A42 / A9</t>
  </si>
  <si>
    <t>C2</t>
  </si>
  <si>
    <t>A43</t>
  </si>
  <si>
    <t>A43 / A10</t>
  </si>
  <si>
    <t>A44</t>
  </si>
  <si>
    <t>A44 / A10</t>
  </si>
  <si>
    <t>A45</t>
  </si>
  <si>
    <t>A45 / A11</t>
  </si>
  <si>
    <t>A46</t>
  </si>
  <si>
    <t>A46 / A11</t>
  </si>
  <si>
    <t>C4</t>
  </si>
  <si>
    <t>A47</t>
  </si>
  <si>
    <t>A47 / A12</t>
  </si>
  <si>
    <t>A48</t>
  </si>
  <si>
    <t>A48 / A12</t>
  </si>
  <si>
    <t>PTQ, CPR</t>
  </si>
  <si>
    <t>C1 identified by Nature of Call (NoC) or pre-triage questions (PTQ)</t>
  </si>
  <si>
    <t>Time to identify</t>
  </si>
  <si>
    <t>C1 incident</t>
  </si>
  <si>
    <t>identified</t>
  </si>
  <si>
    <t>Mean (min:sec)</t>
  </si>
  <si>
    <t>90th centile (min:sec)</t>
  </si>
  <si>
    <t>A13</t>
  </si>
  <si>
    <t>A14</t>
  </si>
  <si>
    <t>A15</t>
  </si>
  <si>
    <t>A16</t>
  </si>
  <si>
    <t>A111</t>
  </si>
  <si>
    <t>(A8-A111)</t>
  </si>
  <si>
    <t>Time until CPR started</t>
  </si>
  <si>
    <t>A49</t>
  </si>
  <si>
    <t>A50</t>
  </si>
  <si>
    <t>A51</t>
  </si>
  <si>
    <t>A52</t>
  </si>
  <si>
    <t xml:space="preserve">For SECAmb, a change in operational practice on 21 May 2020 has </t>
  </si>
  <si>
    <t>reduced the identification of bystander CPR start times.</t>
  </si>
  <si>
    <t>IFT, HCP responses</t>
  </si>
  <si>
    <t>IFT: Inter-Facility Transfer</t>
  </si>
  <si>
    <t>HCP: Response to Healthcare Professional</t>
  </si>
  <si>
    <t>HCP C1</t>
  </si>
  <si>
    <t>A74</t>
  </si>
  <si>
    <t>A82</t>
  </si>
  <si>
    <t>A83</t>
  </si>
  <si>
    <t>A84</t>
  </si>
  <si>
    <t>HCP C2</t>
  </si>
  <si>
    <t>A75</t>
  </si>
  <si>
    <t>A85</t>
  </si>
  <si>
    <t>A86</t>
  </si>
  <si>
    <t>A87</t>
  </si>
  <si>
    <t>IFT C1</t>
  </si>
  <si>
    <t>IFT C2</t>
  </si>
  <si>
    <t>A78</t>
  </si>
  <si>
    <t>A94</t>
  </si>
  <si>
    <t>A95</t>
  </si>
  <si>
    <t>A96</t>
  </si>
  <si>
    <t>A79</t>
  </si>
  <si>
    <t>A97</t>
  </si>
  <si>
    <t>A98</t>
  </si>
  <si>
    <t>A99</t>
  </si>
  <si>
    <t>A115</t>
  </si>
  <si>
    <t>A116</t>
  </si>
  <si>
    <t>A117</t>
  </si>
  <si>
    <t>A118</t>
  </si>
  <si>
    <t>A119</t>
  </si>
  <si>
    <t>A120</t>
  </si>
  <si>
    <t>A121</t>
  </si>
  <si>
    <t>A122</t>
  </si>
  <si>
    <t>HCP Level 3</t>
  </si>
  <si>
    <t>HCP Level 4</t>
  </si>
  <si>
    <t>A76</t>
  </si>
  <si>
    <t>A88</t>
  </si>
  <si>
    <t>A89</t>
  </si>
  <si>
    <t>A90</t>
  </si>
  <si>
    <t>A77</t>
  </si>
  <si>
    <t>A91</t>
  </si>
  <si>
    <t>A92</t>
  </si>
  <si>
    <t>A93</t>
  </si>
  <si>
    <t>IFT Level 3</t>
  </si>
  <si>
    <t>IFT Level 4</t>
  </si>
  <si>
    <t>A80</t>
  </si>
  <si>
    <t>A100</t>
  </si>
  <si>
    <t>A101</t>
  </si>
  <si>
    <t>A102</t>
  </si>
  <si>
    <t>A81</t>
  </si>
  <si>
    <t>A103</t>
  </si>
  <si>
    <t>A104</t>
  </si>
  <si>
    <t>A105</t>
  </si>
  <si>
    <t>Section 136 response times</t>
  </si>
  <si>
    <t>A106</t>
  </si>
  <si>
    <t>A110</t>
  </si>
  <si>
    <t>A110 / A106</t>
  </si>
  <si>
    <t>A107</t>
  </si>
  <si>
    <t>A108</t>
  </si>
  <si>
    <t>A109</t>
  </si>
  <si>
    <t>Face to face incidents with no conveyance</t>
  </si>
  <si>
    <t>Conveyed Incidents</t>
  </si>
  <si>
    <t>Validation and assessment</t>
  </si>
  <si>
    <t>Time to assessment</t>
  </si>
  <si>
    <r>
      <t xml:space="preserve">90th centile (hour: min:sec) </t>
    </r>
    <r>
      <rPr>
        <vertAlign val="superscript"/>
        <sz val="10"/>
        <rFont val="Arial"/>
        <family val="2"/>
      </rPr>
      <t>1</t>
    </r>
  </si>
  <si>
    <t>A128</t>
  </si>
  <si>
    <t>A129</t>
  </si>
  <si>
    <t>A130</t>
  </si>
  <si>
    <t>A131</t>
  </si>
  <si>
    <t>Incidents with clinical validation</t>
  </si>
  <si>
    <t>Time to validation</t>
  </si>
  <si>
    <t>Incidents validated</t>
  </si>
  <si>
    <t>A132</t>
  </si>
  <si>
    <t>A133</t>
  </si>
  <si>
    <t>A134</t>
  </si>
  <si>
    <t>A135</t>
  </si>
  <si>
    <t>Outcomes</t>
  </si>
  <si>
    <t>Incident closed</t>
  </si>
  <si>
    <t>Incident referred</t>
  </si>
  <si>
    <t>Category lowered / unchanged</t>
  </si>
  <si>
    <t>Category upgraded</t>
  </si>
  <si>
    <t>A136</t>
  </si>
  <si>
    <t>A137</t>
  </si>
  <si>
    <t>A138</t>
  </si>
  <si>
    <t>A139</t>
  </si>
  <si>
    <t>Denominator:</t>
  </si>
  <si>
    <t>Clinical validation</t>
  </si>
  <si>
    <t>Clinical validation outcomes</t>
  </si>
  <si>
    <t>A124</t>
  </si>
  <si>
    <t>A125</t>
  </si>
  <si>
    <t>C5 defaults</t>
  </si>
  <si>
    <t xml:space="preserve">to C3 for a </t>
  </si>
  <si>
    <t>response</t>
  </si>
  <si>
    <t>emergency</t>
  </si>
  <si>
    <t>with non-</t>
  </si>
  <si>
    <t>A126</t>
  </si>
  <si>
    <t>A127</t>
  </si>
  <si>
    <r>
      <t xml:space="preserve">C3 </t>
    </r>
    <r>
      <rPr>
        <b/>
        <vertAlign val="superscript"/>
        <sz val="10"/>
        <rFont val="Arial"/>
        <family val="2"/>
      </rPr>
      <t>2</t>
    </r>
  </si>
  <si>
    <r>
      <t xml:space="preserve">on scene </t>
    </r>
    <r>
      <rPr>
        <b/>
        <vertAlign val="superscript"/>
        <sz val="10"/>
        <rFont val="Arial"/>
        <family val="2"/>
      </rPr>
      <t>2</t>
    </r>
  </si>
  <si>
    <r>
      <t xml:space="preserve">Category 3 </t>
    </r>
    <r>
      <rPr>
        <b/>
        <vertAlign val="superscript"/>
        <sz val="10"/>
        <rFont val="Arial"/>
        <family val="2"/>
      </rPr>
      <t>2</t>
    </r>
  </si>
  <si>
    <t>C2 other than HCP / IFT</t>
  </si>
  <si>
    <t>C1 other than HCP / IFT</t>
  </si>
  <si>
    <t>From 1 October 2022, C5 incidents receiving a response on scene should default</t>
  </si>
  <si>
    <t>to C3, with the count A113 included in A11 (and response times therefore included</t>
  </si>
  <si>
    <t>From 1 October 2022, C5 incidents receiving a response on scene should default to C3 and</t>
  </si>
  <si>
    <t>Ambulance     Service</t>
  </si>
  <si>
    <t>Contact count</t>
  </si>
  <si>
    <t>Ambulance Service geography</t>
  </si>
  <si>
    <t>Of incidents in the ICB area, proportion responded to by each Ambulance Service</t>
  </si>
  <si>
    <t>Ambulance Service code:</t>
  </si>
  <si>
    <t>ICB code by ONS</t>
  </si>
  <si>
    <t>ICB code by NHS</t>
  </si>
  <si>
    <t>Integrated Care Board (ICB) name</t>
  </si>
  <si>
    <t>E54000050</t>
  </si>
  <si>
    <t>QHM</t>
  </si>
  <si>
    <t>NHS North East and North Cumbria</t>
  </si>
  <si>
    <t>E54000008</t>
  </si>
  <si>
    <t>QYG</t>
  </si>
  <si>
    <t>NHS Cheshire and Merseyside</t>
  </si>
  <si>
    <t>E54000048</t>
  </si>
  <si>
    <t>QE1</t>
  </si>
  <si>
    <t>NHS Lancashire and South Cumbria</t>
  </si>
  <si>
    <t>E54000057</t>
  </si>
  <si>
    <t>QOP</t>
  </si>
  <si>
    <t>NHS Greater Manchester</t>
  </si>
  <si>
    <t>E54000051</t>
  </si>
  <si>
    <t>QOQ</t>
  </si>
  <si>
    <t>NHS Humber and North Yorkshire</t>
  </si>
  <si>
    <t>E54000054</t>
  </si>
  <si>
    <t>QWO</t>
  </si>
  <si>
    <t>NHS West Yorkshire</t>
  </si>
  <si>
    <t>E54000061</t>
  </si>
  <si>
    <t>QF7</t>
  </si>
  <si>
    <t>NHS South Yorkshire</t>
  </si>
  <si>
    <t>E54000058</t>
  </si>
  <si>
    <t>QJ2</t>
  </si>
  <si>
    <t>NHS Derby and Derbyshire</t>
  </si>
  <si>
    <t>E54000013</t>
  </si>
  <si>
    <t>QJM</t>
  </si>
  <si>
    <t>NHS Lincolnshire</t>
  </si>
  <si>
    <t>E54000015</t>
  </si>
  <si>
    <t>QK1</t>
  </si>
  <si>
    <t>NHS Leicester, Leicestershire and Rutland</t>
  </si>
  <si>
    <t>E54000059</t>
  </si>
  <si>
    <t>QPM</t>
  </si>
  <si>
    <t>NHS Northamptonshire</t>
  </si>
  <si>
    <t>E54000060</t>
  </si>
  <si>
    <t>QT1</t>
  </si>
  <si>
    <t>NHS Nottingham and Nottinghamshire</t>
  </si>
  <si>
    <t>E54000010</t>
  </si>
  <si>
    <t>QNC</t>
  </si>
  <si>
    <t>NHS Staffordshire and Stoke-on-Trent</t>
  </si>
  <si>
    <t>E54000011</t>
  </si>
  <si>
    <t>QOC</t>
  </si>
  <si>
    <t>NHS Shropshire, Telford and Wrekin</t>
  </si>
  <si>
    <t>E54000018</t>
  </si>
  <si>
    <t>QWU</t>
  </si>
  <si>
    <t>NHS Coventry and Warwickshire</t>
  </si>
  <si>
    <t>E54000019</t>
  </si>
  <si>
    <t>QGH</t>
  </si>
  <si>
    <t>NHS Herefordshire and Worcestershire</t>
  </si>
  <si>
    <t>E54000055</t>
  </si>
  <si>
    <t>QHL</t>
  </si>
  <si>
    <t>NHS Birmingham and Solihull</t>
  </si>
  <si>
    <t>E54000062</t>
  </si>
  <si>
    <t>QUA</t>
  </si>
  <si>
    <t>NHS Black Country</t>
  </si>
  <si>
    <t>E54000022</t>
  </si>
  <si>
    <t>QMM</t>
  </si>
  <si>
    <t>NHS Norfolk and Waveney</t>
  </si>
  <si>
    <t>E54000023</t>
  </si>
  <si>
    <t>QJG</t>
  </si>
  <si>
    <t>NHS Suffolk and North East Essex</t>
  </si>
  <si>
    <t>E54000025</t>
  </si>
  <si>
    <t>QM7</t>
  </si>
  <si>
    <t>NHS Hertfordshire and West Essex</t>
  </si>
  <si>
    <t>E54000026</t>
  </si>
  <si>
    <t>QH8</t>
  </si>
  <si>
    <t>NHS Mid and South Essex</t>
  </si>
  <si>
    <t>E54000056</t>
  </si>
  <si>
    <t>QUE</t>
  </si>
  <si>
    <t>NHS Cambridgeshire and Peterborough</t>
  </si>
  <si>
    <t>E54000024</t>
  </si>
  <si>
    <t>QHG</t>
  </si>
  <si>
    <t>NHS Bedfordshire, Luton and Milton Keynes</t>
  </si>
  <si>
    <t>E54000027</t>
  </si>
  <si>
    <t>QRV</t>
  </si>
  <si>
    <t>NHS North West London</t>
  </si>
  <si>
    <t>E54000028</t>
  </si>
  <si>
    <t>QMJ</t>
  </si>
  <si>
    <t>NHS North Central London</t>
  </si>
  <si>
    <t>E54000029</t>
  </si>
  <si>
    <t>QMF</t>
  </si>
  <si>
    <t>NHS North East London</t>
  </si>
  <si>
    <t>E54000030</t>
  </si>
  <si>
    <t>QKK</t>
  </si>
  <si>
    <t>NHS South East London</t>
  </si>
  <si>
    <t>E54000031</t>
  </si>
  <si>
    <t>QWE</t>
  </si>
  <si>
    <t>NHS South West London</t>
  </si>
  <si>
    <t>E54000032</t>
  </si>
  <si>
    <t>QKS</t>
  </si>
  <si>
    <t>NHS Kent and Medway</t>
  </si>
  <si>
    <t>QXU</t>
  </si>
  <si>
    <t>NHS Surrey Heartlands</t>
  </si>
  <si>
    <t>QNX</t>
  </si>
  <si>
    <t>NHS Sussex</t>
  </si>
  <si>
    <t>E54000034</t>
  </si>
  <si>
    <t>QNQ</t>
  </si>
  <si>
    <t>NHS Frimley</t>
  </si>
  <si>
    <t>E54000044</t>
  </si>
  <si>
    <t>QU9</t>
  </si>
  <si>
    <t>NHS Buckinghamshire, Oxfordshire and Berkshire West</t>
  </si>
  <si>
    <t>E54000036</t>
  </si>
  <si>
    <t>QT6</t>
  </si>
  <si>
    <t>NHS Cornwall and the Isles of Scilly</t>
  </si>
  <si>
    <t>E54000037</t>
  </si>
  <si>
    <t>QJK</t>
  </si>
  <si>
    <t>NHS Devon</t>
  </si>
  <si>
    <t>E54000038</t>
  </si>
  <si>
    <t>QSL</t>
  </si>
  <si>
    <t>NHS Somerset</t>
  </si>
  <si>
    <t>E54000039</t>
  </si>
  <si>
    <t>QUY</t>
  </si>
  <si>
    <t>NHS Bristol, North Somerset and South Gloucestershire</t>
  </si>
  <si>
    <t>E54000040</t>
  </si>
  <si>
    <t>QOX</t>
  </si>
  <si>
    <t>NHS Bath and North East Somerset, Swindon and Wiltshire</t>
  </si>
  <si>
    <t>E54000041</t>
  </si>
  <si>
    <t>QVV</t>
  </si>
  <si>
    <t>NHS Dorset</t>
  </si>
  <si>
    <t>E54000043</t>
  </si>
  <si>
    <t>QR1</t>
  </si>
  <si>
    <t>NHS Gloucestershire</t>
  </si>
  <si>
    <t>E54000042</t>
  </si>
  <si>
    <t>QRL</t>
  </si>
  <si>
    <t>NHS Hampshire and Isle of Wight</t>
  </si>
  <si>
    <t>Methodology</t>
  </si>
  <si>
    <t>ICB names, NHS codes, and ONS codes, are taken from Office for National Statistics (ONS):</t>
  </si>
  <si>
    <t>During 2022-23, Ambulance Services sent C2 incident counts to NHS England, split by ICB.</t>
  </si>
  <si>
    <t>Data for the 12 weeks ending Sunday 26 February 2023 above show, for Category 2 incidents</t>
  </si>
  <si>
    <t>in each ICB, the proportion responded to by each Ambulance Service.</t>
  </si>
  <si>
    <t>ICB lookup</t>
  </si>
  <si>
    <t>Where a trust can provide A111 but not A13, or vice versa, A13/(A8-A11) will be incorrect for England.</t>
  </si>
  <si>
    <t>diverted in automatically</t>
  </si>
  <si>
    <t>NHS Ambulance Services in England, via the AmbSYS collection in the Strategic</t>
  </si>
  <si>
    <t>Data Collection System (SDCS), except for Calls indicators A124 and A125 from</t>
  </si>
  <si>
    <t>the Intelligent Routing Platform (IRP).</t>
  </si>
  <si>
    <r>
      <t xml:space="preserve">Cardio-Pulmonary Resuscitation (CPR) started by a bystander </t>
    </r>
    <r>
      <rPr>
        <b/>
        <vertAlign val="superscript"/>
        <sz val="10"/>
        <rFont val="Arial"/>
        <family val="2"/>
      </rPr>
      <t>2</t>
    </r>
  </si>
  <si>
    <r>
      <t>count from NHS 111</t>
    </r>
    <r>
      <rPr>
        <vertAlign val="superscript"/>
        <sz val="10"/>
        <rFont val="Arial"/>
        <family val="2"/>
      </rPr>
      <t xml:space="preserve"> 1</t>
    </r>
  </si>
  <si>
    <r>
      <t>by PTQ</t>
    </r>
    <r>
      <rPr>
        <vertAlign val="superscript"/>
        <sz val="10"/>
        <rFont val="Arial"/>
        <family val="2"/>
      </rPr>
      <t xml:space="preserve"> 1</t>
    </r>
    <r>
      <rPr>
        <sz val="10"/>
        <rFont val="Arial"/>
        <family val="2"/>
      </rPr>
      <t xml:space="preserve"> </t>
    </r>
    <r>
      <rPr>
        <sz val="10"/>
        <color rgb="FF41B6E6"/>
        <rFont val="Arial"/>
        <family val="2"/>
      </rPr>
      <t>A13</t>
    </r>
  </si>
  <si>
    <t>diverted out automatically</t>
  </si>
  <si>
    <t>Status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</si>
  <si>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</si>
  <si>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</si>
  <si>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</si>
  <si>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Hospital handovers</t>
  </si>
  <si>
    <t>Count of all handovers (ED and non-ED inclusive)</t>
  </si>
  <si>
    <t>Proportion of handovers</t>
  </si>
  <si>
    <t>Handover time known</t>
  </si>
  <si>
    <t>Over 15 minutes</t>
  </si>
  <si>
    <t>Over 30 minutes</t>
  </si>
  <si>
    <t>Over 60 minutes</t>
  </si>
  <si>
    <t>Handover time unknown</t>
  </si>
  <si>
    <t>All handovers</t>
  </si>
  <si>
    <r>
      <t xml:space="preserve">Over 15 minutes </t>
    </r>
    <r>
      <rPr>
        <sz val="10"/>
        <color rgb="FF41B6E6"/>
        <rFont val="Arial"/>
        <family val="2"/>
      </rPr>
      <t>A144</t>
    </r>
  </si>
  <si>
    <r>
      <t xml:space="preserve">Over 30 minutes </t>
    </r>
    <r>
      <rPr>
        <sz val="10"/>
        <color rgb="FF41B6E6"/>
        <rFont val="Arial"/>
        <family val="2"/>
      </rPr>
      <t>A145</t>
    </r>
  </si>
  <si>
    <r>
      <t xml:space="preserve">Over 60 minutes </t>
    </r>
    <r>
      <rPr>
        <sz val="10"/>
        <color rgb="FF41B6E6"/>
        <rFont val="Arial"/>
        <family val="2"/>
      </rPr>
      <t>A146</t>
    </r>
  </si>
  <si>
    <r>
      <t xml:space="preserve">Handover time unknown </t>
    </r>
    <r>
      <rPr>
        <sz val="10"/>
        <color rgb="FF41B6E6"/>
        <rFont val="Arial"/>
        <family val="2"/>
      </rPr>
      <t>A148</t>
    </r>
  </si>
  <si>
    <t>A140</t>
  </si>
  <si>
    <t>A144</t>
  </si>
  <si>
    <t>A145</t>
  </si>
  <si>
    <t>A146</t>
  </si>
  <si>
    <t>A148</t>
  </si>
  <si>
    <t>A140+A148</t>
  </si>
  <si>
    <t>Handover time</t>
  </si>
  <si>
    <t>Total beyond 30 minutes (hours)</t>
  </si>
  <si>
    <t>A141</t>
  </si>
  <si>
    <t>A142</t>
  </si>
  <si>
    <t>A143</t>
  </si>
  <si>
    <t>A147</t>
  </si>
  <si>
    <t>Handovers</t>
  </si>
  <si>
    <t>Operational Insights, Transformation Directorate, NHS England</t>
  </si>
  <si>
    <t>therefore be included in A11 (and therefore resource counts A45-A46).</t>
  </si>
  <si>
    <t>IOW, LAS, and NWAS do not yet do this.</t>
  </si>
  <si>
    <t>in A31-A33). IOW, LAS, and NWAS do not yet do this.</t>
  </si>
  <si>
    <t>The AQI comprise the Systems Indicators (AmbSYS) in this spreadsheet,</t>
  </si>
  <si>
    <t>and separate files of Clinical Outcomes (AmbCO). Each month, NHS</t>
  </si>
  <si>
    <t>England publishes them with a Statistical Note summarising the data at</t>
  </si>
  <si>
    <t>Incidents initially C5</t>
  </si>
  <si>
    <t>Incidents initially not C5</t>
  </si>
  <si>
    <t>E54000063</t>
  </si>
  <si>
    <t>E54000064</t>
  </si>
  <si>
    <t>https://geoportal.statistics.gov.uk/datasets/0f0823d7708d4d0e8315092890564470_0/explore</t>
  </si>
  <si>
    <t>Incidents with no face to face response</t>
  </si>
  <si>
    <t>Closed with advice</t>
  </si>
  <si>
    <t>Referred to other service</t>
  </si>
  <si>
    <t>Call back from clinician before response on scene</t>
  </si>
  <si>
    <t>Non-ambulance conveyance including taxi</t>
  </si>
  <si>
    <t>Refer to ED</t>
  </si>
  <si>
    <t>nhsengland.media@nhs.net</t>
  </si>
  <si>
    <t>07918 336050 (Ian Kay)</t>
  </si>
  <si>
    <t>Media contact</t>
  </si>
  <si>
    <t>NHS England Media</t>
  </si>
  <si>
    <t>or 0113 825 0958</t>
  </si>
  <si>
    <t>Produced by</t>
  </si>
  <si>
    <t>england.999iucdata@nhs.net</t>
  </si>
  <si>
    <t>Convey to non-ED</t>
  </si>
  <si>
    <t>C5 clinical assessment</t>
  </si>
  <si>
    <r>
      <t>Total (hours)</t>
    </r>
    <r>
      <rPr>
        <vertAlign val="superscript"/>
        <sz val="10"/>
        <rFont val="Arial"/>
        <family val="2"/>
      </rPr>
      <t>3</t>
    </r>
  </si>
  <si>
    <r>
      <t>Mean (min:sec)</t>
    </r>
    <r>
      <rPr>
        <vertAlign val="superscript"/>
        <sz val="10"/>
        <rFont val="Arial"/>
        <family val="2"/>
      </rPr>
      <t>3</t>
    </r>
  </si>
  <si>
    <t>LAS (5,268), NEAS (2,254), and NWAS (13,501) include calls from the YAS area that they answered by prior arrangement.</t>
  </si>
  <si>
    <t>Excludes 2,335 calls from the YAS area answered by Welsh Ambulance Services under this arrangement.</t>
  </si>
  <si>
    <t>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</si>
</sst>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0.0%"/>
    <numFmt numFmtId="165" formatCode="_(* #,##0.00_);_(* \(#,##0.00\);_(* &quot;-&quot;??_);_(@_)"/>
    <numFmt numFmtId="166" formatCode="#,##0;[Red]\-#,##0;\-"/>
    <numFmt numFmtId="167" formatCode="mm:ss;;\-"/>
    <numFmt numFmtId="168" formatCode="[h]:mm:ss;;\-"/>
    <numFmt numFmtId="169" formatCode="m:ss;;\-"/>
    <numFmt numFmtId="170" formatCode="#,##0.00;[Red]\-#,##0.00;\-"/>
    <numFmt numFmtId="171" formatCode="#,##0;\-#,##0;\-"/>
    <numFmt numFmtId="172" formatCode="0%;\-0%;\-"/>
    <numFmt numFmtId="173" formatCode="d\ mmmm\ yyyy"/>
    <numFmt numFmtId="174" formatCode="m:ss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0"/>
      <color rgb="FF41B6E6"/>
      <name val="Arial"/>
      <family val="2"/>
    </font>
    <font>
      <u/>
      <sz val="10"/>
      <color rgb="FF005EB8"/>
      <name val="Arial"/>
      <family val="2"/>
    </font>
    <font>
      <b/>
      <vertAlign val="superscript"/>
      <sz val="12"/>
      <name val="Arial"/>
      <family val="2"/>
    </font>
    <font>
      <sz val="10"/>
      <color theme="2" tint="-0.499984740745262"/>
      <name val="Arial"/>
      <family val="2"/>
    </font>
    <font>
      <b/>
      <sz val="10"/>
      <color theme="2" tint="-0.499984740745262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41B6E6"/>
      </bottom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2" fillId="0" borderId="0"/>
    <xf numFmtId="0" fontId="1" fillId="0" borderId="0"/>
    <xf numFmtId="0" fontId="10" fillId="0" borderId="0" applyFill="0" applyBorder="0" applyAlignment="0" applyProtection="0"/>
    <xf numFmtId="41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0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2" fontId="2" fillId="0" borderId="0" xfId="0" applyNumberFormat="1" applyFont="1"/>
    <xf numFmtId="0" fontId="2" fillId="0" borderId="0" xfId="0" quotePrefix="1" applyFont="1"/>
    <xf numFmtId="0" fontId="2" fillId="0" borderId="3" xfId="0" applyFont="1" applyBorder="1"/>
    <xf numFmtId="166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8" fontId="2" fillId="0" borderId="3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centerContinuous"/>
    </xf>
    <xf numFmtId="168" fontId="2" fillId="0" borderId="0" xfId="0" applyNumberFormat="1" applyFont="1" applyAlignment="1">
      <alignment horizontal="centerContinuous"/>
    </xf>
    <xf numFmtId="166" fontId="2" fillId="0" borderId="0" xfId="0" applyNumberFormat="1" applyFont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167" fontId="2" fillId="0" borderId="0" xfId="0" applyNumberFormat="1" applyFont="1" applyAlignment="1">
      <alignment horizontal="right" wrapText="1"/>
    </xf>
    <xf numFmtId="168" fontId="9" fillId="0" borderId="3" xfId="0" applyNumberFormat="1" applyFont="1" applyBorder="1" applyAlignment="1">
      <alignment horizontal="center"/>
    </xf>
    <xf numFmtId="167" fontId="9" fillId="0" borderId="0" xfId="0" applyNumberFormat="1" applyFont="1" applyAlignment="1">
      <alignment horizontal="right"/>
    </xf>
    <xf numFmtId="0" fontId="2" fillId="0" borderId="3" xfId="6" applyBorder="1" applyAlignment="1" applyProtection="1">
      <alignment horizontal="center" wrapText="1"/>
      <protection hidden="1"/>
    </xf>
    <xf numFmtId="0" fontId="3" fillId="0" borderId="0" xfId="0" applyFont="1"/>
    <xf numFmtId="166" fontId="2" fillId="0" borderId="3" xfId="0" applyNumberFormat="1" applyFont="1" applyBorder="1" applyAlignment="1">
      <alignment horizontal="centerContinuous"/>
    </xf>
    <xf numFmtId="168" fontId="2" fillId="0" borderId="3" xfId="0" applyNumberFormat="1" applyFont="1" applyBorder="1" applyAlignment="1">
      <alignment horizontal="centerContinuous"/>
    </xf>
    <xf numFmtId="167" fontId="5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Continuous"/>
    </xf>
    <xf numFmtId="0" fontId="2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6" applyAlignment="1" applyProtection="1">
      <alignment horizontal="center" vertical="center" wrapText="1"/>
      <protection hidden="1"/>
    </xf>
    <xf numFmtId="166" fontId="2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168" fontId="9" fillId="0" borderId="0" xfId="0" applyNumberFormat="1" applyFont="1" applyAlignment="1">
      <alignment horizontal="center"/>
    </xf>
    <xf numFmtId="0" fontId="2" fillId="0" borderId="0" xfId="6" applyAlignment="1" applyProtection="1">
      <alignment horizontal="center" wrapText="1"/>
      <protection hidden="1"/>
    </xf>
    <xf numFmtId="0" fontId="2" fillId="0" borderId="1" xfId="6" applyBorder="1" applyAlignment="1" applyProtection="1">
      <alignment horizontal="center" wrapText="1"/>
      <protection hidden="1"/>
    </xf>
    <xf numFmtId="0" fontId="2" fillId="0" borderId="1" xfId="0" applyFont="1" applyBorder="1" applyAlignment="1">
      <alignment horizontal="center" wrapText="1"/>
    </xf>
    <xf numFmtId="168" fontId="9" fillId="0" borderId="1" xfId="0" applyNumberFormat="1" applyFont="1" applyBorder="1" applyAlignment="1">
      <alignment horizontal="center"/>
    </xf>
    <xf numFmtId="166" fontId="8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2" fillId="0" borderId="3" xfId="0" applyNumberFormat="1" applyFont="1" applyBorder="1"/>
    <xf numFmtId="0" fontId="2" fillId="0" borderId="0" xfId="0" quotePrefix="1" applyFont="1" applyAlignment="1">
      <alignment horizontal="right"/>
    </xf>
    <xf numFmtId="0" fontId="10" fillId="0" borderId="0" xfId="10" applyFill="1" applyBorder="1" applyAlignment="1"/>
    <xf numFmtId="166" fontId="2" fillId="0" borderId="0" xfId="0" applyNumberFormat="1" applyFont="1" applyAlignment="1">
      <alignment horizontal="right" indent="2"/>
    </xf>
    <xf numFmtId="9" fontId="2" fillId="0" borderId="0" xfId="1" applyFont="1" applyFill="1" applyBorder="1" applyAlignment="1">
      <alignment horizontal="right" indent="2"/>
    </xf>
    <xf numFmtId="9" fontId="2" fillId="0" borderId="3" xfId="1" applyFont="1" applyFill="1" applyBorder="1" applyAlignment="1">
      <alignment horizontal="right" indent="2"/>
    </xf>
    <xf numFmtId="9" fontId="4" fillId="0" borderId="0" xfId="1" applyFont="1" applyFill="1" applyBorder="1" applyAlignment="1">
      <alignment horizontal="right" indent="4"/>
    </xf>
    <xf numFmtId="9" fontId="2" fillId="0" borderId="0" xfId="1" applyFont="1" applyFill="1" applyBorder="1" applyAlignment="1">
      <alignment horizontal="right" indent="4"/>
    </xf>
    <xf numFmtId="166" fontId="4" fillId="0" borderId="0" xfId="1" applyNumberFormat="1" applyFont="1" applyFill="1" applyBorder="1" applyAlignment="1">
      <alignment horizontal="right" vertical="center" indent="1"/>
    </xf>
    <xf numFmtId="166" fontId="2" fillId="0" borderId="0" xfId="1" applyNumberFormat="1" applyFont="1" applyFill="1" applyBorder="1" applyAlignment="1">
      <alignment horizontal="right" vertical="center" indent="1"/>
    </xf>
    <xf numFmtId="166" fontId="2" fillId="0" borderId="3" xfId="1" applyNumberFormat="1" applyFont="1" applyFill="1" applyBorder="1" applyAlignment="1">
      <alignment horizontal="right" vertical="center" indent="1"/>
    </xf>
    <xf numFmtId="169" fontId="4" fillId="0" borderId="0" xfId="0" applyNumberFormat="1" applyFont="1" applyAlignment="1">
      <alignment horizontal="right" indent="1"/>
    </xf>
    <xf numFmtId="169" fontId="2" fillId="0" borderId="0" xfId="0" applyNumberFormat="1" applyFont="1" applyAlignment="1">
      <alignment horizontal="right" indent="1"/>
    </xf>
    <xf numFmtId="169" fontId="2" fillId="0" borderId="3" xfId="0" applyNumberFormat="1" applyFont="1" applyBorder="1" applyAlignment="1">
      <alignment horizontal="right" indent="1"/>
    </xf>
    <xf numFmtId="169" fontId="4" fillId="0" borderId="0" xfId="0" applyNumberFormat="1" applyFont="1" applyAlignment="1">
      <alignment horizontal="right" indent="3"/>
    </xf>
    <xf numFmtId="169" fontId="2" fillId="0" borderId="0" xfId="0" applyNumberFormat="1" applyFont="1" applyAlignment="1">
      <alignment horizontal="right" indent="3"/>
    </xf>
    <xf numFmtId="38" fontId="2" fillId="0" borderId="0" xfId="0" applyNumberFormat="1" applyFont="1" applyAlignment="1">
      <alignment horizontal="centerContinuous"/>
    </xf>
    <xf numFmtId="38" fontId="8" fillId="0" borderId="0" xfId="0" applyNumberFormat="1" applyFont="1" applyAlignment="1">
      <alignment horizontal="center"/>
    </xf>
    <xf numFmtId="38" fontId="2" fillId="0" borderId="3" xfId="0" applyNumberFormat="1" applyFont="1" applyBorder="1" applyAlignment="1">
      <alignment horizontal="centerContinuous"/>
    </xf>
    <xf numFmtId="38" fontId="2" fillId="0" borderId="0" xfId="6" applyNumberFormat="1" applyAlignment="1" applyProtection="1">
      <alignment horizontal="center" wrapText="1"/>
      <protection hidden="1"/>
    </xf>
    <xf numFmtId="38" fontId="2" fillId="0" borderId="0" xfId="0" applyNumberFormat="1" applyFont="1" applyAlignment="1">
      <alignment horizontal="center" wrapText="1"/>
    </xf>
    <xf numFmtId="38" fontId="9" fillId="0" borderId="3" xfId="0" applyNumberFormat="1" applyFont="1" applyBorder="1" applyAlignment="1" applyProtection="1">
      <alignment horizontal="center"/>
      <protection hidden="1"/>
    </xf>
    <xf numFmtId="38" fontId="4" fillId="0" borderId="0" xfId="0" applyNumberFormat="1" applyFont="1" applyAlignment="1">
      <alignment horizontal="right" indent="1"/>
    </xf>
    <xf numFmtId="38" fontId="2" fillId="0" borderId="0" xfId="0" applyNumberFormat="1" applyFont="1" applyAlignment="1">
      <alignment horizontal="right" indent="1"/>
    </xf>
    <xf numFmtId="38" fontId="2" fillId="0" borderId="0" xfId="1" applyNumberFormat="1" applyFont="1" applyFill="1" applyBorder="1" applyAlignment="1">
      <alignment horizontal="right" indent="1"/>
    </xf>
    <xf numFmtId="38" fontId="2" fillId="0" borderId="3" xfId="0" applyNumberFormat="1" applyFont="1" applyBorder="1" applyAlignment="1">
      <alignment horizontal="right" indent="1"/>
    </xf>
    <xf numFmtId="38" fontId="9" fillId="0" borderId="0" xfId="0" applyNumberFormat="1" applyFont="1" applyAlignment="1" applyProtection="1">
      <alignment horizontal="center"/>
      <protection hidden="1"/>
    </xf>
    <xf numFmtId="38" fontId="2" fillId="0" borderId="3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right" indent="2"/>
    </xf>
    <xf numFmtId="38" fontId="2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right" indent="2"/>
    </xf>
    <xf numFmtId="38" fontId="2" fillId="0" borderId="0" xfId="1" applyNumberFormat="1" applyFont="1" applyFill="1" applyBorder="1" applyAlignment="1">
      <alignment horizontal="right" indent="2"/>
    </xf>
    <xf numFmtId="38" fontId="2" fillId="0" borderId="0" xfId="0" applyNumberFormat="1" applyFont="1"/>
    <xf numFmtId="38" fontId="9" fillId="0" borderId="3" xfId="0" applyNumberFormat="1" applyFont="1" applyBorder="1" applyAlignment="1">
      <alignment horizontal="center"/>
    </xf>
    <xf numFmtId="38" fontId="4" fillId="0" borderId="0" xfId="1" applyNumberFormat="1" applyFont="1" applyFill="1" applyBorder="1" applyAlignment="1">
      <alignment horizontal="right"/>
    </xf>
    <xf numFmtId="38" fontId="2" fillId="0" borderId="0" xfId="1" applyNumberFormat="1" applyFont="1" applyFill="1" applyBorder="1" applyAlignment="1">
      <alignment horizontal="right"/>
    </xf>
    <xf numFmtId="38" fontId="2" fillId="0" borderId="3" xfId="1" applyNumberFormat="1" applyFont="1" applyFill="1" applyBorder="1" applyAlignment="1">
      <alignment horizontal="right"/>
    </xf>
    <xf numFmtId="38" fontId="4" fillId="0" borderId="0" xfId="0" applyNumberFormat="1" applyFont="1" applyAlignment="1">
      <alignment horizontal="right" vertical="center" indent="1"/>
    </xf>
    <xf numFmtId="38" fontId="2" fillId="0" borderId="0" xfId="0" applyNumberFormat="1" applyFont="1" applyAlignment="1">
      <alignment horizontal="right" vertical="center" indent="1"/>
    </xf>
    <xf numFmtId="38" fontId="2" fillId="0" borderId="3" xfId="0" applyNumberFormat="1" applyFont="1" applyBorder="1" applyAlignment="1">
      <alignment horizontal="right" vertical="center" indent="1"/>
    </xf>
    <xf numFmtId="38" fontId="9" fillId="0" borderId="0" xfId="0" applyNumberFormat="1" applyFont="1" applyAlignment="1">
      <alignment horizontal="center"/>
    </xf>
    <xf numFmtId="38" fontId="8" fillId="0" borderId="0" xfId="0" applyNumberFormat="1" applyFont="1"/>
    <xf numFmtId="38" fontId="2" fillId="0" borderId="0" xfId="1" applyNumberFormat="1" applyFont="1" applyFill="1" applyBorder="1" applyAlignment="1">
      <alignment horizontal="right" vertical="center" indent="1"/>
    </xf>
    <xf numFmtId="38" fontId="2" fillId="0" borderId="3" xfId="1" applyNumberFormat="1" applyFont="1" applyFill="1" applyBorder="1" applyAlignment="1">
      <alignment horizontal="right" vertical="center" indent="1"/>
    </xf>
    <xf numFmtId="2" fontId="4" fillId="0" borderId="0" xfId="1" applyNumberFormat="1" applyFont="1" applyFill="1" applyBorder="1" applyAlignment="1">
      <alignment horizontal="right" vertical="center" indent="3"/>
    </xf>
    <xf numFmtId="2" fontId="2" fillId="0" borderId="0" xfId="1" applyNumberFormat="1" applyFont="1" applyFill="1" applyBorder="1" applyAlignment="1">
      <alignment horizontal="right" vertical="center" indent="3"/>
    </xf>
    <xf numFmtId="2" fontId="2" fillId="0" borderId="3" xfId="1" applyNumberFormat="1" applyFont="1" applyFill="1" applyBorder="1" applyAlignment="1">
      <alignment horizontal="right" vertical="center" indent="3"/>
    </xf>
    <xf numFmtId="2" fontId="9" fillId="0" borderId="3" xfId="0" applyNumberFormat="1" applyFont="1" applyBorder="1" applyAlignment="1">
      <alignment horizontal="center"/>
    </xf>
    <xf numFmtId="2" fontId="8" fillId="0" borderId="0" xfId="0" applyNumberFormat="1" applyFont="1"/>
    <xf numFmtId="166" fontId="2" fillId="0" borderId="0" xfId="0" applyNumberFormat="1" applyFont="1" applyAlignment="1">
      <alignment horizontal="right" indent="1"/>
    </xf>
    <xf numFmtId="166" fontId="2" fillId="0" borderId="0" xfId="1" applyNumberFormat="1" applyFont="1" applyFill="1" applyBorder="1" applyAlignment="1">
      <alignment horizontal="right" indent="1"/>
    </xf>
    <xf numFmtId="166" fontId="2" fillId="0" borderId="0" xfId="0" applyNumberFormat="1" applyFont="1" applyAlignment="1">
      <alignment horizontal="right" vertical="center" indent="1"/>
    </xf>
    <xf numFmtId="2" fontId="2" fillId="0" borderId="0" xfId="1" applyNumberFormat="1" applyFont="1" applyFill="1" applyBorder="1" applyAlignment="1">
      <alignment horizontal="right" indent="3"/>
    </xf>
    <xf numFmtId="170" fontId="2" fillId="0" borderId="0" xfId="1" applyNumberFormat="1" applyFont="1" applyFill="1" applyBorder="1" applyAlignment="1">
      <alignment horizontal="right" vertical="center" indent="3"/>
    </xf>
    <xf numFmtId="0" fontId="2" fillId="0" borderId="0" xfId="0" quotePrefix="1" applyFont="1" applyAlignment="1">
      <alignment horizontal="left"/>
    </xf>
    <xf numFmtId="38" fontId="2" fillId="0" borderId="0" xfId="0" applyNumberFormat="1" applyFont="1" applyAlignment="1">
      <alignment horizontal="left"/>
    </xf>
    <xf numFmtId="167" fontId="4" fillId="0" borderId="0" xfId="0" quotePrefix="1" applyNumberFormat="1" applyFont="1" applyAlignment="1">
      <alignment horizontal="right"/>
    </xf>
    <xf numFmtId="168" fontId="2" fillId="0" borderId="0" xfId="0" applyNumberFormat="1" applyFont="1" applyAlignment="1">
      <alignment horizontal="right" wrapText="1"/>
    </xf>
    <xf numFmtId="168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9" fontId="4" fillId="0" borderId="0" xfId="1" applyFont="1" applyFill="1" applyBorder="1" applyAlignment="1">
      <alignment horizontal="right" indent="2"/>
    </xf>
    <xf numFmtId="166" fontId="4" fillId="0" borderId="0" xfId="0" applyNumberFormat="1" applyFont="1" applyAlignment="1">
      <alignment horizontal="right" vertical="center" indent="1"/>
    </xf>
    <xf numFmtId="166" fontId="2" fillId="0" borderId="3" xfId="0" applyNumberFormat="1" applyFont="1" applyBorder="1" applyAlignment="1">
      <alignment horizontal="right" vertical="center" indent="1"/>
    </xf>
    <xf numFmtId="38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6" fontId="9" fillId="0" borderId="0" xfId="0" applyNumberFormat="1" applyFont="1" applyAlignment="1">
      <alignment horizontal="center"/>
    </xf>
    <xf numFmtId="167" fontId="5" fillId="0" borderId="0" xfId="0" quotePrefix="1" applyNumberFormat="1" applyFont="1" applyAlignment="1">
      <alignment horizontal="left"/>
    </xf>
    <xf numFmtId="38" fontId="2" fillId="0" borderId="3" xfId="6" applyNumberFormat="1" applyBorder="1" applyAlignment="1" applyProtection="1">
      <alignment horizontal="center" wrapText="1"/>
      <protection hidden="1"/>
    </xf>
    <xf numFmtId="38" fontId="2" fillId="0" borderId="1" xfId="0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8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right"/>
    </xf>
    <xf numFmtId="166" fontId="12" fillId="0" borderId="0" xfId="0" applyNumberFormat="1" applyFont="1"/>
    <xf numFmtId="168" fontId="2" fillId="0" borderId="0" xfId="0" applyNumberFormat="1" applyFont="1" applyAlignment="1">
      <alignment horizontal="center"/>
    </xf>
    <xf numFmtId="168" fontId="2" fillId="0" borderId="3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indent="3"/>
    </xf>
    <xf numFmtId="164" fontId="2" fillId="0" borderId="0" xfId="1" applyNumberFormat="1" applyFont="1" applyFill="1" applyBorder="1" applyAlignment="1">
      <alignment horizontal="right" indent="3"/>
    </xf>
    <xf numFmtId="164" fontId="2" fillId="0" borderId="3" xfId="1" applyNumberFormat="1" applyFont="1" applyFill="1" applyBorder="1" applyAlignment="1">
      <alignment horizontal="right" indent="3"/>
    </xf>
    <xf numFmtId="9" fontId="4" fillId="0" borderId="2" xfId="1" applyFont="1" applyFill="1" applyBorder="1" applyAlignment="1">
      <alignment horizontal="right" indent="1"/>
    </xf>
    <xf numFmtId="9" fontId="2" fillId="0" borderId="0" xfId="1" applyFont="1" applyFill="1" applyBorder="1" applyAlignment="1">
      <alignment horizontal="right" indent="1"/>
    </xf>
    <xf numFmtId="166" fontId="2" fillId="0" borderId="3" xfId="0" applyNumberFormat="1" applyFont="1" applyBorder="1" applyAlignment="1">
      <alignment horizontal="right" indent="1"/>
    </xf>
    <xf numFmtId="9" fontId="2" fillId="0" borderId="3" xfId="1" applyFont="1" applyFill="1" applyBorder="1" applyAlignment="1">
      <alignment horizontal="right" indent="1"/>
    </xf>
    <xf numFmtId="38" fontId="2" fillId="0" borderId="0" xfId="0" applyNumberFormat="1" applyFont="1" applyAlignment="1">
      <alignment horizontal="right" indent="3"/>
    </xf>
    <xf numFmtId="38" fontId="2" fillId="0" borderId="3" xfId="0" applyNumberFormat="1" applyFont="1" applyBorder="1" applyAlignment="1">
      <alignment horizontal="right" indent="3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2"/>
    </xf>
    <xf numFmtId="171" fontId="2" fillId="0" borderId="0" xfId="1" applyNumberFormat="1" applyFont="1" applyFill="1" applyBorder="1" applyAlignment="1">
      <alignment horizontal="right" indent="1"/>
    </xf>
    <xf numFmtId="37" fontId="4" fillId="0" borderId="0" xfId="1" applyNumberFormat="1" applyFont="1" applyFill="1" applyBorder="1" applyAlignment="1">
      <alignment horizontal="right" indent="1"/>
    </xf>
    <xf numFmtId="37" fontId="2" fillId="0" borderId="0" xfId="1" applyNumberFormat="1" applyFont="1" applyFill="1" applyBorder="1" applyAlignment="1">
      <alignment horizontal="right" indent="1"/>
    </xf>
    <xf numFmtId="37" fontId="2" fillId="0" borderId="3" xfId="1" applyNumberFormat="1" applyFont="1" applyFill="1" applyBorder="1" applyAlignment="1">
      <alignment horizontal="right" indent="1"/>
    </xf>
    <xf numFmtId="164" fontId="4" fillId="0" borderId="2" xfId="1" applyNumberFormat="1" applyFont="1" applyFill="1" applyBorder="1" applyAlignment="1"/>
    <xf numFmtId="164" fontId="2" fillId="0" borderId="0" xfId="1" applyNumberFormat="1" applyFont="1" applyFill="1" applyBorder="1" applyAlignment="1"/>
    <xf numFmtId="164" fontId="2" fillId="0" borderId="3" xfId="1" applyNumberFormat="1" applyFont="1" applyFill="1" applyBorder="1" applyAlignment="1"/>
    <xf numFmtId="38" fontId="2" fillId="0" borderId="0" xfId="1" applyNumberFormat="1" applyFont="1" applyFill="1" applyBorder="1" applyAlignment="1"/>
    <xf numFmtId="171" fontId="2" fillId="0" borderId="0" xfId="0" applyNumberFormat="1" applyFont="1" applyAlignment="1">
      <alignment horizontal="right" indent="1"/>
    </xf>
    <xf numFmtId="0" fontId="15" fillId="0" borderId="0" xfId="0" applyFont="1"/>
    <xf numFmtId="171" fontId="2" fillId="0" borderId="0" xfId="0" applyNumberFormat="1" applyFont="1" applyAlignment="1">
      <alignment horizontal="right" indent="2"/>
    </xf>
    <xf numFmtId="46" fontId="4" fillId="0" borderId="0" xfId="0" applyNumberFormat="1" applyFont="1" applyAlignment="1">
      <alignment horizontal="right" indent="1"/>
    </xf>
    <xf numFmtId="46" fontId="4" fillId="0" borderId="0" xfId="0" applyNumberFormat="1" applyFont="1" applyAlignment="1">
      <alignment horizontal="right" indent="2"/>
    </xf>
    <xf numFmtId="46" fontId="2" fillId="0" borderId="0" xfId="0" applyNumberFormat="1" applyFont="1" applyAlignment="1">
      <alignment horizontal="right" indent="1"/>
    </xf>
    <xf numFmtId="46" fontId="2" fillId="0" borderId="0" xfId="0" applyNumberFormat="1" applyFont="1" applyAlignment="1">
      <alignment horizontal="right" indent="2"/>
    </xf>
    <xf numFmtId="46" fontId="2" fillId="0" borderId="3" xfId="0" applyNumberFormat="1" applyFont="1" applyBorder="1" applyAlignment="1">
      <alignment horizontal="right" indent="1"/>
    </xf>
    <xf numFmtId="46" fontId="2" fillId="0" borderId="3" xfId="0" applyNumberFormat="1" applyFont="1" applyBorder="1" applyAlignment="1">
      <alignment horizontal="right" indent="2"/>
    </xf>
    <xf numFmtId="46" fontId="4" fillId="0" borderId="0" xfId="0" applyNumberFormat="1" applyFont="1" applyAlignment="1">
      <alignment horizontal="right"/>
    </xf>
    <xf numFmtId="46" fontId="4" fillId="0" borderId="0" xfId="0" applyNumberFormat="1" applyFont="1"/>
    <xf numFmtId="46" fontId="2" fillId="0" borderId="0" xfId="0" applyNumberFormat="1" applyFont="1" applyAlignment="1">
      <alignment horizontal="right"/>
    </xf>
    <xf numFmtId="46" fontId="2" fillId="0" borderId="0" xfId="0" applyNumberFormat="1" applyFont="1"/>
    <xf numFmtId="46" fontId="2" fillId="0" borderId="3" xfId="0" applyNumberFormat="1" applyFont="1" applyBorder="1"/>
    <xf numFmtId="46" fontId="4" fillId="0" borderId="0" xfId="0" applyNumberFormat="1" applyFont="1" applyAlignment="1">
      <alignment horizontal="center"/>
    </xf>
    <xf numFmtId="46" fontId="9" fillId="0" borderId="3" xfId="0" applyNumberFormat="1" applyFont="1" applyBorder="1" applyAlignment="1" applyProtection="1">
      <alignment horizontal="center"/>
      <protection hidden="1"/>
    </xf>
    <xf numFmtId="46" fontId="9" fillId="0" borderId="3" xfId="0" applyNumberFormat="1" applyFont="1" applyBorder="1" applyAlignment="1">
      <alignment horizontal="center"/>
    </xf>
    <xf numFmtId="46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3" xfId="11" applyNumberFormat="1" applyFont="1" applyFill="1" applyBorder="1" applyAlignment="1">
      <alignment horizontal="center" wrapText="1"/>
    </xf>
    <xf numFmtId="0" fontId="2" fillId="0" borderId="0" xfId="11" applyNumberFormat="1" applyFont="1" applyFill="1" applyBorder="1" applyAlignment="1">
      <alignment horizontal="center" wrapText="1"/>
    </xf>
    <xf numFmtId="0" fontId="0" fillId="0" borderId="3" xfId="11" applyNumberFormat="1" applyFont="1" applyFill="1" applyBorder="1" applyAlignment="1">
      <alignment horizontal="center" wrapText="1"/>
    </xf>
    <xf numFmtId="49" fontId="9" fillId="0" borderId="0" xfId="1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wrapText="1"/>
    </xf>
    <xf numFmtId="0" fontId="2" fillId="0" borderId="0" xfId="0" applyFont="1" applyProtection="1">
      <protection hidden="1"/>
    </xf>
    <xf numFmtId="38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indent="2"/>
    </xf>
    <xf numFmtId="0" fontId="0" fillId="0" borderId="1" xfId="0" applyBorder="1" applyAlignment="1">
      <alignment horizontal="centerContinuous"/>
    </xf>
    <xf numFmtId="49" fontId="9" fillId="0" borderId="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indent="1"/>
    </xf>
    <xf numFmtId="164" fontId="2" fillId="0" borderId="0" xfId="1" applyNumberFormat="1" applyFont="1" applyFill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4" fontId="2" fillId="0" borderId="3" xfId="1" applyNumberFormat="1" applyFont="1" applyFill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1"/>
    </xf>
    <xf numFmtId="0" fontId="2" fillId="0" borderId="0" xfId="1" applyNumberFormat="1" applyFont="1" applyFill="1" applyBorder="1" applyAlignment="1">
      <alignment horizontal="right" indent="1"/>
    </xf>
    <xf numFmtId="49" fontId="9" fillId="0" borderId="1" xfId="11" applyNumberFormat="1" applyFont="1" applyFill="1" applyBorder="1" applyAlignment="1">
      <alignment horizontal="center"/>
    </xf>
    <xf numFmtId="167" fontId="2" fillId="0" borderId="3" xfId="0" applyNumberFormat="1" applyFont="1" applyBorder="1" applyAlignment="1">
      <alignment horizontal="right" wrapText="1"/>
    </xf>
    <xf numFmtId="38" fontId="4" fillId="0" borderId="0" xfId="0" applyNumberFormat="1" applyFont="1"/>
    <xf numFmtId="38" fontId="2" fillId="0" borderId="3" xfId="0" applyNumberFormat="1" applyFont="1" applyBorder="1"/>
    <xf numFmtId="38" fontId="2" fillId="0" borderId="3" xfId="1" applyNumberFormat="1" applyFont="1" applyFill="1" applyBorder="1" applyAlignment="1">
      <alignment horizontal="right" indent="1"/>
    </xf>
    <xf numFmtId="164" fontId="4" fillId="0" borderId="0" xfId="1" applyNumberFormat="1" applyFont="1" applyFill="1" applyBorder="1" applyAlignment="1"/>
    <xf numFmtId="164" fontId="2" fillId="0" borderId="3" xfId="0" applyNumberFormat="1" applyFont="1" applyBorder="1" applyAlignment="1">
      <alignment horizontal="centerContinuous"/>
    </xf>
    <xf numFmtId="0" fontId="2" fillId="0" borderId="0" xfId="6" applyAlignment="1" applyProtection="1">
      <alignment wrapText="1"/>
      <protection hidden="1"/>
    </xf>
    <xf numFmtId="166" fontId="4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center" wrapText="1"/>
    </xf>
    <xf numFmtId="38" fontId="2" fillId="0" borderId="0" xfId="0" applyNumberFormat="1" applyFont="1" applyProtection="1">
      <protection hidden="1"/>
    </xf>
    <xf numFmtId="171" fontId="4" fillId="0" borderId="0" xfId="0" applyNumberFormat="1" applyFont="1" applyAlignment="1">
      <alignment horizontal="right" indent="1"/>
    </xf>
    <xf numFmtId="164" fontId="4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71" fontId="2" fillId="0" borderId="3" xfId="0" applyNumberFormat="1" applyFont="1" applyBorder="1" applyAlignment="1">
      <alignment horizontal="right" indent="1"/>
    </xf>
    <xf numFmtId="164" fontId="2" fillId="0" borderId="3" xfId="1" applyNumberFormat="1" applyFont="1" applyFill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38" fontId="18" fillId="0" borderId="0" xfId="0" applyNumberFormat="1" applyFont="1"/>
    <xf numFmtId="2" fontId="18" fillId="0" borderId="0" xfId="0" applyNumberFormat="1" applyFont="1"/>
    <xf numFmtId="166" fontId="18" fillId="0" borderId="0" xfId="0" applyNumberFormat="1" applyFont="1"/>
    <xf numFmtId="0" fontId="17" fillId="0" borderId="0" xfId="0" applyFont="1" applyAlignment="1">
      <alignment horizontal="center"/>
    </xf>
    <xf numFmtId="38" fontId="17" fillId="0" borderId="0" xfId="0" applyNumberFormat="1" applyFont="1" applyAlignment="1">
      <alignment horizontal="right"/>
    </xf>
    <xf numFmtId="168" fontId="17" fillId="0" borderId="0" xfId="0" applyNumberFormat="1" applyFont="1" applyAlignment="1">
      <alignment horizontal="right"/>
    </xf>
    <xf numFmtId="46" fontId="17" fillId="0" borderId="0" xfId="0" applyNumberFormat="1" applyFont="1" applyAlignment="1">
      <alignment horizontal="right"/>
    </xf>
    <xf numFmtId="0" fontId="4" fillId="0" borderId="0" xfId="0" applyFont="1" applyAlignment="1">
      <alignment horizontal="centerContinuous"/>
    </xf>
    <xf numFmtId="46" fontId="2" fillId="0" borderId="0" xfId="1" applyNumberFormat="1" applyFont="1" applyFill="1" applyBorder="1" applyAlignment="1">
      <alignment horizontal="right"/>
    </xf>
    <xf numFmtId="46" fontId="2" fillId="0" borderId="3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indent="3"/>
    </xf>
    <xf numFmtId="3" fontId="2" fillId="0" borderId="0" xfId="0" applyNumberFormat="1" applyFont="1" applyAlignment="1">
      <alignment horizontal="right" indent="3"/>
    </xf>
    <xf numFmtId="3" fontId="2" fillId="0" borderId="3" xfId="0" applyNumberFormat="1" applyFont="1" applyBorder="1" applyAlignment="1">
      <alignment horizontal="right" indent="3"/>
    </xf>
    <xf numFmtId="38" fontId="4" fillId="0" borderId="0" xfId="0" applyNumberFormat="1" applyFont="1" applyAlignment="1">
      <alignment horizontal="right" indent="3"/>
    </xf>
    <xf numFmtId="0" fontId="22" fillId="2" borderId="0" xfId="12" applyNumberFormat="1" applyFont="1" applyFill="1" applyBorder="1" applyAlignment="1"/>
    <xf numFmtId="0" fontId="21" fillId="2" borderId="0" xfId="0" applyFont="1" applyFill="1"/>
    <xf numFmtId="0" fontId="23" fillId="2" borderId="0" xfId="0" applyFont="1" applyFill="1" applyAlignment="1">
      <alignment horizontal="center" wrapText="1"/>
    </xf>
    <xf numFmtId="172" fontId="21" fillId="0" borderId="0" xfId="1" applyNumberFormat="1" applyFont="1" applyFill="1" applyBorder="1"/>
    <xf numFmtId="172" fontId="21" fillId="0" borderId="0" xfId="1" applyNumberFormat="1" applyFont="1" applyFill="1"/>
    <xf numFmtId="172" fontId="21" fillId="2" borderId="0" xfId="1" applyNumberFormat="1" applyFont="1" applyFill="1" applyBorder="1"/>
    <xf numFmtId="0" fontId="23" fillId="2" borderId="0" xfId="0" applyFont="1" applyFill="1"/>
    <xf numFmtId="0" fontId="21" fillId="2" borderId="0" xfId="12" applyNumberFormat="1" applyFont="1" applyFill="1" applyBorder="1" applyAlignment="1"/>
    <xf numFmtId="0" fontId="23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wrapText="1"/>
    </xf>
    <xf numFmtId="0" fontId="10" fillId="2" borderId="0" xfId="10" applyFill="1" applyBorder="1" applyAlignment="1"/>
    <xf numFmtId="0" fontId="0" fillId="2" borderId="0" xfId="0" applyFill="1"/>
    <xf numFmtId="0" fontId="23" fillId="2" borderId="3" xfId="0" applyFont="1" applyFill="1" applyBorder="1" applyAlignment="1">
      <alignment horizontal="centerContinuous"/>
    </xf>
    <xf numFmtId="0" fontId="21" fillId="2" borderId="3" xfId="0" applyFont="1" applyFill="1" applyBorder="1" applyAlignment="1">
      <alignment horizontal="centerContinuous"/>
    </xf>
    <xf numFmtId="0" fontId="23" fillId="0" borderId="0" xfId="0" applyFont="1" applyAlignment="1">
      <alignment horizontal="center" wrapText="1"/>
    </xf>
    <xf numFmtId="0" fontId="23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11" applyNumberFormat="1" applyFont="1" applyFill="1" applyBorder="1" applyAlignment="1">
      <alignment horizontal="center" wrapText="1"/>
    </xf>
    <xf numFmtId="0" fontId="2" fillId="0" borderId="4" xfId="11" applyNumberFormat="1" applyFont="1" applyFill="1" applyBorder="1" applyAlignment="1">
      <alignment horizontal="center" wrapText="1"/>
    </xf>
    <xf numFmtId="37" fontId="4" fillId="0" borderId="0" xfId="0" applyNumberFormat="1" applyFont="1" applyAlignment="1">
      <alignment horizontal="right" indent="1"/>
    </xf>
    <xf numFmtId="164" fontId="4" fillId="0" borderId="0" xfId="0" applyNumberFormat="1" applyFont="1" applyAlignment="1">
      <alignment horizontal="right" indent="2"/>
    </xf>
    <xf numFmtId="37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37" fontId="2" fillId="0" borderId="3" xfId="0" applyNumberFormat="1" applyFont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2"/>
    </xf>
    <xf numFmtId="0" fontId="0" fillId="0" borderId="0" xfId="11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8" fontId="2" fillId="0" borderId="0" xfId="1" applyNumberFormat="1" applyFont="1" applyFill="1" applyBorder="1" applyAlignment="1">
      <alignment horizontal="right" indent="2"/>
    </xf>
    <xf numFmtId="168" fontId="2" fillId="0" borderId="3" xfId="1" applyNumberFormat="1" applyFont="1" applyFill="1" applyBorder="1" applyAlignment="1">
      <alignment horizontal="right" indent="2"/>
    </xf>
    <xf numFmtId="171" fontId="4" fillId="0" borderId="0" xfId="0" applyNumberFormat="1" applyFont="1" applyAlignment="1">
      <alignment horizontal="right" indent="2"/>
    </xf>
    <xf numFmtId="171" fontId="2" fillId="0" borderId="3" xfId="0" applyNumberFormat="1" applyFont="1" applyBorder="1" applyAlignment="1">
      <alignment horizontal="right" indent="2"/>
    </xf>
    <xf numFmtId="0" fontId="10" fillId="0" borderId="0" xfId="10" applyFill="1" applyBorder="1"/>
    <xf numFmtId="0" fontId="4" fillId="0" borderId="0" xfId="0" applyFont="1" applyAlignment="1">
      <alignment horizontal="left"/>
    </xf>
    <xf numFmtId="0" fontId="10" fillId="0" borderId="0" xfId="10" quotePrefix="1" applyFill="1" applyBorder="1"/>
    <xf numFmtId="0" fontId="10" fillId="0" borderId="0" xfId="10" applyBorder="1"/>
    <xf numFmtId="0" fontId="0" fillId="0" borderId="0" xfId="0" quotePrefix="1"/>
    <xf numFmtId="17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0" fillId="0" borderId="0" xfId="10" applyFill="1" applyBorder="1" applyAlignment="1">
      <alignment horizontal="left"/>
    </xf>
    <xf numFmtId="167" fontId="5" fillId="0" borderId="0" xfId="0" quotePrefix="1" applyNumberFormat="1" applyFont="1" applyAlignment="1">
      <alignment horizontal="left" vertical="top"/>
    </xf>
    <xf numFmtId="38" fontId="9" fillId="0" borderId="3" xfId="0" applyNumberFormat="1" applyFont="1" applyBorder="1" applyAlignment="1" applyProtection="1">
      <alignment horizontal="right"/>
      <protection hidden="1"/>
    </xf>
    <xf numFmtId="0" fontId="2" fillId="0" borderId="0" xfId="1" applyNumberFormat="1" applyFont="1" applyFill="1" applyBorder="1" applyAlignment="1">
      <alignment horizontal="right"/>
    </xf>
    <xf numFmtId="171" fontId="4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right"/>
    </xf>
    <xf numFmtId="171" fontId="2" fillId="0" borderId="3" xfId="0" applyNumberFormat="1" applyFont="1" applyBorder="1" applyAlignment="1">
      <alignment horizontal="right"/>
    </xf>
    <xf numFmtId="0" fontId="2" fillId="2" borderId="0" xfId="0" applyFont="1" applyFill="1"/>
    <xf numFmtId="174" fontId="4" fillId="0" borderId="0" xfId="0" applyNumberFormat="1" applyFont="1" applyAlignment="1">
      <alignment horizontal="right" indent="1"/>
    </xf>
    <xf numFmtId="174" fontId="4" fillId="0" borderId="0" xfId="0" applyNumberFormat="1" applyFont="1" applyAlignment="1">
      <alignment horizontal="right" indent="2"/>
    </xf>
    <xf numFmtId="174" fontId="2" fillId="0" borderId="0" xfId="0" applyNumberFormat="1" applyFont="1" applyAlignment="1">
      <alignment horizontal="right" indent="1"/>
    </xf>
    <xf numFmtId="174" fontId="2" fillId="0" borderId="0" xfId="0" applyNumberFormat="1" applyFont="1" applyAlignment="1">
      <alignment horizontal="right" indent="2"/>
    </xf>
    <xf numFmtId="174" fontId="2" fillId="0" borderId="3" xfId="0" applyNumberFormat="1" applyFont="1" applyBorder="1" applyAlignment="1">
      <alignment horizontal="right" indent="1"/>
    </xf>
    <xf numFmtId="174" fontId="2" fillId="0" borderId="3" xfId="0" applyNumberFormat="1" applyFont="1" applyBorder="1" applyAlignment="1">
      <alignment horizontal="right" indent="2"/>
    </xf>
    <xf numFmtId="174" fontId="2" fillId="0" borderId="0" xfId="0" applyNumberFormat="1" applyFont="1" applyAlignment="1">
      <alignment horizontal="right"/>
    </xf>
    <xf numFmtId="174" fontId="9" fillId="0" borderId="3" xfId="0" applyNumberFormat="1" applyFont="1" applyBorder="1" applyAlignment="1" applyProtection="1">
      <alignment horizontal="center"/>
      <protection hidden="1"/>
    </xf>
    <xf numFmtId="174" fontId="9" fillId="0" borderId="3" xfId="0" applyNumberFormat="1" applyFont="1" applyBorder="1" applyAlignment="1">
      <alignment horizontal="center"/>
    </xf>
    <xf numFmtId="0" fontId="10" fillId="0" borderId="0" xfId="10"/>
    <xf numFmtId="167" fontId="5" fillId="0" borderId="0" xfId="0" quotePrefix="1" applyNumberFormat="1" applyFont="1" applyAlignment="1">
      <alignment horizontal="center"/>
    </xf>
    <xf numFmtId="167" fontId="4" fillId="0" borderId="0" xfId="0" quotePrefix="1" applyNumberFormat="1" applyFont="1" applyAlignment="1">
      <alignment horizontal="center"/>
    </xf>
    <xf numFmtId="1" fontId="4" fillId="0" borderId="0" xfId="0" applyNumberFormat="1" applyFont="1"/>
    <xf numFmtId="1" fontId="2" fillId="0" borderId="0" xfId="0" applyNumberFormat="1" applyFont="1"/>
    <xf numFmtId="38" fontId="2" fillId="0" borderId="0" xfId="0" applyNumberFormat="1" applyFont="1" applyAlignment="1">
      <alignment horizontal="center"/>
    </xf>
    <xf numFmtId="1" fontId="2" fillId="0" borderId="3" xfId="0" applyNumberFormat="1" applyFont="1" applyBorder="1"/>
    <xf numFmtId="37" fontId="0" fillId="0" borderId="0" xfId="0" applyNumberFormat="1" applyAlignment="1">
      <alignment horizontal="right"/>
    </xf>
    <xf numFmtId="0" fontId="21" fillId="0" borderId="3" xfId="0" applyFont="1" applyBorder="1"/>
    <xf numFmtId="172" fontId="21" fillId="0" borderId="3" xfId="1" applyNumberFormat="1" applyFont="1" applyFill="1" applyBorder="1"/>
    <xf numFmtId="171" fontId="4" fillId="0" borderId="0" xfId="1" applyNumberFormat="1" applyFont="1" applyFill="1" applyBorder="1" applyAlignment="1">
      <alignment horizontal="right" indent="1"/>
    </xf>
    <xf numFmtId="171" fontId="2" fillId="0" borderId="0" xfId="1" applyNumberFormat="1" applyFont="1" applyFill="1" applyAlignment="1">
      <alignment horizontal="right" indent="1"/>
    </xf>
    <xf numFmtId="171" fontId="2" fillId="0" borderId="3" xfId="1" applyNumberFormat="1" applyFont="1" applyFill="1" applyBorder="1" applyAlignment="1">
      <alignment horizontal="right" indent="1"/>
    </xf>
    <xf numFmtId="168" fontId="2" fillId="0" borderId="0" xfId="1" applyNumberFormat="1" applyFont="1" applyFill="1" applyBorder="1" applyAlignment="1">
      <alignment horizontal="right" indent="1"/>
    </xf>
    <xf numFmtId="168" fontId="2" fillId="0" borderId="3" xfId="1" applyNumberFormat="1" applyFont="1" applyFill="1" applyBorder="1" applyAlignment="1">
      <alignment horizontal="right" indent="1"/>
    </xf>
  </cellXfs>
  <cellStyles count="13">
    <cellStyle name="Comma [0] 2" xfId="11" xr:uid="{00000000-0005-0000-0000-000000000000}"/>
    <cellStyle name="Comma 2" xfId="4" xr:uid="{00000000-0005-0000-0000-000001000000}"/>
    <cellStyle name="Hyperlink" xfId="10" builtinId="8" customBuiltin="1"/>
    <cellStyle name="Hyperlink 2" xfId="7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  <cellStyle name="Normal 2_Sig compare" xfId="8" xr:uid="{00000000-0005-0000-0000-000007000000}"/>
    <cellStyle name="Normal 3" xfId="5" xr:uid="{00000000-0005-0000-0000-000008000000}"/>
    <cellStyle name="Normal 4" xfId="9" xr:uid="{00000000-0005-0000-0000-000009000000}"/>
    <cellStyle name="Per cent" xfId="1" builtinId="5"/>
    <cellStyle name="Percent 2" xfId="3" xr:uid="{00000000-0005-0000-0000-00000B000000}"/>
    <cellStyle name="Title" xfId="12" builtinId="15"/>
  </cellStyles>
  <dxfs count="5"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  <color rgb="FF005EB8"/>
      <color rgb="FF006747"/>
      <color rgb="FF41B6E6"/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0</xdr:rowOff>
    </xdr:from>
    <xdr:to>
      <xdr:col>9</xdr:col>
      <xdr:colOff>49530</xdr:colOff>
      <xdr:row>5</xdr:row>
      <xdr:rowOff>103505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8A7F3D5-043F-F22F-7518-BAE183948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62525" y="0"/>
          <a:ext cx="95313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PRT\DCVA\Ambulance%20return\Publication\2019-20%20Data\A%20May%209th%20pub\Working%20files\AmbSYS%20time%20series%20to%2020190430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PPRT\DCVA\Ambulance%20return\Publication\2014-15%20Data\K%20Apr%209%20pub%20-%20Feb15%20Sys%20-%20Nov14%20CO\Working%20files\AmbSys%20-%20check%20revised%20comparison%20period%202013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Section 136"/>
      <sheetName val="Raw"/>
      <sheetName val="Data Queries"/>
      <sheetName val="Graphs"/>
      <sheetName val="Trust Standard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cal Note"/>
      <sheetName val="Latest Months"/>
      <sheetName val="Latest Month raw data"/>
      <sheetName val="Comp for Sig Test"/>
      <sheetName val="2012-13 YTD"/>
      <sheetName val="2013-14 YTD"/>
      <sheetName val="Macro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gland.999iucdata@nhs.net" TargetMode="External"/><Relationship Id="rId2" Type="http://schemas.openxmlformats.org/officeDocument/2006/relationships/hyperlink" Target="mailto:nhsengland.medi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40625" defaultRowHeight="12.75" customHeight="1" x14ac:dyDescent="0.2"/>
  <cols>
    <col min="1" max="1" width="13.85546875" style="269" bestFit="1" customWidth="1"/>
    <col min="2" max="2" width="18.85546875" customWidth="1"/>
    <col min="3" max="3" width="23.85546875" bestFit="1" customWidth="1"/>
    <col min="4" max="4" width="14.5703125" bestFit="1" customWidth="1"/>
    <col min="5" max="5" width="8.5703125" bestFit="1" customWidth="1"/>
    <col min="6" max="6" width="6.5703125" bestFit="1" customWidth="1"/>
    <col min="7" max="7" width="1.5703125" customWidth="1"/>
    <col min="8" max="11" width="2" customWidth="1"/>
  </cols>
  <sheetData>
    <row r="1" spans="1:4" ht="15.75" x14ac:dyDescent="0.25">
      <c r="A1" s="36" t="s">
        <v>0</v>
      </c>
    </row>
    <row r="2" spans="1:4" x14ac:dyDescent="0.2"/>
    <row r="3" spans="1:4" x14ac:dyDescent="0.2">
      <c r="A3" s="269" t="s">
        <v>452</v>
      </c>
    </row>
    <row r="4" spans="1:4" x14ac:dyDescent="0.2">
      <c r="A4" s="269" t="s">
        <v>453</v>
      </c>
    </row>
    <row r="5" spans="1:4" x14ac:dyDescent="0.2">
      <c r="A5" s="269" t="s">
        <v>454</v>
      </c>
    </row>
    <row r="6" spans="1:4" x14ac:dyDescent="0.2">
      <c r="A6" s="270" t="s">
        <v>1</v>
      </c>
    </row>
    <row r="7" spans="1:4" x14ac:dyDescent="0.2">
      <c r="A7" s="269" t="s">
        <v>2</v>
      </c>
    </row>
    <row r="8" spans="1:4" x14ac:dyDescent="0.2"/>
    <row r="9" spans="1:4" x14ac:dyDescent="0.2">
      <c r="A9" s="264" t="s">
        <v>3</v>
      </c>
      <c r="B9" t="s">
        <v>411</v>
      </c>
    </row>
    <row r="10" spans="1:4" x14ac:dyDescent="0.2">
      <c r="B10" s="5" t="s">
        <v>412</v>
      </c>
    </row>
    <row r="11" spans="1:4" x14ac:dyDescent="0.2">
      <c r="B11" s="5" t="s">
        <v>413</v>
      </c>
    </row>
    <row r="12" spans="1:4" x14ac:dyDescent="0.2"/>
    <row r="13" spans="1:4" x14ac:dyDescent="0.2">
      <c r="A13" s="264" t="s">
        <v>4</v>
      </c>
      <c r="D13" s="265" t="s">
        <v>5</v>
      </c>
    </row>
    <row r="14" spans="1:4" x14ac:dyDescent="0.2">
      <c r="B14" s="263" t="s">
        <v>8</v>
      </c>
      <c r="C14" s="263" t="s">
        <v>228</v>
      </c>
      <c r="D14" s="265" t="s">
        <v>11</v>
      </c>
    </row>
    <row r="15" spans="1:4" x14ac:dyDescent="0.2">
      <c r="A15" s="264"/>
      <c r="B15" s="263" t="s">
        <v>10</v>
      </c>
      <c r="C15" s="263" t="s">
        <v>6</v>
      </c>
      <c r="D15" s="265" t="s">
        <v>7</v>
      </c>
    </row>
    <row r="16" spans="1:4" x14ac:dyDescent="0.2">
      <c r="B16" s="266" t="s">
        <v>447</v>
      </c>
      <c r="C16" s="265" t="s">
        <v>9</v>
      </c>
      <c r="D16" s="265" t="s">
        <v>408</v>
      </c>
    </row>
    <row r="17" spans="1:4" x14ac:dyDescent="0.2"/>
    <row r="18" spans="1:4" x14ac:dyDescent="0.2">
      <c r="A18" s="264" t="s">
        <v>12</v>
      </c>
      <c r="B18" t="s">
        <v>13</v>
      </c>
    </row>
    <row r="19" spans="1:4" x14ac:dyDescent="0.2">
      <c r="A19" s="264"/>
      <c r="B19" t="s">
        <v>14</v>
      </c>
    </row>
    <row r="20" spans="1:4" x14ac:dyDescent="0.2">
      <c r="A20" s="264" t="s">
        <v>15</v>
      </c>
      <c r="B20" t="s">
        <v>16</v>
      </c>
    </row>
    <row r="21" spans="1:4" x14ac:dyDescent="0.2">
      <c r="B21" t="s">
        <v>17</v>
      </c>
    </row>
    <row r="22" spans="1:4" x14ac:dyDescent="0.2">
      <c r="B22" t="s">
        <v>18</v>
      </c>
    </row>
    <row r="23" spans="1:4" x14ac:dyDescent="0.2">
      <c r="B23" t="s">
        <v>19</v>
      </c>
    </row>
    <row r="24" spans="1:4" x14ac:dyDescent="0.2"/>
    <row r="25" spans="1:4" x14ac:dyDescent="0.2">
      <c r="A25" s="264" t="s">
        <v>468</v>
      </c>
      <c r="B25" t="s">
        <v>469</v>
      </c>
      <c r="C25" s="287" t="s">
        <v>466</v>
      </c>
      <c r="D25" t="s">
        <v>470</v>
      </c>
    </row>
    <row r="26" spans="1:4" x14ac:dyDescent="0.2"/>
    <row r="27" spans="1:4" x14ac:dyDescent="0.2">
      <c r="A27" s="264" t="s">
        <v>471</v>
      </c>
      <c r="B27" s="177" t="s">
        <v>448</v>
      </c>
    </row>
    <row r="28" spans="1:4" x14ac:dyDescent="0.2">
      <c r="B28" s="237" t="s">
        <v>472</v>
      </c>
    </row>
    <row r="29" spans="1:4" x14ac:dyDescent="0.2">
      <c r="B29" s="267" t="s">
        <v>467</v>
      </c>
    </row>
    <row r="30" spans="1:4" x14ac:dyDescent="0.2">
      <c r="D30" s="287"/>
    </row>
    <row r="31" spans="1:4" x14ac:dyDescent="0.2">
      <c r="A31" s="264" t="s">
        <v>20</v>
      </c>
      <c r="B31" s="268">
        <v>45974</v>
      </c>
    </row>
    <row r="33" spans="1:2" x14ac:dyDescent="0.2">
      <c r="A33" s="264" t="s">
        <v>418</v>
      </c>
      <c r="B33" t="s">
        <v>419</v>
      </c>
    </row>
    <row r="34" spans="1:2" x14ac:dyDescent="0.2">
      <c r="B34" t="s">
        <v>420</v>
      </c>
    </row>
    <row r="35" spans="1:2" x14ac:dyDescent="0.2">
      <c r="B35" t="s">
        <v>421</v>
      </c>
    </row>
  </sheetData>
  <hyperlinks>
    <hyperlink ref="C16" location="'NoC, CPR'!A1" display="'NoC, CPR'!A1" xr:uid="{6B4FBEB1-292A-4EE9-8608-5525FE269839}"/>
    <hyperlink ref="C15" location="Resources!A6" display="Resources" xr:uid="{A3C03631-AF0B-4C6E-9EDB-88E7E270D314}"/>
    <hyperlink ref="B15" location="Calls!A1" display="Calls!A1" xr:uid="{C8B05399-811C-480B-A2D1-06BC8FF4426D}"/>
    <hyperlink ref="B14" location="Incidents!A1" display="Incidents!A1" xr:uid="{28ED6044-325A-482D-9AE3-14E59959CA0B}"/>
    <hyperlink ref="D13" location="'Response Times'!A6" display="Response times" xr:uid="{34DC31C6-E0DE-48E3-896E-A7672E88A595}"/>
    <hyperlink ref="D15" location="'Section 136'!A1" display="Section 136" xr:uid="{83ABC6DB-151A-4747-82C7-D80F31E47287}"/>
    <hyperlink ref="A6" r:id="rId1" xr:uid="{5F78F174-F4E9-4B4A-B756-2134CF59DAA7}"/>
    <hyperlink ref="D14" location="'HCP, IFT'!A1" display="HCP, IFT" xr:uid="{AEF53779-328C-4127-954D-E6623FB641A1}"/>
    <hyperlink ref="C14" location="Validation!A6" display="Resources" xr:uid="{C1E8D2B2-01D7-427F-B021-1D3BB1A067EE}"/>
    <hyperlink ref="D16" location="'ICB lookup'!A1" display="'ICB lookup'!A1" xr:uid="{D4792A27-59CD-48D7-8D86-3134B10B16BC}"/>
    <hyperlink ref="B16" location="Handovers!A1" display="Handovers!A1" xr:uid="{A55A202E-AB57-4442-A712-B14F52AC8D77}"/>
    <hyperlink ref="C25" r:id="rId2" xr:uid="{0483C99E-4103-4CF7-B245-4F5565933176}"/>
    <hyperlink ref="B28" r:id="rId3" xr:uid="{97C4EB41-46B2-4F86-A23B-304E3A82F929}"/>
  </hyperlinks>
  <pageMargins left="0.70866141732283472" right="0.51181102362204722" top="0.74803149606299213" bottom="0.74803149606299213" header="0.31496062992125984" footer="0.31496062992125984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workbookViewId="0"/>
  </sheetViews>
  <sheetFormatPr defaultColWidth="9.42578125" defaultRowHeight="12.75" customHeight="1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0.5703125" style="5" bestFit="1" customWidth="1"/>
    <col min="7" max="7" width="11.42578125" style="5" bestFit="1" customWidth="1"/>
    <col min="8" max="8" width="1.5703125" style="5" customWidth="1"/>
    <col min="9" max="9" width="8.7109375" style="5" customWidth="1"/>
    <col min="10" max="10" width="12.7109375" style="5" customWidth="1"/>
    <col min="11" max="11" width="14.7109375" style="5" customWidth="1"/>
  </cols>
  <sheetData>
    <row r="1" spans="1:11" ht="18.75" x14ac:dyDescent="0.25">
      <c r="A1" s="36" t="s">
        <v>7</v>
      </c>
      <c r="E1" s="36" t="s">
        <v>22</v>
      </c>
      <c r="F1" s="15"/>
      <c r="G1" s="15"/>
      <c r="H1" s="15"/>
      <c r="I1" s="15"/>
      <c r="J1" s="16"/>
      <c r="K1" s="11"/>
    </row>
    <row r="2" spans="1:11" ht="15.75" x14ac:dyDescent="0.25">
      <c r="A2" s="117" t="s">
        <v>479</v>
      </c>
      <c r="C2" s="1"/>
      <c r="E2" s="10"/>
      <c r="F2" s="10"/>
      <c r="G2" s="10"/>
      <c r="H2" s="10"/>
      <c r="I2" s="10"/>
      <c r="J2" s="11"/>
    </row>
    <row r="3" spans="1:11" x14ac:dyDescent="0.2">
      <c r="C3" s="1"/>
      <c r="E3" s="10"/>
      <c r="F3" s="10"/>
      <c r="G3" s="10"/>
      <c r="H3" s="10"/>
      <c r="I3" s="10"/>
      <c r="J3" s="11"/>
      <c r="K3" s="105"/>
    </row>
    <row r="4" spans="1:11" x14ac:dyDescent="0.2">
      <c r="E4" s="25" t="s">
        <v>7</v>
      </c>
      <c r="F4" s="25"/>
      <c r="G4" s="29"/>
      <c r="H4" s="39"/>
      <c r="I4" s="25" t="s">
        <v>219</v>
      </c>
      <c r="J4" s="25"/>
      <c r="K4" s="25"/>
    </row>
    <row r="5" spans="1:11" ht="25.5" x14ac:dyDescent="0.2">
      <c r="B5" s="28"/>
      <c r="C5" s="4" t="s">
        <v>23</v>
      </c>
      <c r="D5" s="28" t="s">
        <v>271</v>
      </c>
      <c r="E5" s="118" t="s">
        <v>24</v>
      </c>
      <c r="F5" s="22" t="s">
        <v>227</v>
      </c>
      <c r="G5" s="22" t="s">
        <v>227</v>
      </c>
      <c r="H5" s="40"/>
      <c r="I5" s="41" t="s">
        <v>25</v>
      </c>
      <c r="J5" s="109" t="s">
        <v>26</v>
      </c>
      <c r="K5" s="28" t="s">
        <v>27</v>
      </c>
    </row>
    <row r="6" spans="1:11" ht="14.25" x14ac:dyDescent="0.2">
      <c r="A6" s="152"/>
      <c r="E6" s="20" t="s">
        <v>220</v>
      </c>
      <c r="F6" s="20" t="s">
        <v>221</v>
      </c>
      <c r="G6" s="121" t="s">
        <v>222</v>
      </c>
      <c r="H6" s="39"/>
      <c r="I6" s="43" t="s">
        <v>223</v>
      </c>
      <c r="J6" s="43" t="s">
        <v>224</v>
      </c>
      <c r="K6" s="43" t="s">
        <v>225</v>
      </c>
    </row>
    <row r="7" spans="1:11" x14ac:dyDescent="0.2">
      <c r="A7" s="217"/>
      <c r="B7" s="217"/>
      <c r="C7" s="217"/>
      <c r="D7" s="217" t="s">
        <v>33</v>
      </c>
      <c r="E7" s="70">
        <v>917</v>
      </c>
      <c r="F7" s="77">
        <v>811</v>
      </c>
      <c r="G7" s="110">
        <v>0.8844056706652127</v>
      </c>
      <c r="H7" s="77"/>
      <c r="I7" s="144">
        <v>538.9858333333334</v>
      </c>
      <c r="J7" s="154">
        <v>2.4490740740740743E-2</v>
      </c>
      <c r="K7" s="155">
        <v>5.1296296296296291E-2</v>
      </c>
    </row>
    <row r="8" spans="1:11" x14ac:dyDescent="0.2">
      <c r="B8" s="1"/>
      <c r="C8" s="1" t="s">
        <v>34</v>
      </c>
      <c r="D8" s="1" t="s">
        <v>35</v>
      </c>
      <c r="E8" s="71">
        <v>66</v>
      </c>
      <c r="F8" s="78">
        <v>55</v>
      </c>
      <c r="G8" s="52">
        <v>0.83333333333333337</v>
      </c>
      <c r="H8" s="78"/>
      <c r="I8" s="145">
        <v>50.190555555555555</v>
      </c>
      <c r="J8" s="156">
        <v>3.1689814814814816E-2</v>
      </c>
      <c r="K8" s="157">
        <v>6.5011574074074069E-2</v>
      </c>
    </row>
    <row r="9" spans="1:11" x14ac:dyDescent="0.2">
      <c r="B9" s="1"/>
      <c r="C9" s="1" t="s">
        <v>36</v>
      </c>
      <c r="D9" s="1" t="s">
        <v>37</v>
      </c>
      <c r="E9" s="71">
        <v>158</v>
      </c>
      <c r="F9" s="78">
        <v>147</v>
      </c>
      <c r="G9" s="52">
        <v>0.930379746835443</v>
      </c>
      <c r="H9" s="78"/>
      <c r="I9" s="145">
        <v>95.792222222222236</v>
      </c>
      <c r="J9" s="156">
        <v>2.5266203703703704E-2</v>
      </c>
      <c r="K9" s="157">
        <v>5.635416666666667E-2</v>
      </c>
    </row>
    <row r="10" spans="1:11" x14ac:dyDescent="0.2">
      <c r="B10" s="1"/>
      <c r="C10" s="1" t="s">
        <v>38</v>
      </c>
      <c r="D10" s="1" t="s">
        <v>39</v>
      </c>
      <c r="E10" s="141">
        <v>0</v>
      </c>
      <c r="F10" s="142">
        <v>0</v>
      </c>
      <c r="G10" s="52" t="s">
        <v>78</v>
      </c>
      <c r="H10" s="51"/>
      <c r="I10" s="145">
        <v>0</v>
      </c>
      <c r="J10" s="156" t="s">
        <v>78</v>
      </c>
      <c r="K10" s="157" t="s">
        <v>78</v>
      </c>
    </row>
    <row r="11" spans="1:11" ht="18" x14ac:dyDescent="0.25">
      <c r="A11" s="23"/>
      <c r="B11" s="1"/>
      <c r="C11" s="1" t="s">
        <v>40</v>
      </c>
      <c r="D11" s="1" t="s">
        <v>41</v>
      </c>
      <c r="E11" s="151">
        <v>105</v>
      </c>
      <c r="F11" s="153">
        <v>96</v>
      </c>
      <c r="G11" s="52">
        <v>0.91428571428571426</v>
      </c>
      <c r="H11" s="51"/>
      <c r="I11" s="143">
        <v>82.876666666666679</v>
      </c>
      <c r="J11" s="156">
        <v>3.2881944444444443E-2</v>
      </c>
      <c r="K11" s="157">
        <v>7.0243055555555559E-2</v>
      </c>
    </row>
    <row r="12" spans="1:11" x14ac:dyDescent="0.2">
      <c r="B12" s="1"/>
      <c r="C12" s="1" t="s">
        <v>42</v>
      </c>
      <c r="D12" s="1" t="s">
        <v>43</v>
      </c>
      <c r="E12" s="141">
        <v>2</v>
      </c>
      <c r="F12" s="142">
        <v>2</v>
      </c>
      <c r="G12" s="52">
        <v>1</v>
      </c>
      <c r="H12" s="51"/>
      <c r="I12" s="145">
        <v>1.8091666666666666</v>
      </c>
      <c r="J12" s="156">
        <v>3.7696759259259256E-2</v>
      </c>
      <c r="K12" s="157">
        <v>6.4525462962962965E-2</v>
      </c>
    </row>
    <row r="13" spans="1:11" x14ac:dyDescent="0.2">
      <c r="B13" s="1"/>
      <c r="C13" s="1" t="s">
        <v>44</v>
      </c>
      <c r="D13" s="1" t="s">
        <v>45</v>
      </c>
      <c r="E13" s="71">
        <v>109</v>
      </c>
      <c r="F13" s="78">
        <v>87</v>
      </c>
      <c r="G13" s="52">
        <v>0.79816513761467889</v>
      </c>
      <c r="H13" s="78"/>
      <c r="I13" s="145">
        <v>53.064444444444447</v>
      </c>
      <c r="J13" s="156">
        <v>2.0289351851851847E-2</v>
      </c>
      <c r="K13" s="157">
        <v>4.9351851851851848E-2</v>
      </c>
    </row>
    <row r="14" spans="1:11" x14ac:dyDescent="0.2">
      <c r="B14" s="1"/>
      <c r="C14" s="1" t="s">
        <v>46</v>
      </c>
      <c r="D14" s="1" t="s">
        <v>47</v>
      </c>
      <c r="E14" s="71">
        <v>34</v>
      </c>
      <c r="F14" s="78">
        <v>31</v>
      </c>
      <c r="G14" s="52">
        <v>0.91176470588235292</v>
      </c>
      <c r="H14" s="78"/>
      <c r="I14" s="145">
        <v>53.741666666666667</v>
      </c>
      <c r="J14" s="156">
        <v>6.5856481481481474E-2</v>
      </c>
      <c r="K14" s="157">
        <v>0.11343749999999998</v>
      </c>
    </row>
    <row r="15" spans="1:11" ht="18" x14ac:dyDescent="0.25">
      <c r="A15" s="23"/>
      <c r="B15" s="1"/>
      <c r="C15" s="1" t="s">
        <v>48</v>
      </c>
      <c r="D15" s="1" t="s">
        <v>49</v>
      </c>
      <c r="E15" s="71">
        <v>53</v>
      </c>
      <c r="F15" s="78">
        <v>51</v>
      </c>
      <c r="G15" s="52">
        <v>0.96226415094339623</v>
      </c>
      <c r="H15" s="78"/>
      <c r="I15" s="145">
        <v>20.607777777777777</v>
      </c>
      <c r="J15" s="156">
        <v>1.6203703703703703E-2</v>
      </c>
      <c r="K15" s="157">
        <v>3.4432870370370371E-2</v>
      </c>
    </row>
    <row r="16" spans="1:11" x14ac:dyDescent="0.2">
      <c r="B16" s="1"/>
      <c r="C16" s="1" t="s">
        <v>50</v>
      </c>
      <c r="D16" s="1" t="s">
        <v>51</v>
      </c>
      <c r="E16" s="71">
        <v>121</v>
      </c>
      <c r="F16" s="78">
        <v>103</v>
      </c>
      <c r="G16" s="52">
        <v>0.85123966942148765</v>
      </c>
      <c r="H16" s="78"/>
      <c r="I16" s="145">
        <v>55.600833333333334</v>
      </c>
      <c r="J16" s="156">
        <v>1.9143518518518518E-2</v>
      </c>
      <c r="K16" s="157">
        <v>3.1574074074074074E-2</v>
      </c>
    </row>
    <row r="17" spans="2:11" x14ac:dyDescent="0.2">
      <c r="B17" s="1"/>
      <c r="C17" s="1" t="s">
        <v>52</v>
      </c>
      <c r="D17" s="1" t="s">
        <v>53</v>
      </c>
      <c r="E17" s="71">
        <v>219</v>
      </c>
      <c r="F17" s="78">
        <v>196</v>
      </c>
      <c r="G17" s="52">
        <v>0.89497716894977164</v>
      </c>
      <c r="H17" s="78"/>
      <c r="I17" s="145">
        <v>102.58750000000001</v>
      </c>
      <c r="J17" s="156">
        <v>1.9513888888888893E-2</v>
      </c>
      <c r="K17" s="157">
        <v>4.342592592592593E-2</v>
      </c>
    </row>
    <row r="18" spans="2:11" x14ac:dyDescent="0.2">
      <c r="B18" s="1"/>
      <c r="C18" s="4" t="s">
        <v>54</v>
      </c>
      <c r="D18" s="4" t="s">
        <v>55</v>
      </c>
      <c r="E18" s="73">
        <v>50</v>
      </c>
      <c r="F18" s="79">
        <v>43</v>
      </c>
      <c r="G18" s="53">
        <v>0.86</v>
      </c>
      <c r="H18" s="79"/>
      <c r="I18" s="146">
        <v>22.715</v>
      </c>
      <c r="J18" s="158">
        <v>1.892361111111111E-2</v>
      </c>
      <c r="K18" s="159">
        <v>3.8958333333333338E-2</v>
      </c>
    </row>
    <row r="19" spans="2:11" x14ac:dyDescent="0.2">
      <c r="B19" s="1"/>
      <c r="C19" s="49" t="s">
        <v>78</v>
      </c>
      <c r="D19" s="27" t="s">
        <v>79</v>
      </c>
      <c r="E19" s="76"/>
      <c r="F19" s="76"/>
      <c r="G19" s="76"/>
      <c r="H19" s="76"/>
      <c r="I19" s="84"/>
      <c r="J19" s="71"/>
      <c r="K19" s="71"/>
    </row>
    <row r="20" spans="2:11" x14ac:dyDescent="0.2">
      <c r="C20" s="1"/>
      <c r="D20" s="50" t="s">
        <v>80</v>
      </c>
      <c r="E20" s="76"/>
      <c r="F20" s="10"/>
      <c r="G20" s="10"/>
      <c r="H20" s="10"/>
      <c r="I20" s="10"/>
      <c r="J20" s="10"/>
      <c r="K20" s="10"/>
    </row>
    <row r="21" spans="2:11" x14ac:dyDescent="0.2">
      <c r="C21" s="49">
        <v>1</v>
      </c>
      <c r="D21" s="103" t="s">
        <v>81</v>
      </c>
      <c r="E21" s="76"/>
      <c r="F21" s="10"/>
      <c r="G21" s="10"/>
      <c r="H21" s="10"/>
      <c r="I21" s="10"/>
      <c r="J21" s="10"/>
      <c r="K21" s="10"/>
    </row>
  </sheetData>
  <conditionalFormatting sqref="J7:K18">
    <cfRule type="cellIs" dxfId="0" priority="3" operator="between">
      <formula>1/24</formula>
      <formula>1/999999</formula>
    </cfRule>
  </conditionalFormatting>
  <hyperlinks>
    <hyperlink ref="D20" location="Introduction!A1" display="Introductio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9D0A-8982-43E6-B764-9076D27CBF32}">
  <dimension ref="A1:N55"/>
  <sheetViews>
    <sheetView workbookViewId="0">
      <pane ySplit="4" topLeftCell="A5" activePane="bottomLeft" state="frozen"/>
      <selection pane="bottomLeft" activeCell="A5" sqref="A5"/>
    </sheetView>
  </sheetViews>
  <sheetFormatPr defaultColWidth="9.140625" defaultRowHeight="12.75" x14ac:dyDescent="0.2"/>
  <cols>
    <col min="1" max="1" width="10.42578125" style="228" bestFit="1" customWidth="1"/>
    <col min="2" max="2" width="9.140625" style="228" bestFit="1"/>
    <col min="3" max="3" width="51.85546875" style="228" bestFit="1" customWidth="1"/>
    <col min="4" max="10" width="8.85546875" style="228" customWidth="1"/>
    <col min="11" max="11" width="10.42578125" style="228" bestFit="1" customWidth="1"/>
    <col min="12" max="14" width="8.85546875" style="228" customWidth="1"/>
    <col min="15" max="16384" width="9.140625" style="238"/>
  </cols>
  <sheetData>
    <row r="1" spans="1:14" ht="15.75" x14ac:dyDescent="0.25">
      <c r="A1" s="227" t="s">
        <v>273</v>
      </c>
    </row>
    <row r="2" spans="1:14" x14ac:dyDescent="0.2">
      <c r="D2" s="239" t="s">
        <v>274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x14ac:dyDescent="0.2">
      <c r="A3" s="229"/>
      <c r="B3" s="229"/>
      <c r="C3" s="246" t="s">
        <v>275</v>
      </c>
      <c r="D3" s="245" t="s">
        <v>42</v>
      </c>
      <c r="E3" s="245" t="s">
        <v>44</v>
      </c>
      <c r="F3" s="245" t="s">
        <v>54</v>
      </c>
      <c r="G3" s="245" t="s">
        <v>34</v>
      </c>
      <c r="H3" s="245" t="s">
        <v>52</v>
      </c>
      <c r="I3" s="245" t="s">
        <v>36</v>
      </c>
      <c r="J3" s="245" t="s">
        <v>40</v>
      </c>
      <c r="K3" s="245" t="s">
        <v>48</v>
      </c>
      <c r="L3" s="245" t="s">
        <v>46</v>
      </c>
      <c r="M3" s="245" t="s">
        <v>50</v>
      </c>
      <c r="N3" s="245" t="s">
        <v>38</v>
      </c>
    </row>
    <row r="4" spans="1:14" ht="25.5" x14ac:dyDescent="0.2">
      <c r="A4" s="241" t="s">
        <v>276</v>
      </c>
      <c r="B4" s="241" t="s">
        <v>277</v>
      </c>
      <c r="C4" s="242" t="s">
        <v>278</v>
      </c>
      <c r="D4" s="243" t="s">
        <v>43</v>
      </c>
      <c r="E4" s="243" t="s">
        <v>45</v>
      </c>
      <c r="F4" s="243" t="s">
        <v>55</v>
      </c>
      <c r="G4" s="243" t="s">
        <v>35</v>
      </c>
      <c r="H4" s="243" t="s">
        <v>53</v>
      </c>
      <c r="I4" s="243" t="s">
        <v>37</v>
      </c>
      <c r="J4" s="243" t="s">
        <v>41</v>
      </c>
      <c r="K4" s="243" t="s">
        <v>49</v>
      </c>
      <c r="L4" s="243" t="s">
        <v>47</v>
      </c>
      <c r="M4" s="243" t="s">
        <v>51</v>
      </c>
      <c r="N4" s="243" t="s">
        <v>39</v>
      </c>
    </row>
    <row r="5" spans="1:14" x14ac:dyDescent="0.2">
      <c r="A5" s="244" t="s">
        <v>279</v>
      </c>
      <c r="B5" s="244" t="s">
        <v>280</v>
      </c>
      <c r="C5" s="244" t="s">
        <v>281</v>
      </c>
      <c r="D5" s="230">
        <v>0.88810946566207671</v>
      </c>
      <c r="E5" s="230">
        <v>0.11189053433792329</v>
      </c>
      <c r="F5" s="230">
        <v>0</v>
      </c>
      <c r="G5" s="230">
        <v>0</v>
      </c>
      <c r="H5" s="230">
        <v>0</v>
      </c>
      <c r="I5" s="230">
        <v>0</v>
      </c>
      <c r="J5" s="230">
        <v>0</v>
      </c>
      <c r="K5" s="230">
        <v>0</v>
      </c>
      <c r="L5" s="230">
        <v>0</v>
      </c>
      <c r="M5" s="230">
        <v>0</v>
      </c>
      <c r="N5" s="230">
        <v>0</v>
      </c>
    </row>
    <row r="6" spans="1:14" x14ac:dyDescent="0.2">
      <c r="A6" s="244" t="s">
        <v>282</v>
      </c>
      <c r="B6" s="244" t="s">
        <v>283</v>
      </c>
      <c r="C6" s="244" t="s">
        <v>284</v>
      </c>
      <c r="D6" s="230">
        <v>0</v>
      </c>
      <c r="E6" s="230">
        <v>1</v>
      </c>
      <c r="F6" s="230">
        <v>0</v>
      </c>
      <c r="G6" s="230">
        <v>0</v>
      </c>
      <c r="H6" s="230">
        <v>0</v>
      </c>
      <c r="I6" s="230">
        <v>0</v>
      </c>
      <c r="J6" s="230">
        <v>0</v>
      </c>
      <c r="K6" s="230">
        <v>0</v>
      </c>
      <c r="L6" s="230">
        <v>0</v>
      </c>
      <c r="M6" s="230">
        <v>0</v>
      </c>
      <c r="N6" s="230">
        <v>0</v>
      </c>
    </row>
    <row r="7" spans="1:14" x14ac:dyDescent="0.2">
      <c r="A7" s="244" t="s">
        <v>285</v>
      </c>
      <c r="B7" s="244" t="s">
        <v>286</v>
      </c>
      <c r="C7" s="244" t="s">
        <v>287</v>
      </c>
      <c r="D7" s="230">
        <v>0</v>
      </c>
      <c r="E7" s="230">
        <v>1</v>
      </c>
      <c r="F7" s="230">
        <v>0</v>
      </c>
      <c r="G7" s="230">
        <v>0</v>
      </c>
      <c r="H7" s="230">
        <v>0</v>
      </c>
      <c r="I7" s="230">
        <v>0</v>
      </c>
      <c r="J7" s="230">
        <v>0</v>
      </c>
      <c r="K7" s="230">
        <v>0</v>
      </c>
      <c r="L7" s="230">
        <v>0</v>
      </c>
      <c r="M7" s="230">
        <v>0</v>
      </c>
      <c r="N7" s="230">
        <v>0</v>
      </c>
    </row>
    <row r="8" spans="1:14" x14ac:dyDescent="0.2">
      <c r="A8" s="244" t="s">
        <v>288</v>
      </c>
      <c r="B8" s="244" t="s">
        <v>289</v>
      </c>
      <c r="C8" s="244" t="s">
        <v>290</v>
      </c>
      <c r="D8" s="230">
        <v>0</v>
      </c>
      <c r="E8" s="230">
        <v>1</v>
      </c>
      <c r="F8" s="230">
        <v>0</v>
      </c>
      <c r="G8" s="230">
        <v>0</v>
      </c>
      <c r="H8" s="230">
        <v>0</v>
      </c>
      <c r="I8" s="230">
        <v>0</v>
      </c>
      <c r="J8" s="230">
        <v>0</v>
      </c>
      <c r="K8" s="230">
        <v>0</v>
      </c>
      <c r="L8" s="230">
        <v>0</v>
      </c>
      <c r="M8" s="230">
        <v>0</v>
      </c>
      <c r="N8" s="230">
        <v>0</v>
      </c>
    </row>
    <row r="9" spans="1:14" x14ac:dyDescent="0.2">
      <c r="A9" s="244" t="s">
        <v>291</v>
      </c>
      <c r="B9" s="244" t="s">
        <v>292</v>
      </c>
      <c r="C9" s="244" t="s">
        <v>293</v>
      </c>
      <c r="D9" s="230">
        <v>0</v>
      </c>
      <c r="E9" s="230">
        <v>0</v>
      </c>
      <c r="F9" s="230">
        <v>0.80929095354523228</v>
      </c>
      <c r="G9" s="230">
        <v>0.19070904645476772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0</v>
      </c>
      <c r="N9" s="230">
        <v>0</v>
      </c>
    </row>
    <row r="10" spans="1:14" x14ac:dyDescent="0.2">
      <c r="A10" s="244" t="s">
        <v>294</v>
      </c>
      <c r="B10" s="244" t="s">
        <v>295</v>
      </c>
      <c r="C10" s="244" t="s">
        <v>296</v>
      </c>
      <c r="D10" s="230">
        <v>0</v>
      </c>
      <c r="E10" s="230">
        <v>0</v>
      </c>
      <c r="F10" s="230">
        <v>1</v>
      </c>
      <c r="G10" s="230">
        <v>0</v>
      </c>
      <c r="H10" s="230">
        <v>0</v>
      </c>
      <c r="I10" s="230">
        <v>0</v>
      </c>
      <c r="J10" s="230">
        <v>0</v>
      </c>
      <c r="K10" s="230">
        <v>0</v>
      </c>
      <c r="L10" s="230">
        <v>0</v>
      </c>
      <c r="M10" s="230">
        <v>0</v>
      </c>
      <c r="N10" s="230">
        <v>0</v>
      </c>
    </row>
    <row r="11" spans="1:14" x14ac:dyDescent="0.2">
      <c r="A11" s="244" t="s">
        <v>297</v>
      </c>
      <c r="B11" s="244" t="s">
        <v>298</v>
      </c>
      <c r="C11" s="244" t="s">
        <v>299</v>
      </c>
      <c r="D11" s="230">
        <v>0</v>
      </c>
      <c r="E11" s="230">
        <v>0</v>
      </c>
      <c r="F11" s="230">
        <v>1</v>
      </c>
      <c r="G11" s="230">
        <v>0</v>
      </c>
      <c r="H11" s="230">
        <v>0</v>
      </c>
      <c r="I11" s="230">
        <v>0</v>
      </c>
      <c r="J11" s="230">
        <v>0</v>
      </c>
      <c r="K11" s="230">
        <v>0</v>
      </c>
      <c r="L11" s="230">
        <v>0</v>
      </c>
      <c r="M11" s="230">
        <v>0</v>
      </c>
      <c r="N11" s="230">
        <v>0</v>
      </c>
    </row>
    <row r="12" spans="1:14" x14ac:dyDescent="0.2">
      <c r="A12" s="244" t="s">
        <v>300</v>
      </c>
      <c r="B12" s="244" t="s">
        <v>301</v>
      </c>
      <c r="C12" s="244" t="s">
        <v>302</v>
      </c>
      <c r="D12" s="230">
        <v>0</v>
      </c>
      <c r="E12" s="230">
        <v>2.6839870602507032E-2</v>
      </c>
      <c r="F12" s="230">
        <v>0</v>
      </c>
      <c r="G12" s="230">
        <v>0.97316012939749297</v>
      </c>
      <c r="H12" s="230">
        <v>0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0">
        <v>0</v>
      </c>
    </row>
    <row r="13" spans="1:14" x14ac:dyDescent="0.2">
      <c r="A13" s="244" t="s">
        <v>303</v>
      </c>
      <c r="B13" s="244" t="s">
        <v>304</v>
      </c>
      <c r="C13" s="244" t="s">
        <v>305</v>
      </c>
      <c r="D13" s="230">
        <v>0</v>
      </c>
      <c r="E13" s="230">
        <v>0</v>
      </c>
      <c r="F13" s="230">
        <v>0</v>
      </c>
      <c r="G13" s="230">
        <v>1</v>
      </c>
      <c r="H13" s="230">
        <v>0</v>
      </c>
      <c r="I13" s="230">
        <v>0</v>
      </c>
      <c r="J13" s="230">
        <v>0</v>
      </c>
      <c r="K13" s="230">
        <v>0</v>
      </c>
      <c r="L13" s="230">
        <v>0</v>
      </c>
      <c r="M13" s="230">
        <v>0</v>
      </c>
      <c r="N13" s="230">
        <v>0</v>
      </c>
    </row>
    <row r="14" spans="1:14" x14ac:dyDescent="0.2">
      <c r="A14" s="244" t="s">
        <v>306</v>
      </c>
      <c r="B14" s="244" t="s">
        <v>307</v>
      </c>
      <c r="C14" s="244" t="s">
        <v>308</v>
      </c>
      <c r="D14" s="230">
        <v>0</v>
      </c>
      <c r="E14" s="230">
        <v>0</v>
      </c>
      <c r="F14" s="230">
        <v>0</v>
      </c>
      <c r="G14" s="230">
        <v>1</v>
      </c>
      <c r="H14" s="230">
        <v>0</v>
      </c>
      <c r="I14" s="230">
        <v>0</v>
      </c>
      <c r="J14" s="230">
        <v>0</v>
      </c>
      <c r="K14" s="230">
        <v>0</v>
      </c>
      <c r="L14" s="230">
        <v>0</v>
      </c>
      <c r="M14" s="230">
        <v>0</v>
      </c>
      <c r="N14" s="230">
        <v>0</v>
      </c>
    </row>
    <row r="15" spans="1:14" x14ac:dyDescent="0.2">
      <c r="A15" s="244" t="s">
        <v>309</v>
      </c>
      <c r="B15" s="244" t="s">
        <v>310</v>
      </c>
      <c r="C15" s="244" t="s">
        <v>311</v>
      </c>
      <c r="D15" s="230">
        <v>0</v>
      </c>
      <c r="E15" s="230">
        <v>0</v>
      </c>
      <c r="F15" s="230">
        <v>0</v>
      </c>
      <c r="G15" s="230">
        <v>1</v>
      </c>
      <c r="H15" s="230">
        <v>0</v>
      </c>
      <c r="I15" s="230">
        <v>0</v>
      </c>
      <c r="J15" s="230">
        <v>0</v>
      </c>
      <c r="K15" s="230">
        <v>0</v>
      </c>
      <c r="L15" s="230">
        <v>0</v>
      </c>
      <c r="M15" s="230">
        <v>0</v>
      </c>
      <c r="N15" s="230">
        <v>0</v>
      </c>
    </row>
    <row r="16" spans="1:14" x14ac:dyDescent="0.2">
      <c r="A16" s="244" t="s">
        <v>312</v>
      </c>
      <c r="B16" s="244" t="s">
        <v>313</v>
      </c>
      <c r="C16" s="244" t="s">
        <v>314</v>
      </c>
      <c r="D16" s="230">
        <v>0</v>
      </c>
      <c r="E16" s="230">
        <v>0</v>
      </c>
      <c r="F16" s="230">
        <v>0</v>
      </c>
      <c r="G16" s="230">
        <v>1</v>
      </c>
      <c r="H16" s="230">
        <v>0</v>
      </c>
      <c r="I16" s="230">
        <v>0</v>
      </c>
      <c r="J16" s="230">
        <v>0</v>
      </c>
      <c r="K16" s="230">
        <v>0</v>
      </c>
      <c r="L16" s="230">
        <v>0</v>
      </c>
      <c r="M16" s="230">
        <v>0</v>
      </c>
      <c r="N16" s="230">
        <v>0</v>
      </c>
    </row>
    <row r="17" spans="1:14" x14ac:dyDescent="0.2">
      <c r="A17" s="244" t="s">
        <v>315</v>
      </c>
      <c r="B17" s="244" t="s">
        <v>316</v>
      </c>
      <c r="C17" s="244" t="s">
        <v>317</v>
      </c>
      <c r="D17" s="230">
        <v>0</v>
      </c>
      <c r="E17" s="230">
        <v>0</v>
      </c>
      <c r="F17" s="230">
        <v>0</v>
      </c>
      <c r="G17" s="230">
        <v>0</v>
      </c>
      <c r="H17" s="230">
        <v>1</v>
      </c>
      <c r="I17" s="230">
        <v>0</v>
      </c>
      <c r="J17" s="230">
        <v>0</v>
      </c>
      <c r="K17" s="230">
        <v>0</v>
      </c>
      <c r="L17" s="230">
        <v>0</v>
      </c>
      <c r="M17" s="230">
        <v>0</v>
      </c>
      <c r="N17" s="230">
        <v>0</v>
      </c>
    </row>
    <row r="18" spans="1:14" x14ac:dyDescent="0.2">
      <c r="A18" s="244" t="s">
        <v>318</v>
      </c>
      <c r="B18" s="244" t="s">
        <v>319</v>
      </c>
      <c r="C18" s="244" t="s">
        <v>320</v>
      </c>
      <c r="D18" s="230">
        <v>0</v>
      </c>
      <c r="E18" s="230">
        <v>0</v>
      </c>
      <c r="F18" s="230">
        <v>0</v>
      </c>
      <c r="G18" s="230">
        <v>0</v>
      </c>
      <c r="H18" s="230">
        <v>1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</row>
    <row r="19" spans="1:14" x14ac:dyDescent="0.2">
      <c r="A19" s="244" t="s">
        <v>321</v>
      </c>
      <c r="B19" s="244" t="s">
        <v>322</v>
      </c>
      <c r="C19" s="244" t="s">
        <v>323</v>
      </c>
      <c r="D19" s="230">
        <v>0</v>
      </c>
      <c r="E19" s="230">
        <v>0</v>
      </c>
      <c r="F19" s="230">
        <v>0</v>
      </c>
      <c r="G19" s="230">
        <v>0</v>
      </c>
      <c r="H19" s="230">
        <v>1</v>
      </c>
      <c r="I19" s="230">
        <v>0</v>
      </c>
      <c r="J19" s="230">
        <v>0</v>
      </c>
      <c r="K19" s="230">
        <v>0</v>
      </c>
      <c r="L19" s="230">
        <v>0</v>
      </c>
      <c r="M19" s="230">
        <v>0</v>
      </c>
      <c r="N19" s="230">
        <v>0</v>
      </c>
    </row>
    <row r="20" spans="1:14" x14ac:dyDescent="0.2">
      <c r="A20" s="244" t="s">
        <v>324</v>
      </c>
      <c r="B20" s="244" t="s">
        <v>325</v>
      </c>
      <c r="C20" s="244" t="s">
        <v>326</v>
      </c>
      <c r="D20" s="230">
        <v>0</v>
      </c>
      <c r="E20" s="230">
        <v>0</v>
      </c>
      <c r="F20" s="230">
        <v>0</v>
      </c>
      <c r="G20" s="230">
        <v>0</v>
      </c>
      <c r="H20" s="230">
        <v>1</v>
      </c>
      <c r="I20" s="230">
        <v>0</v>
      </c>
      <c r="J20" s="230">
        <v>0</v>
      </c>
      <c r="K20" s="230">
        <v>0</v>
      </c>
      <c r="L20" s="230">
        <v>0</v>
      </c>
      <c r="M20" s="230">
        <v>0</v>
      </c>
      <c r="N20" s="230">
        <v>0</v>
      </c>
    </row>
    <row r="21" spans="1:14" x14ac:dyDescent="0.2">
      <c r="A21" s="244" t="s">
        <v>327</v>
      </c>
      <c r="B21" s="244" t="s">
        <v>328</v>
      </c>
      <c r="C21" s="244" t="s">
        <v>329</v>
      </c>
      <c r="D21" s="230">
        <v>0</v>
      </c>
      <c r="E21" s="230">
        <v>0</v>
      </c>
      <c r="F21" s="230">
        <v>0</v>
      </c>
      <c r="G21" s="230">
        <v>0</v>
      </c>
      <c r="H21" s="230">
        <v>1</v>
      </c>
      <c r="I21" s="230">
        <v>0</v>
      </c>
      <c r="J21" s="230">
        <v>0</v>
      </c>
      <c r="K21" s="230">
        <v>0</v>
      </c>
      <c r="L21" s="230">
        <v>0</v>
      </c>
      <c r="M21" s="230">
        <v>0</v>
      </c>
      <c r="N21" s="230">
        <v>0</v>
      </c>
    </row>
    <row r="22" spans="1:14" x14ac:dyDescent="0.2">
      <c r="A22" s="244" t="s">
        <v>330</v>
      </c>
      <c r="B22" s="244" t="s">
        <v>331</v>
      </c>
      <c r="C22" s="244" t="s">
        <v>332</v>
      </c>
      <c r="D22" s="230">
        <v>0</v>
      </c>
      <c r="E22" s="230">
        <v>0</v>
      </c>
      <c r="F22" s="230">
        <v>0</v>
      </c>
      <c r="G22" s="230">
        <v>0</v>
      </c>
      <c r="H22" s="230">
        <v>1</v>
      </c>
      <c r="I22" s="230">
        <v>0</v>
      </c>
      <c r="J22" s="230">
        <v>0</v>
      </c>
      <c r="K22" s="230">
        <v>0</v>
      </c>
      <c r="L22" s="230">
        <v>0</v>
      </c>
      <c r="M22" s="230">
        <v>0</v>
      </c>
      <c r="N22" s="230">
        <v>0</v>
      </c>
    </row>
    <row r="23" spans="1:14" x14ac:dyDescent="0.2">
      <c r="A23" s="244" t="s">
        <v>333</v>
      </c>
      <c r="B23" s="244" t="s">
        <v>334</v>
      </c>
      <c r="C23" s="244" t="s">
        <v>335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230">
        <v>1</v>
      </c>
      <c r="J23" s="230">
        <v>0</v>
      </c>
      <c r="K23" s="230">
        <v>0</v>
      </c>
      <c r="L23" s="230">
        <v>0</v>
      </c>
      <c r="M23" s="230">
        <v>0</v>
      </c>
      <c r="N23" s="230">
        <v>0</v>
      </c>
    </row>
    <row r="24" spans="1:14" x14ac:dyDescent="0.2">
      <c r="A24" s="244" t="s">
        <v>336</v>
      </c>
      <c r="B24" s="244" t="s">
        <v>337</v>
      </c>
      <c r="C24" s="244" t="s">
        <v>338</v>
      </c>
      <c r="D24" s="230">
        <v>0</v>
      </c>
      <c r="E24" s="230">
        <v>0</v>
      </c>
      <c r="F24" s="230">
        <v>0</v>
      </c>
      <c r="G24" s="230">
        <v>0</v>
      </c>
      <c r="H24" s="230">
        <v>0</v>
      </c>
      <c r="I24" s="230">
        <v>1</v>
      </c>
      <c r="J24" s="230">
        <v>0</v>
      </c>
      <c r="K24" s="230">
        <v>0</v>
      </c>
      <c r="L24" s="230">
        <v>0</v>
      </c>
      <c r="M24" s="230">
        <v>0</v>
      </c>
      <c r="N24" s="230">
        <v>0</v>
      </c>
    </row>
    <row r="25" spans="1:14" x14ac:dyDescent="0.2">
      <c r="A25" s="244" t="s">
        <v>339</v>
      </c>
      <c r="B25" s="244" t="s">
        <v>340</v>
      </c>
      <c r="C25" s="244" t="s">
        <v>341</v>
      </c>
      <c r="D25" s="230">
        <v>0</v>
      </c>
      <c r="E25" s="230">
        <v>0</v>
      </c>
      <c r="F25" s="230">
        <v>0</v>
      </c>
      <c r="G25" s="230">
        <v>0</v>
      </c>
      <c r="H25" s="230">
        <v>0</v>
      </c>
      <c r="I25" s="230">
        <v>1</v>
      </c>
      <c r="J25" s="230">
        <v>0</v>
      </c>
      <c r="K25" s="230">
        <v>0</v>
      </c>
      <c r="L25" s="230">
        <v>0</v>
      </c>
      <c r="M25" s="230">
        <v>0</v>
      </c>
      <c r="N25" s="230">
        <v>0</v>
      </c>
    </row>
    <row r="26" spans="1:14" x14ac:dyDescent="0.2">
      <c r="A26" s="244" t="s">
        <v>342</v>
      </c>
      <c r="B26" s="244" t="s">
        <v>343</v>
      </c>
      <c r="C26" s="244" t="s">
        <v>344</v>
      </c>
      <c r="D26" s="230">
        <v>0</v>
      </c>
      <c r="E26" s="230">
        <v>0</v>
      </c>
      <c r="F26" s="230">
        <v>0</v>
      </c>
      <c r="G26" s="230">
        <v>0</v>
      </c>
      <c r="H26" s="230">
        <v>0</v>
      </c>
      <c r="I26" s="230">
        <v>1</v>
      </c>
      <c r="J26" s="230">
        <v>0</v>
      </c>
      <c r="K26" s="230">
        <v>0</v>
      </c>
      <c r="L26" s="230">
        <v>0</v>
      </c>
      <c r="M26" s="230">
        <v>0</v>
      </c>
      <c r="N26" s="230">
        <v>0</v>
      </c>
    </row>
    <row r="27" spans="1:14" x14ac:dyDescent="0.2">
      <c r="A27" s="244" t="s">
        <v>345</v>
      </c>
      <c r="B27" s="244" t="s">
        <v>346</v>
      </c>
      <c r="C27" s="244" t="s">
        <v>347</v>
      </c>
      <c r="D27" s="230">
        <v>0</v>
      </c>
      <c r="E27" s="230">
        <v>0</v>
      </c>
      <c r="F27" s="230">
        <v>0</v>
      </c>
      <c r="G27" s="230">
        <v>0</v>
      </c>
      <c r="H27" s="230">
        <v>0</v>
      </c>
      <c r="I27" s="230">
        <v>1</v>
      </c>
      <c r="J27" s="230">
        <v>0</v>
      </c>
      <c r="K27" s="230">
        <v>0</v>
      </c>
      <c r="L27" s="230">
        <v>0</v>
      </c>
      <c r="M27" s="230">
        <v>0</v>
      </c>
      <c r="N27" s="230">
        <v>0</v>
      </c>
    </row>
    <row r="28" spans="1:14" x14ac:dyDescent="0.2">
      <c r="A28" s="244" t="s">
        <v>348</v>
      </c>
      <c r="B28" s="244" t="s">
        <v>349</v>
      </c>
      <c r="C28" s="244" t="s">
        <v>350</v>
      </c>
      <c r="D28" s="230">
        <v>0</v>
      </c>
      <c r="E28" s="230">
        <v>0</v>
      </c>
      <c r="F28" s="230">
        <v>0</v>
      </c>
      <c r="G28" s="230">
        <v>0</v>
      </c>
      <c r="H28" s="230">
        <v>0</v>
      </c>
      <c r="I28" s="230">
        <v>0.66163637556590771</v>
      </c>
      <c r="J28" s="230">
        <v>0</v>
      </c>
      <c r="K28" s="230">
        <v>0</v>
      </c>
      <c r="L28" s="230">
        <v>0.33836362443409229</v>
      </c>
      <c r="M28" s="230">
        <v>0</v>
      </c>
      <c r="N28" s="230">
        <v>0</v>
      </c>
    </row>
    <row r="29" spans="1:14" x14ac:dyDescent="0.2">
      <c r="A29" s="244" t="s">
        <v>351</v>
      </c>
      <c r="B29" s="244" t="s">
        <v>352</v>
      </c>
      <c r="C29" s="244" t="s">
        <v>353</v>
      </c>
      <c r="D29" s="230">
        <v>0</v>
      </c>
      <c r="E29" s="230">
        <v>0</v>
      </c>
      <c r="F29" s="230">
        <v>0</v>
      </c>
      <c r="G29" s="230">
        <v>0</v>
      </c>
      <c r="H29" s="230">
        <v>0</v>
      </c>
      <c r="I29" s="230">
        <v>0</v>
      </c>
      <c r="J29" s="230">
        <v>1</v>
      </c>
      <c r="K29" s="230">
        <v>0</v>
      </c>
      <c r="L29" s="230">
        <v>0</v>
      </c>
      <c r="M29" s="230">
        <v>0</v>
      </c>
      <c r="N29" s="230">
        <v>0</v>
      </c>
    </row>
    <row r="30" spans="1:14" x14ac:dyDescent="0.2">
      <c r="A30" s="244" t="s">
        <v>354</v>
      </c>
      <c r="B30" s="244" t="s">
        <v>355</v>
      </c>
      <c r="C30" s="244" t="s">
        <v>356</v>
      </c>
      <c r="D30" s="230">
        <v>0</v>
      </c>
      <c r="E30" s="230">
        <v>0</v>
      </c>
      <c r="F30" s="230">
        <v>0</v>
      </c>
      <c r="G30" s="230">
        <v>0</v>
      </c>
      <c r="H30" s="230">
        <v>0</v>
      </c>
      <c r="I30" s="230">
        <v>0</v>
      </c>
      <c r="J30" s="230">
        <v>1</v>
      </c>
      <c r="K30" s="230">
        <v>0</v>
      </c>
      <c r="L30" s="230">
        <v>0</v>
      </c>
      <c r="M30" s="230">
        <v>0</v>
      </c>
      <c r="N30" s="230">
        <v>0</v>
      </c>
    </row>
    <row r="31" spans="1:14" x14ac:dyDescent="0.2">
      <c r="A31" s="244" t="s">
        <v>357</v>
      </c>
      <c r="B31" s="244" t="s">
        <v>358</v>
      </c>
      <c r="C31" s="244" t="s">
        <v>359</v>
      </c>
      <c r="D31" s="230">
        <v>0</v>
      </c>
      <c r="E31" s="230">
        <v>0</v>
      </c>
      <c r="F31" s="230">
        <v>0</v>
      </c>
      <c r="G31" s="230">
        <v>0</v>
      </c>
      <c r="H31" s="230">
        <v>0</v>
      </c>
      <c r="I31" s="230">
        <v>0</v>
      </c>
      <c r="J31" s="230">
        <v>1</v>
      </c>
      <c r="K31" s="230">
        <v>0</v>
      </c>
      <c r="L31" s="230">
        <v>0</v>
      </c>
      <c r="M31" s="230">
        <v>0</v>
      </c>
      <c r="N31" s="230">
        <v>0</v>
      </c>
    </row>
    <row r="32" spans="1:14" x14ac:dyDescent="0.2">
      <c r="A32" s="244" t="s">
        <v>360</v>
      </c>
      <c r="B32" s="244" t="s">
        <v>361</v>
      </c>
      <c r="C32" s="244" t="s">
        <v>362</v>
      </c>
      <c r="D32" s="230">
        <v>0</v>
      </c>
      <c r="E32" s="230">
        <v>0</v>
      </c>
      <c r="F32" s="230">
        <v>0</v>
      </c>
      <c r="G32" s="230">
        <v>0</v>
      </c>
      <c r="H32" s="230">
        <v>0</v>
      </c>
      <c r="I32" s="230">
        <v>0</v>
      </c>
      <c r="J32" s="230">
        <v>1</v>
      </c>
      <c r="K32" s="230">
        <v>0</v>
      </c>
      <c r="L32" s="230">
        <v>0</v>
      </c>
      <c r="M32" s="230">
        <v>0</v>
      </c>
      <c r="N32" s="230">
        <v>0</v>
      </c>
    </row>
    <row r="33" spans="1:14" x14ac:dyDescent="0.2">
      <c r="A33" s="244" t="s">
        <v>363</v>
      </c>
      <c r="B33" s="244" t="s">
        <v>364</v>
      </c>
      <c r="C33" s="244" t="s">
        <v>365</v>
      </c>
      <c r="D33" s="230">
        <v>0</v>
      </c>
      <c r="E33" s="230">
        <v>0</v>
      </c>
      <c r="F33" s="230">
        <v>0</v>
      </c>
      <c r="G33" s="230">
        <v>0</v>
      </c>
      <c r="H33" s="230">
        <v>0</v>
      </c>
      <c r="I33" s="230">
        <v>0</v>
      </c>
      <c r="J33" s="230">
        <v>1</v>
      </c>
      <c r="K33" s="230">
        <v>0</v>
      </c>
      <c r="L33" s="230">
        <v>0</v>
      </c>
      <c r="M33" s="230">
        <v>0</v>
      </c>
      <c r="N33" s="230">
        <v>0</v>
      </c>
    </row>
    <row r="34" spans="1:14" x14ac:dyDescent="0.2">
      <c r="A34" s="244" t="s">
        <v>366</v>
      </c>
      <c r="B34" s="244" t="s">
        <v>367</v>
      </c>
      <c r="C34" s="244" t="s">
        <v>368</v>
      </c>
      <c r="D34" s="230">
        <v>0</v>
      </c>
      <c r="E34" s="230">
        <v>0</v>
      </c>
      <c r="F34" s="230">
        <v>0</v>
      </c>
      <c r="G34" s="230">
        <v>0</v>
      </c>
      <c r="H34" s="230">
        <v>0</v>
      </c>
      <c r="I34" s="230">
        <v>0</v>
      </c>
      <c r="J34" s="230">
        <v>0</v>
      </c>
      <c r="K34" s="230">
        <v>1</v>
      </c>
      <c r="L34" s="230">
        <v>0</v>
      </c>
      <c r="M34" s="230">
        <v>0</v>
      </c>
      <c r="N34" s="230">
        <v>0</v>
      </c>
    </row>
    <row r="35" spans="1:14" x14ac:dyDescent="0.2">
      <c r="A35" s="244" t="s">
        <v>457</v>
      </c>
      <c r="B35" s="244" t="s">
        <v>369</v>
      </c>
      <c r="C35" s="244" t="s">
        <v>370</v>
      </c>
      <c r="D35" s="230">
        <v>0</v>
      </c>
      <c r="E35" s="230">
        <v>0</v>
      </c>
      <c r="F35" s="230">
        <v>0</v>
      </c>
      <c r="G35" s="230">
        <v>0</v>
      </c>
      <c r="H35" s="230">
        <v>0</v>
      </c>
      <c r="I35" s="230">
        <v>0</v>
      </c>
      <c r="J35" s="230">
        <v>0</v>
      </c>
      <c r="K35" s="230">
        <v>1</v>
      </c>
      <c r="L35" s="230">
        <v>0</v>
      </c>
      <c r="M35" s="230">
        <v>0</v>
      </c>
      <c r="N35" s="230">
        <v>0</v>
      </c>
    </row>
    <row r="36" spans="1:14" x14ac:dyDescent="0.2">
      <c r="A36" s="244" t="s">
        <v>458</v>
      </c>
      <c r="B36" s="244" t="s">
        <v>371</v>
      </c>
      <c r="C36" s="244" t="s">
        <v>372</v>
      </c>
      <c r="D36" s="230">
        <v>0</v>
      </c>
      <c r="E36" s="230">
        <v>0</v>
      </c>
      <c r="F36" s="230">
        <v>0</v>
      </c>
      <c r="G36" s="230">
        <v>0</v>
      </c>
      <c r="H36" s="230">
        <v>0</v>
      </c>
      <c r="I36" s="230">
        <v>0</v>
      </c>
      <c r="J36" s="230">
        <v>0</v>
      </c>
      <c r="K36" s="230">
        <v>1</v>
      </c>
      <c r="L36" s="230">
        <v>0</v>
      </c>
      <c r="M36" s="230">
        <v>0</v>
      </c>
      <c r="N36" s="230">
        <v>0</v>
      </c>
    </row>
    <row r="37" spans="1:14" x14ac:dyDescent="0.2">
      <c r="A37" s="244" t="s">
        <v>373</v>
      </c>
      <c r="B37" s="244" t="s">
        <v>374</v>
      </c>
      <c r="C37" s="244" t="s">
        <v>375</v>
      </c>
      <c r="D37" s="230">
        <v>0</v>
      </c>
      <c r="E37" s="230">
        <v>0</v>
      </c>
      <c r="F37" s="230">
        <v>0</v>
      </c>
      <c r="G37" s="230">
        <v>0</v>
      </c>
      <c r="H37" s="230">
        <v>0</v>
      </c>
      <c r="I37" s="230">
        <v>0</v>
      </c>
      <c r="J37" s="230">
        <v>0</v>
      </c>
      <c r="K37" s="230">
        <v>0.6013555144793592</v>
      </c>
      <c r="L37" s="230">
        <v>0.3986444855206408</v>
      </c>
      <c r="M37" s="230">
        <v>0</v>
      </c>
      <c r="N37" s="230">
        <v>0</v>
      </c>
    </row>
    <row r="38" spans="1:14" x14ac:dyDescent="0.2">
      <c r="A38" s="244" t="s">
        <v>376</v>
      </c>
      <c r="B38" s="244" t="s">
        <v>377</v>
      </c>
      <c r="C38" s="244" t="s">
        <v>378</v>
      </c>
      <c r="D38" s="230">
        <v>0</v>
      </c>
      <c r="E38" s="230">
        <v>0</v>
      </c>
      <c r="F38" s="230">
        <v>0</v>
      </c>
      <c r="G38" s="230">
        <v>0</v>
      </c>
      <c r="H38" s="230">
        <v>0</v>
      </c>
      <c r="I38" s="230">
        <v>0</v>
      </c>
      <c r="J38" s="230">
        <v>0</v>
      </c>
      <c r="K38" s="230">
        <v>0</v>
      </c>
      <c r="L38" s="230">
        <v>1</v>
      </c>
      <c r="M38" s="230">
        <v>0</v>
      </c>
      <c r="N38" s="230">
        <v>0</v>
      </c>
    </row>
    <row r="39" spans="1:14" x14ac:dyDescent="0.2">
      <c r="A39" s="244" t="s">
        <v>379</v>
      </c>
      <c r="B39" s="244" t="s">
        <v>380</v>
      </c>
      <c r="C39" s="244" t="s">
        <v>381</v>
      </c>
      <c r="D39" s="230">
        <v>0</v>
      </c>
      <c r="E39" s="230">
        <v>0</v>
      </c>
      <c r="F39" s="230">
        <v>0</v>
      </c>
      <c r="G39" s="230">
        <v>0</v>
      </c>
      <c r="H39" s="230">
        <v>0</v>
      </c>
      <c r="I39" s="230">
        <v>0</v>
      </c>
      <c r="J39" s="230">
        <v>0</v>
      </c>
      <c r="K39" s="230">
        <v>0</v>
      </c>
      <c r="L39" s="230">
        <v>0</v>
      </c>
      <c r="M39" s="230">
        <v>1</v>
      </c>
      <c r="N39" s="230">
        <v>0</v>
      </c>
    </row>
    <row r="40" spans="1:14" x14ac:dyDescent="0.2">
      <c r="A40" s="244" t="s">
        <v>382</v>
      </c>
      <c r="B40" s="244" t="s">
        <v>383</v>
      </c>
      <c r="C40" s="244" t="s">
        <v>384</v>
      </c>
      <c r="D40" s="231">
        <v>0</v>
      </c>
      <c r="E40" s="231">
        <v>0</v>
      </c>
      <c r="F40" s="231">
        <v>0</v>
      </c>
      <c r="G40" s="231">
        <v>0</v>
      </c>
      <c r="H40" s="231">
        <v>0</v>
      </c>
      <c r="I40" s="231">
        <v>0</v>
      </c>
      <c r="J40" s="231">
        <v>0</v>
      </c>
      <c r="K40" s="231">
        <v>0</v>
      </c>
      <c r="L40" s="231">
        <v>0</v>
      </c>
      <c r="M40" s="231">
        <v>1</v>
      </c>
      <c r="N40" s="231">
        <v>0</v>
      </c>
    </row>
    <row r="41" spans="1:14" x14ac:dyDescent="0.2">
      <c r="A41" s="244" t="s">
        <v>385</v>
      </c>
      <c r="B41" s="244" t="s">
        <v>386</v>
      </c>
      <c r="C41" s="244" t="s">
        <v>387</v>
      </c>
      <c r="D41" s="231">
        <v>0</v>
      </c>
      <c r="E41" s="231">
        <v>0</v>
      </c>
      <c r="F41" s="231">
        <v>0</v>
      </c>
      <c r="G41" s="231">
        <v>0</v>
      </c>
      <c r="H41" s="231">
        <v>0</v>
      </c>
      <c r="I41" s="231">
        <v>0</v>
      </c>
      <c r="J41" s="231">
        <v>0</v>
      </c>
      <c r="K41" s="231">
        <v>0</v>
      </c>
      <c r="L41" s="231">
        <v>0</v>
      </c>
      <c r="M41" s="231">
        <v>1</v>
      </c>
      <c r="N41" s="231">
        <v>0</v>
      </c>
    </row>
    <row r="42" spans="1:14" x14ac:dyDescent="0.2">
      <c r="A42" s="244" t="s">
        <v>388</v>
      </c>
      <c r="B42" s="244" t="s">
        <v>389</v>
      </c>
      <c r="C42" s="244" t="s">
        <v>390</v>
      </c>
      <c r="D42" s="231">
        <v>0</v>
      </c>
      <c r="E42" s="231">
        <v>0</v>
      </c>
      <c r="F42" s="231">
        <v>0</v>
      </c>
      <c r="G42" s="231">
        <v>0</v>
      </c>
      <c r="H42" s="231">
        <v>0</v>
      </c>
      <c r="I42" s="231">
        <v>0</v>
      </c>
      <c r="J42" s="231">
        <v>0</v>
      </c>
      <c r="K42" s="231">
        <v>0</v>
      </c>
      <c r="L42" s="231">
        <v>0</v>
      </c>
      <c r="M42" s="231">
        <v>1</v>
      </c>
      <c r="N42" s="231">
        <v>0</v>
      </c>
    </row>
    <row r="43" spans="1:14" x14ac:dyDescent="0.2">
      <c r="A43" s="244" t="s">
        <v>391</v>
      </c>
      <c r="B43" s="244" t="s">
        <v>392</v>
      </c>
      <c r="C43" s="244" t="s">
        <v>393</v>
      </c>
      <c r="D43" s="231">
        <v>0</v>
      </c>
      <c r="E43" s="231">
        <v>0</v>
      </c>
      <c r="F43" s="231">
        <v>0</v>
      </c>
      <c r="G43" s="231">
        <v>0</v>
      </c>
      <c r="H43" s="231">
        <v>0</v>
      </c>
      <c r="I43" s="231">
        <v>0</v>
      </c>
      <c r="J43" s="231">
        <v>0</v>
      </c>
      <c r="K43" s="231">
        <v>0</v>
      </c>
      <c r="L43" s="231">
        <v>0</v>
      </c>
      <c r="M43" s="231">
        <v>1</v>
      </c>
      <c r="N43" s="231">
        <v>0</v>
      </c>
    </row>
    <row r="44" spans="1:14" x14ac:dyDescent="0.2">
      <c r="A44" s="244" t="s">
        <v>394</v>
      </c>
      <c r="B44" s="244" t="s">
        <v>395</v>
      </c>
      <c r="C44" s="244" t="s">
        <v>396</v>
      </c>
      <c r="D44" s="231">
        <v>0</v>
      </c>
      <c r="E44" s="231">
        <v>0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1">
        <v>1</v>
      </c>
      <c r="N44" s="231">
        <v>0</v>
      </c>
    </row>
    <row r="45" spans="1:14" x14ac:dyDescent="0.2">
      <c r="A45" s="244" t="s">
        <v>397</v>
      </c>
      <c r="B45" s="244" t="s">
        <v>398</v>
      </c>
      <c r="C45" s="244" t="s">
        <v>399</v>
      </c>
      <c r="D45" s="231">
        <v>0</v>
      </c>
      <c r="E45" s="231">
        <v>0</v>
      </c>
      <c r="F45" s="231">
        <v>0</v>
      </c>
      <c r="G45" s="231">
        <v>0</v>
      </c>
      <c r="H45" s="231">
        <v>0</v>
      </c>
      <c r="I45" s="231">
        <v>0</v>
      </c>
      <c r="J45" s="231">
        <v>0</v>
      </c>
      <c r="K45" s="231">
        <v>0</v>
      </c>
      <c r="L45" s="231">
        <v>0</v>
      </c>
      <c r="M45" s="231">
        <v>1</v>
      </c>
      <c r="N45" s="231">
        <v>0</v>
      </c>
    </row>
    <row r="46" spans="1:14" x14ac:dyDescent="0.2">
      <c r="A46" s="295" t="s">
        <v>400</v>
      </c>
      <c r="B46" s="295" t="s">
        <v>401</v>
      </c>
      <c r="C46" s="295" t="s">
        <v>402</v>
      </c>
      <c r="D46" s="296">
        <v>0</v>
      </c>
      <c r="E46" s="296">
        <v>0</v>
      </c>
      <c r="F46" s="296">
        <v>0</v>
      </c>
      <c r="G46" s="296">
        <v>0</v>
      </c>
      <c r="H46" s="296">
        <v>0</v>
      </c>
      <c r="I46" s="296">
        <v>0</v>
      </c>
      <c r="J46" s="296">
        <v>0</v>
      </c>
      <c r="K46" s="296">
        <v>0</v>
      </c>
      <c r="L46" s="296">
        <v>0.89438615973581925</v>
      </c>
      <c r="M46" s="296">
        <v>0</v>
      </c>
      <c r="N46" s="296">
        <v>0.10561384026418075</v>
      </c>
    </row>
    <row r="47" spans="1:14" x14ac:dyDescent="0.2"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</row>
    <row r="48" spans="1:14" x14ac:dyDescent="0.2">
      <c r="A48" s="233" t="s">
        <v>403</v>
      </c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</row>
    <row r="49" spans="1:14" x14ac:dyDescent="0.2">
      <c r="A49" s="234" t="s">
        <v>404</v>
      </c>
    </row>
    <row r="50" spans="1:14" x14ac:dyDescent="0.2">
      <c r="A50" s="237" t="s">
        <v>459</v>
      </c>
    </row>
    <row r="52" spans="1:14" x14ac:dyDescent="0.2">
      <c r="A52" s="234" t="s">
        <v>405</v>
      </c>
    </row>
    <row r="53" spans="1:14" x14ac:dyDescent="0.2">
      <c r="A53" s="234" t="s">
        <v>406</v>
      </c>
    </row>
    <row r="54" spans="1:14" x14ac:dyDescent="0.2">
      <c r="A54" s="234" t="s">
        <v>407</v>
      </c>
    </row>
    <row r="55" spans="1:14" x14ac:dyDescent="0.2">
      <c r="A55" s="237" t="s">
        <v>80</v>
      </c>
      <c r="B55" s="229"/>
      <c r="C55" s="235"/>
      <c r="D55" s="236"/>
      <c r="E55" s="236"/>
      <c r="F55" s="236"/>
      <c r="G55" s="236"/>
      <c r="H55" s="236"/>
      <c r="I55" s="236"/>
      <c r="K55" s="236"/>
      <c r="L55" s="236"/>
      <c r="M55" s="236"/>
      <c r="N55" s="236"/>
    </row>
  </sheetData>
  <hyperlinks>
    <hyperlink ref="A50" r:id="rId1" xr:uid="{2B675DD7-0DCC-4E5E-B471-999F3B456CA3}"/>
    <hyperlink ref="A55" location="Introduction!A1" display="Introduction" xr:uid="{6BFAF8F4-B00F-4C5C-A84E-9F0FC0C423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8"/>
  <sheetViews>
    <sheetView workbookViewId="0">
      <pane ySplit="5" topLeftCell="A6" activePane="bottomLeft" state="frozen"/>
      <selection pane="bottomLeft" activeCell="A6" sqref="A6"/>
    </sheetView>
  </sheetViews>
  <sheetFormatPr defaultColWidth="9.42578125" defaultRowHeight="12.75" x14ac:dyDescent="0.2"/>
  <cols>
    <col min="1" max="2" width="1.5703125" style="5" customWidth="1"/>
    <col min="3" max="3" width="5.42578125" style="1" bestFit="1" customWidth="1"/>
    <col min="4" max="4" width="17.42578125" style="1" customWidth="1"/>
    <col min="5" max="5" width="13.7109375" style="76" customWidth="1"/>
    <col min="6" max="6" width="1.5703125" style="76" customWidth="1"/>
    <col min="7" max="7" width="8.5703125" style="76" customWidth="1"/>
    <col min="8" max="8" width="11.7109375" style="11" customWidth="1"/>
    <col min="9" max="9" width="13.7109375" style="11" customWidth="1"/>
  </cols>
  <sheetData>
    <row r="1" spans="1:9" ht="18.75" x14ac:dyDescent="0.25">
      <c r="A1" s="36" t="s">
        <v>21</v>
      </c>
      <c r="C1" s="5"/>
      <c r="E1" s="36" t="s">
        <v>22</v>
      </c>
      <c r="F1" s="64"/>
      <c r="G1" s="64"/>
      <c r="H1" s="16"/>
    </row>
    <row r="2" spans="1:9" ht="15.75" x14ac:dyDescent="0.25">
      <c r="A2" s="117" t="s">
        <v>479</v>
      </c>
      <c r="E2" s="123"/>
      <c r="F2" s="124"/>
      <c r="G2" s="125"/>
      <c r="H2" s="125"/>
    </row>
    <row r="4" spans="1:9" x14ac:dyDescent="0.2">
      <c r="E4" s="65"/>
      <c r="F4" s="65"/>
      <c r="G4" s="66" t="s">
        <v>5</v>
      </c>
      <c r="H4" s="25"/>
      <c r="I4" s="25"/>
    </row>
    <row r="5" spans="1:9" ht="25.5" x14ac:dyDescent="0.2">
      <c r="C5" s="1" t="s">
        <v>23</v>
      </c>
      <c r="D5" s="28" t="s">
        <v>271</v>
      </c>
      <c r="E5" s="67" t="s">
        <v>24</v>
      </c>
      <c r="F5" s="67"/>
      <c r="G5" s="68" t="s">
        <v>25</v>
      </c>
      <c r="H5" s="109" t="s">
        <v>26</v>
      </c>
      <c r="I5" s="28" t="s">
        <v>27</v>
      </c>
    </row>
    <row r="6" spans="1:9" ht="14.25" x14ac:dyDescent="0.2">
      <c r="A6" s="152"/>
      <c r="B6" s="6" t="s">
        <v>28</v>
      </c>
      <c r="E6" s="69" t="s">
        <v>29</v>
      </c>
      <c r="F6" s="69"/>
      <c r="G6" s="69" t="s">
        <v>30</v>
      </c>
      <c r="H6" s="20" t="s">
        <v>31</v>
      </c>
      <c r="I6" s="20" t="s">
        <v>32</v>
      </c>
    </row>
    <row r="7" spans="1:9" x14ac:dyDescent="0.2">
      <c r="A7" s="217"/>
      <c r="B7" s="217"/>
      <c r="C7" s="217"/>
      <c r="D7" s="217" t="s">
        <v>33</v>
      </c>
      <c r="E7" s="77">
        <v>81114</v>
      </c>
      <c r="F7" s="70"/>
      <c r="G7" s="83">
        <v>10836.147777777778</v>
      </c>
      <c r="H7" s="278">
        <v>5.5671296296296302E-3</v>
      </c>
      <c r="I7" s="279">
        <v>9.9305555555555553E-3</v>
      </c>
    </row>
    <row r="8" spans="1:9" x14ac:dyDescent="0.2">
      <c r="C8" s="1" t="s">
        <v>34</v>
      </c>
      <c r="D8" s="1" t="s">
        <v>35</v>
      </c>
      <c r="E8" s="78">
        <v>7446</v>
      </c>
      <c r="F8" s="71"/>
      <c r="G8" s="84">
        <v>1138.4652777777778</v>
      </c>
      <c r="H8" s="280">
        <v>6.3657407407407404E-3</v>
      </c>
      <c r="I8" s="281">
        <v>1.1284722222222222E-2</v>
      </c>
    </row>
    <row r="9" spans="1:9" x14ac:dyDescent="0.2">
      <c r="C9" s="1" t="s">
        <v>36</v>
      </c>
      <c r="D9" s="1" t="s">
        <v>37</v>
      </c>
      <c r="E9" s="78">
        <v>8407</v>
      </c>
      <c r="F9" s="71"/>
      <c r="G9" s="84">
        <v>1267.0658333333333</v>
      </c>
      <c r="H9" s="280">
        <v>6.2847222222222228E-3</v>
      </c>
      <c r="I9" s="281">
        <v>1.1666666666666667E-2</v>
      </c>
    </row>
    <row r="10" spans="1:9" x14ac:dyDescent="0.2">
      <c r="C10" s="1" t="s">
        <v>38</v>
      </c>
      <c r="D10" s="1" t="s">
        <v>39</v>
      </c>
      <c r="E10" s="78">
        <v>128</v>
      </c>
      <c r="F10" s="71"/>
      <c r="G10" s="84">
        <v>19.830277777777777</v>
      </c>
      <c r="H10" s="280">
        <v>6.4583333333333333E-3</v>
      </c>
      <c r="I10" s="281">
        <v>1.1990740740740739E-2</v>
      </c>
    </row>
    <row r="11" spans="1:9" ht="18" x14ac:dyDescent="0.25">
      <c r="A11" s="23"/>
      <c r="C11" s="1" t="s">
        <v>40</v>
      </c>
      <c r="D11" s="1" t="s">
        <v>41</v>
      </c>
      <c r="E11" s="78">
        <v>14503</v>
      </c>
      <c r="F11" s="71"/>
      <c r="G11" s="84">
        <v>1699.1919444444443</v>
      </c>
      <c r="H11" s="280">
        <v>4.8842592592592592E-3</v>
      </c>
      <c r="I11" s="281">
        <v>8.3796296296296292E-3</v>
      </c>
    </row>
    <row r="12" spans="1:9" x14ac:dyDescent="0.2">
      <c r="C12" s="1" t="s">
        <v>42</v>
      </c>
      <c r="D12" s="1" t="s">
        <v>43</v>
      </c>
      <c r="E12" s="80">
        <v>3444</v>
      </c>
      <c r="F12" s="71"/>
      <c r="G12" s="84">
        <v>358.58250000000004</v>
      </c>
      <c r="H12" s="280">
        <v>4.340277777777778E-3</v>
      </c>
      <c r="I12" s="281">
        <v>7.6504629629629631E-3</v>
      </c>
    </row>
    <row r="13" spans="1:9" x14ac:dyDescent="0.2">
      <c r="C13" s="1" t="s">
        <v>44</v>
      </c>
      <c r="D13" s="1" t="s">
        <v>45</v>
      </c>
      <c r="E13" s="78">
        <v>11079</v>
      </c>
      <c r="F13" s="71"/>
      <c r="G13" s="84">
        <v>1306.6852777777779</v>
      </c>
      <c r="H13" s="280">
        <v>4.9189814814814816E-3</v>
      </c>
      <c r="I13" s="281">
        <v>8.3680555555555557E-3</v>
      </c>
    </row>
    <row r="14" spans="1:9" x14ac:dyDescent="0.2">
      <c r="C14" s="1" t="s">
        <v>46</v>
      </c>
      <c r="D14" s="1" t="s">
        <v>47</v>
      </c>
      <c r="E14" s="78">
        <v>3899</v>
      </c>
      <c r="F14" s="71"/>
      <c r="G14" s="84">
        <v>554.9325</v>
      </c>
      <c r="H14" s="280">
        <v>5.9259259259259256E-3</v>
      </c>
      <c r="I14" s="281">
        <v>1.0729166666666666E-2</v>
      </c>
    </row>
    <row r="15" spans="1:9" ht="18" x14ac:dyDescent="0.25">
      <c r="A15" s="23"/>
      <c r="C15" s="1" t="s">
        <v>48</v>
      </c>
      <c r="D15" s="1" t="s">
        <v>49</v>
      </c>
      <c r="E15" s="78">
        <v>5572</v>
      </c>
      <c r="F15" s="71"/>
      <c r="G15" s="84">
        <v>780.42194444444442</v>
      </c>
      <c r="H15" s="280">
        <v>5.8333333333333336E-3</v>
      </c>
      <c r="I15" s="281">
        <v>1.0891203703703703E-2</v>
      </c>
    </row>
    <row r="16" spans="1:9" x14ac:dyDescent="0.2">
      <c r="C16" s="1" t="s">
        <v>50</v>
      </c>
      <c r="D16" s="1" t="s">
        <v>51</v>
      </c>
      <c r="E16" s="78">
        <v>8649</v>
      </c>
      <c r="F16" s="71"/>
      <c r="G16" s="84">
        <v>1296.0655555555556</v>
      </c>
      <c r="H16" s="280">
        <v>6.238425925925925E-3</v>
      </c>
      <c r="I16" s="281">
        <v>1.1724537037037035E-2</v>
      </c>
    </row>
    <row r="17" spans="1:9" x14ac:dyDescent="0.2">
      <c r="C17" s="1" t="s">
        <v>52</v>
      </c>
      <c r="D17" s="1" t="s">
        <v>53</v>
      </c>
      <c r="E17" s="78">
        <v>10287</v>
      </c>
      <c r="F17" s="71"/>
      <c r="G17" s="84">
        <v>1388.1944444444446</v>
      </c>
      <c r="H17" s="280">
        <v>5.6249999999999989E-3</v>
      </c>
      <c r="I17" s="281">
        <v>1.005787037037037E-2</v>
      </c>
    </row>
    <row r="18" spans="1:9" x14ac:dyDescent="0.2">
      <c r="B18" s="9"/>
      <c r="C18" s="4" t="s">
        <v>54</v>
      </c>
      <c r="D18" s="4" t="s">
        <v>55</v>
      </c>
      <c r="E18" s="79">
        <v>7700</v>
      </c>
      <c r="F18" s="73"/>
      <c r="G18" s="85">
        <v>1026.7122222222222</v>
      </c>
      <c r="H18" s="282">
        <v>5.5555555555555558E-3</v>
      </c>
      <c r="I18" s="283">
        <v>9.6527777777777775E-3</v>
      </c>
    </row>
    <row r="19" spans="1:9" x14ac:dyDescent="0.2">
      <c r="H19" s="284"/>
      <c r="I19" s="284"/>
    </row>
    <row r="20" spans="1:9" x14ac:dyDescent="0.2">
      <c r="B20" s="6" t="s">
        <v>56</v>
      </c>
      <c r="E20" s="69" t="s">
        <v>57</v>
      </c>
      <c r="F20" s="74"/>
      <c r="G20" s="272" t="s">
        <v>58</v>
      </c>
      <c r="H20" s="286" t="s">
        <v>59</v>
      </c>
      <c r="I20" s="286" t="s">
        <v>60</v>
      </c>
    </row>
    <row r="21" spans="1:9" x14ac:dyDescent="0.2">
      <c r="A21" s="217"/>
      <c r="B21" s="217"/>
      <c r="C21" s="217"/>
      <c r="D21" s="217" t="s">
        <v>33</v>
      </c>
      <c r="E21" s="77">
        <v>52731</v>
      </c>
      <c r="F21" s="70"/>
      <c r="G21" s="83">
        <v>8563.8394444444439</v>
      </c>
      <c r="H21" s="278">
        <v>6.7708333333333336E-3</v>
      </c>
      <c r="I21" s="279">
        <v>1.2210648148148149E-2</v>
      </c>
    </row>
    <row r="22" spans="1:9" x14ac:dyDescent="0.2">
      <c r="C22" s="1" t="s">
        <v>34</v>
      </c>
      <c r="D22" s="1" t="s">
        <v>35</v>
      </c>
      <c r="E22" s="78">
        <v>4810</v>
      </c>
      <c r="F22" s="71"/>
      <c r="G22" s="84">
        <v>1070.3219444444444</v>
      </c>
      <c r="H22" s="280">
        <v>9.2708333333333341E-3</v>
      </c>
      <c r="I22" s="281">
        <v>1.7800925925925925E-2</v>
      </c>
    </row>
    <row r="23" spans="1:9" x14ac:dyDescent="0.2">
      <c r="C23" s="1" t="s">
        <v>36</v>
      </c>
      <c r="D23" s="1" t="s">
        <v>37</v>
      </c>
      <c r="E23" s="78">
        <v>5148</v>
      </c>
      <c r="F23" s="71"/>
      <c r="G23" s="84">
        <v>983.33777777777789</v>
      </c>
      <c r="H23" s="280">
        <v>7.9629629629629634E-3</v>
      </c>
      <c r="I23" s="281">
        <v>1.4699074074074074E-2</v>
      </c>
    </row>
    <row r="24" spans="1:9" x14ac:dyDescent="0.2">
      <c r="C24" s="1" t="s">
        <v>38</v>
      </c>
      <c r="D24" s="1" t="s">
        <v>39</v>
      </c>
      <c r="E24" s="78">
        <v>84</v>
      </c>
      <c r="F24" s="71"/>
      <c r="G24" s="84">
        <v>14.736944444444445</v>
      </c>
      <c r="H24" s="280">
        <v>7.3148148148148148E-3</v>
      </c>
      <c r="I24" s="281">
        <v>1.3275462962962963E-2</v>
      </c>
    </row>
    <row r="25" spans="1:9" ht="18" x14ac:dyDescent="0.25">
      <c r="A25" s="23"/>
      <c r="C25" s="1" t="s">
        <v>40</v>
      </c>
      <c r="D25" s="1" t="s">
        <v>41</v>
      </c>
      <c r="E25" s="78">
        <v>10335</v>
      </c>
      <c r="F25" s="71"/>
      <c r="G25" s="84">
        <v>1650.9261111111111</v>
      </c>
      <c r="H25" s="280">
        <v>6.6550925925925935E-3</v>
      </c>
      <c r="I25" s="281">
        <v>1.1331018518518518E-2</v>
      </c>
    </row>
    <row r="26" spans="1:9" x14ac:dyDescent="0.2">
      <c r="C26" s="1" t="s">
        <v>42</v>
      </c>
      <c r="D26" s="1" t="s">
        <v>43</v>
      </c>
      <c r="E26" s="78">
        <v>2188</v>
      </c>
      <c r="F26" s="71"/>
      <c r="G26" s="84">
        <v>253.91138888888887</v>
      </c>
      <c r="H26" s="280">
        <v>4.8379629629629632E-3</v>
      </c>
      <c r="I26" s="281">
        <v>8.3796296296296292E-3</v>
      </c>
    </row>
    <row r="27" spans="1:9" x14ac:dyDescent="0.2">
      <c r="C27" s="1" t="s">
        <v>44</v>
      </c>
      <c r="D27" s="1" t="s">
        <v>45</v>
      </c>
      <c r="E27" s="78">
        <v>7139</v>
      </c>
      <c r="F27" s="71"/>
      <c r="G27" s="84">
        <v>1075.0830555555556</v>
      </c>
      <c r="H27" s="280">
        <v>6.2731481481481484E-3</v>
      </c>
      <c r="I27" s="281">
        <v>1.0856481481481481E-2</v>
      </c>
    </row>
    <row r="28" spans="1:9" x14ac:dyDescent="0.2">
      <c r="C28" s="1" t="s">
        <v>46</v>
      </c>
      <c r="D28" s="1" t="s">
        <v>47</v>
      </c>
      <c r="E28" s="78">
        <v>2426</v>
      </c>
      <c r="F28" s="71"/>
      <c r="G28" s="84">
        <v>392.88249999999999</v>
      </c>
      <c r="H28" s="280">
        <v>6.7476851851851856E-3</v>
      </c>
      <c r="I28" s="281">
        <v>1.2256944444444444E-2</v>
      </c>
    </row>
    <row r="29" spans="1:9" ht="18" x14ac:dyDescent="0.25">
      <c r="A29" s="23"/>
      <c r="C29" s="1" t="s">
        <v>48</v>
      </c>
      <c r="D29" s="1" t="s">
        <v>49</v>
      </c>
      <c r="E29" s="78">
        <v>3543</v>
      </c>
      <c r="F29" s="71"/>
      <c r="G29" s="84">
        <v>579.47527777777782</v>
      </c>
      <c r="H29" s="280">
        <v>6.8171296296296287E-3</v>
      </c>
      <c r="I29" s="281">
        <v>1.2800925925925926E-2</v>
      </c>
    </row>
    <row r="30" spans="1:9" x14ac:dyDescent="0.2">
      <c r="C30" s="1" t="s">
        <v>50</v>
      </c>
      <c r="D30" s="1" t="s">
        <v>51</v>
      </c>
      <c r="E30" s="78">
        <v>5207</v>
      </c>
      <c r="F30" s="71"/>
      <c r="G30" s="84">
        <v>866.0291666666667</v>
      </c>
      <c r="H30" s="280">
        <v>6.9328703703703696E-3</v>
      </c>
      <c r="I30" s="281">
        <v>1.3148148148148147E-2</v>
      </c>
    </row>
    <row r="31" spans="1:9" x14ac:dyDescent="0.2">
      <c r="C31" s="1" t="s">
        <v>52</v>
      </c>
      <c r="D31" s="1" t="s">
        <v>53</v>
      </c>
      <c r="E31" s="78">
        <v>6656</v>
      </c>
      <c r="F31" s="71"/>
      <c r="G31" s="84">
        <v>935.29305555555561</v>
      </c>
      <c r="H31" s="280">
        <v>5.8564814814814825E-3</v>
      </c>
      <c r="I31" s="281">
        <v>1.0543981481481481E-2</v>
      </c>
    </row>
    <row r="32" spans="1:9" x14ac:dyDescent="0.2">
      <c r="B32" s="9"/>
      <c r="C32" s="4" t="s">
        <v>54</v>
      </c>
      <c r="D32" s="4" t="s">
        <v>55</v>
      </c>
      <c r="E32" s="79">
        <v>5195</v>
      </c>
      <c r="F32" s="73"/>
      <c r="G32" s="85">
        <v>741.84222222222218</v>
      </c>
      <c r="H32" s="282">
        <v>5.9490740740740745E-3</v>
      </c>
      <c r="I32" s="283">
        <v>1.0497685185185186E-2</v>
      </c>
    </row>
    <row r="33" spans="1:9" x14ac:dyDescent="0.2">
      <c r="H33" s="162"/>
      <c r="I33" s="162"/>
    </row>
    <row r="34" spans="1:9" x14ac:dyDescent="0.2">
      <c r="B34" s="6" t="s">
        <v>61</v>
      </c>
      <c r="E34" s="69" t="s">
        <v>62</v>
      </c>
      <c r="F34" s="74"/>
      <c r="G34" s="272" t="s">
        <v>63</v>
      </c>
      <c r="H34" s="167" t="s">
        <v>64</v>
      </c>
      <c r="I34" s="167" t="s">
        <v>65</v>
      </c>
    </row>
    <row r="35" spans="1:9" x14ac:dyDescent="0.2">
      <c r="A35" s="217"/>
      <c r="B35" s="217"/>
      <c r="C35" s="217"/>
      <c r="D35" s="217" t="s">
        <v>33</v>
      </c>
      <c r="E35" s="77">
        <v>410041</v>
      </c>
      <c r="F35" s="70"/>
      <c r="G35" s="83">
        <v>222886.60361111109</v>
      </c>
      <c r="H35" s="154">
        <v>2.2650462962962966E-2</v>
      </c>
      <c r="I35" s="155">
        <v>4.6747685185185177E-2</v>
      </c>
    </row>
    <row r="36" spans="1:9" x14ac:dyDescent="0.2">
      <c r="C36" s="1" t="s">
        <v>34</v>
      </c>
      <c r="D36" s="1" t="s">
        <v>35</v>
      </c>
      <c r="E36" s="78">
        <v>40439</v>
      </c>
      <c r="F36" s="71"/>
      <c r="G36" s="84">
        <v>31623.726388888888</v>
      </c>
      <c r="H36" s="156">
        <v>3.2581018518518516E-2</v>
      </c>
      <c r="I36" s="157">
        <v>6.9849537037037029E-2</v>
      </c>
    </row>
    <row r="37" spans="1:9" x14ac:dyDescent="0.2">
      <c r="C37" s="1" t="s">
        <v>36</v>
      </c>
      <c r="D37" s="1" t="s">
        <v>37</v>
      </c>
      <c r="E37" s="78">
        <v>44457</v>
      </c>
      <c r="F37" s="71"/>
      <c r="G37" s="84">
        <v>30149.416944444445</v>
      </c>
      <c r="H37" s="156">
        <v>2.8252314814814813E-2</v>
      </c>
      <c r="I37" s="157">
        <v>5.8263888888888893E-2</v>
      </c>
    </row>
    <row r="38" spans="1:9" x14ac:dyDescent="0.2">
      <c r="C38" s="1" t="s">
        <v>38</v>
      </c>
      <c r="D38" s="1" t="s">
        <v>39</v>
      </c>
      <c r="E38" s="78">
        <v>1523</v>
      </c>
      <c r="F38" s="71"/>
      <c r="G38" s="84">
        <v>844.31027777777786</v>
      </c>
      <c r="H38" s="156">
        <v>2.3101851851851849E-2</v>
      </c>
      <c r="I38" s="157">
        <v>4.987268518518518E-2</v>
      </c>
    </row>
    <row r="39" spans="1:9" ht="18" x14ac:dyDescent="0.25">
      <c r="A39" s="23"/>
      <c r="C39" s="1" t="s">
        <v>40</v>
      </c>
      <c r="D39" s="1" t="s">
        <v>41</v>
      </c>
      <c r="E39" s="78">
        <v>62387</v>
      </c>
      <c r="F39" s="71"/>
      <c r="G39" s="84">
        <v>31771.847777777777</v>
      </c>
      <c r="H39" s="156">
        <v>2.1215277777777777E-2</v>
      </c>
      <c r="I39" s="157">
        <v>4.4444444444444446E-2</v>
      </c>
    </row>
    <row r="40" spans="1:9" x14ac:dyDescent="0.2">
      <c r="C40" s="1" t="s">
        <v>42</v>
      </c>
      <c r="D40" s="1" t="s">
        <v>43</v>
      </c>
      <c r="E40" s="78">
        <v>20931</v>
      </c>
      <c r="F40" s="71"/>
      <c r="G40" s="84">
        <v>7408.6255555555554</v>
      </c>
      <c r="H40" s="156">
        <v>1.4745370370370372E-2</v>
      </c>
      <c r="I40" s="157">
        <v>2.8807870370370373E-2</v>
      </c>
    </row>
    <row r="41" spans="1:9" x14ac:dyDescent="0.2">
      <c r="C41" s="1" t="s">
        <v>44</v>
      </c>
      <c r="D41" s="1" t="s">
        <v>45</v>
      </c>
      <c r="E41" s="78">
        <v>48643</v>
      </c>
      <c r="F41" s="71"/>
      <c r="G41" s="84">
        <v>22387.59888888889</v>
      </c>
      <c r="H41" s="156">
        <v>1.9178240740740742E-2</v>
      </c>
      <c r="I41" s="157">
        <v>3.8043981481481477E-2</v>
      </c>
    </row>
    <row r="42" spans="1:9" x14ac:dyDescent="0.2">
      <c r="C42" s="1" t="s">
        <v>46</v>
      </c>
      <c r="D42" s="1" t="s">
        <v>47</v>
      </c>
      <c r="E42" s="78">
        <v>28159</v>
      </c>
      <c r="F42" s="71"/>
      <c r="G42" s="84">
        <v>14973.109999999999</v>
      </c>
      <c r="H42" s="156">
        <v>2.2152777777777775E-2</v>
      </c>
      <c r="I42" s="157">
        <v>4.2835648148148144E-2</v>
      </c>
    </row>
    <row r="43" spans="1:9" ht="18" x14ac:dyDescent="0.25">
      <c r="A43" s="23"/>
      <c r="C43" s="1" t="s">
        <v>48</v>
      </c>
      <c r="D43" s="1" t="s">
        <v>49</v>
      </c>
      <c r="E43" s="78">
        <v>35693</v>
      </c>
      <c r="F43" s="71"/>
      <c r="G43" s="84">
        <v>16761.950277777778</v>
      </c>
      <c r="H43" s="156">
        <v>1.9571759259259257E-2</v>
      </c>
      <c r="I43" s="157">
        <v>3.9641203703703706E-2</v>
      </c>
    </row>
    <row r="44" spans="1:9" x14ac:dyDescent="0.2">
      <c r="C44" s="1" t="s">
        <v>50</v>
      </c>
      <c r="D44" s="1" t="s">
        <v>51</v>
      </c>
      <c r="E44" s="78">
        <v>43165</v>
      </c>
      <c r="F44" s="71"/>
      <c r="G44" s="84">
        <v>24785.982222222221</v>
      </c>
      <c r="H44" s="156">
        <v>2.3923611111111114E-2</v>
      </c>
      <c r="I44" s="157">
        <v>4.8946759259259259E-2</v>
      </c>
    </row>
    <row r="45" spans="1:9" x14ac:dyDescent="0.2">
      <c r="C45" s="1" t="s">
        <v>52</v>
      </c>
      <c r="D45" s="1" t="s">
        <v>53</v>
      </c>
      <c r="E45" s="78">
        <v>43511</v>
      </c>
      <c r="F45" s="71"/>
      <c r="G45" s="84">
        <v>22967.437777777777</v>
      </c>
      <c r="H45" s="156">
        <v>2.1990740740740741E-2</v>
      </c>
      <c r="I45" s="157">
        <v>4.7199074074074081E-2</v>
      </c>
    </row>
    <row r="46" spans="1:9" x14ac:dyDescent="0.2">
      <c r="B46" s="9"/>
      <c r="C46" s="4" t="s">
        <v>54</v>
      </c>
      <c r="D46" s="4" t="s">
        <v>55</v>
      </c>
      <c r="E46" s="79">
        <v>41133</v>
      </c>
      <c r="F46" s="73"/>
      <c r="G46" s="85">
        <v>19212.5975</v>
      </c>
      <c r="H46" s="158">
        <v>1.9467592592592595E-2</v>
      </c>
      <c r="I46" s="159">
        <v>4.0428240740740744E-2</v>
      </c>
    </row>
    <row r="47" spans="1:9" s="207" customFormat="1" ht="12" x14ac:dyDescent="0.2">
      <c r="C47" s="213"/>
      <c r="D47" s="213"/>
      <c r="E47" s="214"/>
      <c r="F47" s="214"/>
      <c r="G47" s="214"/>
      <c r="H47" s="216"/>
      <c r="I47" s="216"/>
    </row>
    <row r="48" spans="1:9" ht="14.25" x14ac:dyDescent="0.2">
      <c r="B48" s="6" t="s">
        <v>265</v>
      </c>
      <c r="E48" s="69" t="s">
        <v>66</v>
      </c>
      <c r="F48" s="74"/>
      <c r="G48" s="272" t="s">
        <v>67</v>
      </c>
      <c r="H48" s="167" t="s">
        <v>68</v>
      </c>
      <c r="I48" s="167" t="s">
        <v>69</v>
      </c>
    </row>
    <row r="49" spans="1:9" x14ac:dyDescent="0.2">
      <c r="A49" s="217"/>
      <c r="B49" s="217"/>
      <c r="C49" s="217"/>
      <c r="D49" s="217" t="s">
        <v>33</v>
      </c>
      <c r="E49" s="77">
        <v>130014</v>
      </c>
      <c r="F49" s="70"/>
      <c r="G49" s="83">
        <v>268747.95888888882</v>
      </c>
      <c r="H49" s="154">
        <v>8.6122685185185191E-2</v>
      </c>
      <c r="I49" s="155">
        <v>0.20355324074074072</v>
      </c>
    </row>
    <row r="50" spans="1:9" x14ac:dyDescent="0.2">
      <c r="C50" s="1" t="s">
        <v>34</v>
      </c>
      <c r="D50" s="1" t="s">
        <v>35</v>
      </c>
      <c r="E50" s="78">
        <v>8618</v>
      </c>
      <c r="F50" s="71"/>
      <c r="G50" s="84">
        <v>29249.956666666665</v>
      </c>
      <c r="H50" s="156">
        <v>0.1414236111111111</v>
      </c>
      <c r="I50" s="157">
        <v>0.37369212962962961</v>
      </c>
    </row>
    <row r="51" spans="1:9" x14ac:dyDescent="0.2">
      <c r="C51" s="1" t="s">
        <v>36</v>
      </c>
      <c r="D51" s="1" t="s">
        <v>37</v>
      </c>
      <c r="E51" s="78">
        <v>15026</v>
      </c>
      <c r="F51" s="71"/>
      <c r="G51" s="84">
        <v>37410.66777777778</v>
      </c>
      <c r="H51" s="156">
        <v>0.10373842592592591</v>
      </c>
      <c r="I51" s="157">
        <v>0.24957175925925926</v>
      </c>
    </row>
    <row r="52" spans="1:9" x14ac:dyDescent="0.2">
      <c r="C52" s="1" t="s">
        <v>38</v>
      </c>
      <c r="D52" s="1" t="s">
        <v>39</v>
      </c>
      <c r="E52" s="78">
        <v>691</v>
      </c>
      <c r="F52" s="71"/>
      <c r="G52" s="84">
        <v>1066.8597222222222</v>
      </c>
      <c r="H52" s="156">
        <v>6.4328703703703707E-2</v>
      </c>
      <c r="I52" s="157">
        <v>0.15282407407407408</v>
      </c>
    </row>
    <row r="53" spans="1:9" ht="18" x14ac:dyDescent="0.25">
      <c r="A53" s="23"/>
      <c r="C53" s="1" t="s">
        <v>40</v>
      </c>
      <c r="D53" s="1" t="s">
        <v>41</v>
      </c>
      <c r="E53" s="78">
        <v>14640</v>
      </c>
      <c r="F53" s="71"/>
      <c r="G53" s="84">
        <v>22898.875</v>
      </c>
      <c r="H53" s="156">
        <v>6.5173611111111099E-2</v>
      </c>
      <c r="I53" s="157">
        <v>0.1617824074074074</v>
      </c>
    </row>
    <row r="54" spans="1:9" x14ac:dyDescent="0.2">
      <c r="C54" s="1" t="s">
        <v>42</v>
      </c>
      <c r="D54" s="1" t="s">
        <v>43</v>
      </c>
      <c r="E54" s="78">
        <v>11022</v>
      </c>
      <c r="F54" s="71"/>
      <c r="G54" s="84">
        <v>10775.307222222222</v>
      </c>
      <c r="H54" s="156">
        <v>4.0729166666666664E-2</v>
      </c>
      <c r="I54" s="157">
        <v>9.4004629629629632E-2</v>
      </c>
    </row>
    <row r="55" spans="1:9" x14ac:dyDescent="0.2">
      <c r="C55" s="1" t="s">
        <v>44</v>
      </c>
      <c r="D55" s="1" t="s">
        <v>45</v>
      </c>
      <c r="E55" s="78">
        <v>15772</v>
      </c>
      <c r="F55" s="71"/>
      <c r="G55" s="84">
        <v>26616.785833333332</v>
      </c>
      <c r="H55" s="156">
        <v>7.03125E-2</v>
      </c>
      <c r="I55" s="157">
        <v>0.14942129629629627</v>
      </c>
    </row>
    <row r="56" spans="1:9" x14ac:dyDescent="0.2">
      <c r="C56" s="1" t="s">
        <v>46</v>
      </c>
      <c r="D56" s="1" t="s">
        <v>47</v>
      </c>
      <c r="E56" s="78">
        <v>9269</v>
      </c>
      <c r="F56" s="71"/>
      <c r="G56" s="84">
        <v>29475.136111111111</v>
      </c>
      <c r="H56" s="156">
        <v>0.13250000000000001</v>
      </c>
      <c r="I56" s="157">
        <v>0.2842824074074074</v>
      </c>
    </row>
    <row r="57" spans="1:9" ht="18" x14ac:dyDescent="0.25">
      <c r="A57" s="23"/>
      <c r="C57" s="1" t="s">
        <v>48</v>
      </c>
      <c r="D57" s="1" t="s">
        <v>49</v>
      </c>
      <c r="E57" s="78">
        <v>13719</v>
      </c>
      <c r="F57" s="71"/>
      <c r="G57" s="84">
        <v>29060.595555555556</v>
      </c>
      <c r="H57" s="156">
        <v>8.8263888888888878E-2</v>
      </c>
      <c r="I57" s="157">
        <v>0.19999999999999998</v>
      </c>
    </row>
    <row r="58" spans="1:9" x14ac:dyDescent="0.2">
      <c r="C58" s="1" t="s">
        <v>50</v>
      </c>
      <c r="D58" s="1" t="s">
        <v>51</v>
      </c>
      <c r="E58" s="78">
        <v>16416</v>
      </c>
      <c r="F58" s="71"/>
      <c r="G58" s="84">
        <v>29405.493611111113</v>
      </c>
      <c r="H58" s="156">
        <v>7.464120370370371E-2</v>
      </c>
      <c r="I58" s="157">
        <v>0.17068287037037036</v>
      </c>
    </row>
    <row r="59" spans="1:9" x14ac:dyDescent="0.2">
      <c r="C59" s="1" t="s">
        <v>52</v>
      </c>
      <c r="D59" s="1" t="s">
        <v>53</v>
      </c>
      <c r="E59" s="78">
        <v>12122</v>
      </c>
      <c r="F59" s="71"/>
      <c r="G59" s="84">
        <v>34170.976666666669</v>
      </c>
      <c r="H59" s="156">
        <v>0.11745370370370369</v>
      </c>
      <c r="I59" s="157">
        <v>0.30089120370370376</v>
      </c>
    </row>
    <row r="60" spans="1:9" x14ac:dyDescent="0.2">
      <c r="B60" s="9"/>
      <c r="C60" s="4" t="s">
        <v>54</v>
      </c>
      <c r="D60" s="4" t="s">
        <v>55</v>
      </c>
      <c r="E60" s="79">
        <v>12719</v>
      </c>
      <c r="F60" s="73"/>
      <c r="G60" s="85">
        <v>18617.304722222223</v>
      </c>
      <c r="H60" s="158">
        <v>6.0983796296296293E-2</v>
      </c>
      <c r="I60" s="159">
        <v>0.14148148148148146</v>
      </c>
    </row>
    <row r="61" spans="1:9" x14ac:dyDescent="0.2">
      <c r="H61" s="162"/>
      <c r="I61" s="162"/>
    </row>
    <row r="62" spans="1:9" x14ac:dyDescent="0.2">
      <c r="B62" s="6" t="s">
        <v>70</v>
      </c>
      <c r="E62" s="69" t="s">
        <v>71</v>
      </c>
      <c r="F62" s="74"/>
      <c r="G62" s="272" t="s">
        <v>72</v>
      </c>
      <c r="H62" s="167" t="s">
        <v>73</v>
      </c>
      <c r="I62" s="167" t="s">
        <v>74</v>
      </c>
    </row>
    <row r="63" spans="1:9" x14ac:dyDescent="0.2">
      <c r="A63" s="217"/>
      <c r="B63" s="217"/>
      <c r="C63" s="217"/>
      <c r="D63" s="217" t="s">
        <v>33</v>
      </c>
      <c r="E63" s="77">
        <v>5552</v>
      </c>
      <c r="F63" s="70"/>
      <c r="G63" s="83">
        <v>14365.717500000001</v>
      </c>
      <c r="H63" s="154">
        <v>0.10781250000000001</v>
      </c>
      <c r="I63" s="155">
        <v>0.25872685185185185</v>
      </c>
    </row>
    <row r="64" spans="1:9" x14ac:dyDescent="0.2">
      <c r="C64" s="1" t="s">
        <v>34</v>
      </c>
      <c r="D64" s="1" t="s">
        <v>35</v>
      </c>
      <c r="E64" s="78">
        <v>440</v>
      </c>
      <c r="F64" s="71"/>
      <c r="G64" s="84">
        <v>1863.8641666666667</v>
      </c>
      <c r="H64" s="156">
        <v>0.17650462962962962</v>
      </c>
      <c r="I64" s="157">
        <v>0.48440972222222217</v>
      </c>
    </row>
    <row r="65" spans="1:9" x14ac:dyDescent="0.2">
      <c r="C65" s="1" t="s">
        <v>36</v>
      </c>
      <c r="D65" s="1" t="s">
        <v>37</v>
      </c>
      <c r="E65" s="78">
        <v>350</v>
      </c>
      <c r="F65" s="71"/>
      <c r="G65" s="84">
        <v>946.61666666666667</v>
      </c>
      <c r="H65" s="156">
        <v>0.11269675925925926</v>
      </c>
      <c r="I65" s="157">
        <v>0.31432870370370369</v>
      </c>
    </row>
    <row r="66" spans="1:9" x14ac:dyDescent="0.2">
      <c r="C66" s="1" t="s">
        <v>38</v>
      </c>
      <c r="D66" s="1" t="s">
        <v>39</v>
      </c>
      <c r="E66" s="78">
        <v>41</v>
      </c>
      <c r="F66" s="71"/>
      <c r="G66" s="84">
        <v>92.626111111111115</v>
      </c>
      <c r="H66" s="156">
        <v>9.4131944444444449E-2</v>
      </c>
      <c r="I66" s="157">
        <v>0.23998842592592592</v>
      </c>
    </row>
    <row r="67" spans="1:9" ht="18" x14ac:dyDescent="0.25">
      <c r="A67" s="23"/>
      <c r="C67" s="1" t="s">
        <v>40</v>
      </c>
      <c r="D67" s="1" t="s">
        <v>41</v>
      </c>
      <c r="E67" s="78">
        <v>1009</v>
      </c>
      <c r="F67" s="71"/>
      <c r="G67" s="84">
        <v>2582.2666666666669</v>
      </c>
      <c r="H67" s="156">
        <v>0.10663194444444446</v>
      </c>
      <c r="I67" s="157">
        <v>0.23762731481481481</v>
      </c>
    </row>
    <row r="68" spans="1:9" x14ac:dyDescent="0.2">
      <c r="C68" s="1" t="s">
        <v>42</v>
      </c>
      <c r="D68" s="1" t="s">
        <v>43</v>
      </c>
      <c r="E68" s="78">
        <v>634</v>
      </c>
      <c r="F68" s="71"/>
      <c r="G68" s="84">
        <v>836.66361111111109</v>
      </c>
      <c r="H68" s="156">
        <v>5.4988425925925927E-2</v>
      </c>
      <c r="I68" s="157">
        <v>0.12645833333333331</v>
      </c>
    </row>
    <row r="69" spans="1:9" x14ac:dyDescent="0.2">
      <c r="C69" s="1" t="s">
        <v>44</v>
      </c>
      <c r="D69" s="1" t="s">
        <v>45</v>
      </c>
      <c r="E69" s="78">
        <v>1229</v>
      </c>
      <c r="F69" s="71"/>
      <c r="G69" s="84">
        <v>2496.3469444444445</v>
      </c>
      <c r="H69" s="156">
        <v>8.4629629629629624E-2</v>
      </c>
      <c r="I69" s="157">
        <v>0.1957986111111111</v>
      </c>
    </row>
    <row r="70" spans="1:9" x14ac:dyDescent="0.2">
      <c r="C70" s="1" t="s">
        <v>46</v>
      </c>
      <c r="D70" s="1" t="s">
        <v>47</v>
      </c>
      <c r="E70" s="78">
        <v>461</v>
      </c>
      <c r="F70" s="71"/>
      <c r="G70" s="84">
        <v>1525.3863888888889</v>
      </c>
      <c r="H70" s="156">
        <v>0.13787037037037037</v>
      </c>
      <c r="I70" s="157">
        <v>0.30515046296296294</v>
      </c>
    </row>
    <row r="71" spans="1:9" ht="18" x14ac:dyDescent="0.25">
      <c r="A71" s="23"/>
      <c r="C71" s="1" t="s">
        <v>48</v>
      </c>
      <c r="D71" s="1" t="s">
        <v>49</v>
      </c>
      <c r="E71" s="78">
        <v>535</v>
      </c>
      <c r="F71" s="71"/>
      <c r="G71" s="84">
        <v>1283.6044444444444</v>
      </c>
      <c r="H71" s="156">
        <v>9.9965277777777764E-2</v>
      </c>
      <c r="I71" s="157">
        <v>0.21203703703703702</v>
      </c>
    </row>
    <row r="72" spans="1:9" x14ac:dyDescent="0.2">
      <c r="C72" s="1" t="s">
        <v>50</v>
      </c>
      <c r="D72" s="1" t="s">
        <v>51</v>
      </c>
      <c r="E72" s="78">
        <v>384</v>
      </c>
      <c r="F72" s="71"/>
      <c r="G72" s="84">
        <v>1003.85</v>
      </c>
      <c r="H72" s="156">
        <v>0.10892361111111111</v>
      </c>
      <c r="I72" s="157">
        <v>0.26909722222222221</v>
      </c>
    </row>
    <row r="73" spans="1:9" x14ac:dyDescent="0.2">
      <c r="C73" s="1" t="s">
        <v>52</v>
      </c>
      <c r="D73" s="1" t="s">
        <v>53</v>
      </c>
      <c r="E73" s="78">
        <v>313</v>
      </c>
      <c r="F73" s="71"/>
      <c r="G73" s="84">
        <v>1405.1091666666666</v>
      </c>
      <c r="H73" s="156">
        <v>0.18704861111111112</v>
      </c>
      <c r="I73" s="157">
        <v>0.49304398148148149</v>
      </c>
    </row>
    <row r="74" spans="1:9" x14ac:dyDescent="0.2">
      <c r="B74" s="9"/>
      <c r="C74" s="4" t="s">
        <v>54</v>
      </c>
      <c r="D74" s="4" t="s">
        <v>55</v>
      </c>
      <c r="E74" s="79">
        <v>156</v>
      </c>
      <c r="F74" s="73"/>
      <c r="G74" s="85">
        <v>329.38333333333333</v>
      </c>
      <c r="H74" s="158">
        <v>8.7974537037037046E-2</v>
      </c>
      <c r="I74" s="159">
        <v>0.1995949074074074</v>
      </c>
    </row>
    <row r="75" spans="1:9" s="207" customFormat="1" ht="12" x14ac:dyDescent="0.2">
      <c r="C75" s="213"/>
      <c r="D75" s="213"/>
      <c r="E75" s="214"/>
      <c r="F75" s="214"/>
      <c r="G75" s="214"/>
      <c r="H75" s="215"/>
      <c r="I75" s="215"/>
    </row>
    <row r="76" spans="1:9" x14ac:dyDescent="0.2">
      <c r="E76" s="113" t="s">
        <v>8</v>
      </c>
      <c r="G76" s="113"/>
      <c r="H76" s="5"/>
      <c r="I76" s="122" t="s">
        <v>256</v>
      </c>
    </row>
    <row r="77" spans="1:9" x14ac:dyDescent="0.2">
      <c r="C77" s="5"/>
      <c r="E77" s="113" t="s">
        <v>260</v>
      </c>
      <c r="G77" s="113"/>
      <c r="H77" s="5"/>
      <c r="I77" s="122" t="s">
        <v>257</v>
      </c>
    </row>
    <row r="78" spans="1:9" x14ac:dyDescent="0.2">
      <c r="C78" s="5"/>
      <c r="E78" s="113" t="s">
        <v>259</v>
      </c>
      <c r="G78" s="113"/>
      <c r="H78" s="5"/>
      <c r="I78" s="122" t="s">
        <v>258</v>
      </c>
    </row>
    <row r="79" spans="1:9" ht="14.25" x14ac:dyDescent="0.2">
      <c r="B79" s="6"/>
      <c r="E79" s="113" t="s">
        <v>75</v>
      </c>
      <c r="G79" s="113"/>
      <c r="H79" s="5"/>
      <c r="I79" s="122" t="s">
        <v>264</v>
      </c>
    </row>
    <row r="80" spans="1:9" x14ac:dyDescent="0.2">
      <c r="B80" s="6"/>
      <c r="E80" s="69" t="s">
        <v>76</v>
      </c>
      <c r="G80" s="113"/>
      <c r="H80" s="5"/>
      <c r="I80" s="69" t="s">
        <v>77</v>
      </c>
    </row>
    <row r="81" spans="1:9" x14ac:dyDescent="0.2">
      <c r="B81" s="6"/>
      <c r="C81" s="2"/>
      <c r="D81" s="2" t="s">
        <v>33</v>
      </c>
      <c r="E81" s="77">
        <v>5311</v>
      </c>
      <c r="G81" s="113"/>
      <c r="H81" s="5"/>
      <c r="I81" s="77">
        <v>6904</v>
      </c>
    </row>
    <row r="82" spans="1:9" x14ac:dyDescent="0.2">
      <c r="C82" s="1" t="s">
        <v>34</v>
      </c>
      <c r="D82" s="1" t="s">
        <v>35</v>
      </c>
      <c r="E82" s="78">
        <v>2452</v>
      </c>
      <c r="G82" s="113"/>
      <c r="H82" s="5"/>
      <c r="I82" s="78">
        <v>365</v>
      </c>
    </row>
    <row r="83" spans="1:9" x14ac:dyDescent="0.2">
      <c r="C83" s="1" t="s">
        <v>36</v>
      </c>
      <c r="D83" s="1" t="s">
        <v>37</v>
      </c>
      <c r="E83" s="78">
        <v>3</v>
      </c>
      <c r="G83" s="113"/>
      <c r="H83" s="5"/>
      <c r="I83" s="78">
        <v>2958</v>
      </c>
    </row>
    <row r="84" spans="1:9" x14ac:dyDescent="0.2">
      <c r="C84" s="1" t="s">
        <v>38</v>
      </c>
      <c r="D84" s="1" t="s">
        <v>39</v>
      </c>
      <c r="E84" s="78">
        <v>0</v>
      </c>
      <c r="G84" s="113"/>
      <c r="H84" s="5"/>
      <c r="I84" s="78">
        <v>0</v>
      </c>
    </row>
    <row r="85" spans="1:9" ht="18" x14ac:dyDescent="0.25">
      <c r="A85" s="23"/>
      <c r="C85" s="1" t="s">
        <v>40</v>
      </c>
      <c r="D85" s="1" t="s">
        <v>41</v>
      </c>
      <c r="E85" s="78">
        <v>0</v>
      </c>
      <c r="G85" s="113"/>
      <c r="H85" s="5"/>
      <c r="I85" s="78">
        <v>2168</v>
      </c>
    </row>
    <row r="86" spans="1:9" x14ac:dyDescent="0.2">
      <c r="C86" s="1" t="s">
        <v>42</v>
      </c>
      <c r="D86" s="1" t="s">
        <v>43</v>
      </c>
      <c r="E86" s="78">
        <v>2605</v>
      </c>
      <c r="G86" s="139"/>
      <c r="H86" s="5"/>
      <c r="I86" s="78">
        <v>3</v>
      </c>
    </row>
    <row r="87" spans="1:9" x14ac:dyDescent="0.2">
      <c r="C87" s="1" t="s">
        <v>44</v>
      </c>
      <c r="D87" s="1" t="s">
        <v>45</v>
      </c>
      <c r="E87" s="78">
        <v>177</v>
      </c>
      <c r="G87" s="139"/>
      <c r="H87" s="5"/>
      <c r="I87" s="78">
        <v>1075</v>
      </c>
    </row>
    <row r="88" spans="1:9" x14ac:dyDescent="0.2">
      <c r="C88" s="1" t="s">
        <v>46</v>
      </c>
      <c r="D88" s="1" t="s">
        <v>47</v>
      </c>
      <c r="E88" s="78">
        <v>8</v>
      </c>
      <c r="G88" s="139"/>
      <c r="H88" s="5"/>
      <c r="I88" s="78">
        <v>24</v>
      </c>
    </row>
    <row r="89" spans="1:9" ht="18" x14ac:dyDescent="0.25">
      <c r="A89" s="23"/>
      <c r="C89" s="1" t="s">
        <v>48</v>
      </c>
      <c r="D89" s="1" t="s">
        <v>49</v>
      </c>
      <c r="E89" s="78">
        <v>15</v>
      </c>
      <c r="G89" s="139"/>
      <c r="H89" s="5"/>
      <c r="I89" s="78">
        <v>37</v>
      </c>
    </row>
    <row r="90" spans="1:9" x14ac:dyDescent="0.2">
      <c r="C90" s="1" t="s">
        <v>50</v>
      </c>
      <c r="D90" s="1" t="s">
        <v>51</v>
      </c>
      <c r="E90" s="78">
        <v>0</v>
      </c>
      <c r="G90" s="139"/>
      <c r="H90" s="5"/>
      <c r="I90" s="78">
        <v>80</v>
      </c>
    </row>
    <row r="91" spans="1:9" x14ac:dyDescent="0.2">
      <c r="C91" s="1" t="s">
        <v>52</v>
      </c>
      <c r="D91" s="1" t="s">
        <v>53</v>
      </c>
      <c r="E91" s="78">
        <v>0</v>
      </c>
      <c r="G91" s="139"/>
      <c r="H91" s="5"/>
      <c r="I91" s="78">
        <v>16</v>
      </c>
    </row>
    <row r="92" spans="1:9" x14ac:dyDescent="0.2">
      <c r="B92" s="9"/>
      <c r="C92" s="4" t="s">
        <v>54</v>
      </c>
      <c r="D92" s="4" t="s">
        <v>55</v>
      </c>
      <c r="E92" s="79">
        <v>51</v>
      </c>
      <c r="F92" s="75"/>
      <c r="G92" s="140"/>
      <c r="H92" s="9"/>
      <c r="I92" s="79">
        <v>178</v>
      </c>
    </row>
    <row r="93" spans="1:9" x14ac:dyDescent="0.2">
      <c r="C93" s="49" t="s">
        <v>78</v>
      </c>
      <c r="D93" s="27" t="s">
        <v>79</v>
      </c>
      <c r="G93" s="126"/>
      <c r="H93" s="5"/>
      <c r="I93" s="127"/>
    </row>
    <row r="94" spans="1:9" x14ac:dyDescent="0.2">
      <c r="D94" s="50" t="s">
        <v>80</v>
      </c>
      <c r="I94" s="127"/>
    </row>
    <row r="95" spans="1:9" x14ac:dyDescent="0.2">
      <c r="C95" s="49">
        <v>1</v>
      </c>
      <c r="D95" s="103" t="s">
        <v>81</v>
      </c>
    </row>
    <row r="96" spans="1:9" x14ac:dyDescent="0.2">
      <c r="C96" s="49">
        <v>2</v>
      </c>
      <c r="D96" s="5" t="s">
        <v>268</v>
      </c>
    </row>
    <row r="97" spans="3:4" x14ac:dyDescent="0.2">
      <c r="C97" s="49"/>
      <c r="D97" s="5" t="s">
        <v>269</v>
      </c>
    </row>
    <row r="98" spans="3:4" x14ac:dyDescent="0.2">
      <c r="C98" s="49"/>
      <c r="D98" s="5" t="s">
        <v>451</v>
      </c>
    </row>
  </sheetData>
  <conditionalFormatting sqref="H35:I74">
    <cfRule type="cellIs" dxfId="4" priority="1" operator="between">
      <formula>1/24</formula>
      <formula>1/999999</formula>
    </cfRule>
  </conditionalFormatting>
  <hyperlinks>
    <hyperlink ref="D94" location="Introduction!A1" display="Introduction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5"/>
  <sheetViews>
    <sheetView workbookViewId="0">
      <pane xSplit="4" topLeftCell="E1" activePane="topRight" state="frozen"/>
      <selection pane="topRight" activeCell="E1" sqref="E1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13.7109375" style="5" customWidth="1"/>
    <col min="6" max="6" width="1.5703125" style="5" customWidth="1"/>
    <col min="7" max="8" width="8.7109375" style="5" customWidth="1"/>
    <col min="9" max="9" width="17.7109375" style="5" customWidth="1"/>
    <col min="10" max="10" width="1.5703125" style="5" customWidth="1"/>
    <col min="11" max="11" width="12.7109375" style="5" customWidth="1"/>
    <col min="12" max="12" width="1.5703125" style="5" customWidth="1"/>
    <col min="13" max="14" width="8.7109375" style="5" customWidth="1"/>
    <col min="15" max="15" width="17.7109375" style="5" customWidth="1"/>
    <col min="16" max="16" width="8.7109375" style="5" customWidth="1"/>
    <col min="17" max="17" width="14" style="5" bestFit="1" customWidth="1"/>
    <col min="18" max="18" width="7.42578125" style="5" bestFit="1" customWidth="1"/>
  </cols>
  <sheetData>
    <row r="1" spans="1:18" ht="18.75" x14ac:dyDescent="0.25">
      <c r="A1" s="36" t="s">
        <v>8</v>
      </c>
      <c r="E1" s="36" t="s">
        <v>22</v>
      </c>
      <c r="F1" s="15"/>
      <c r="G1" s="15"/>
      <c r="H1" s="16"/>
    </row>
    <row r="2" spans="1:18" ht="15.75" x14ac:dyDescent="0.2">
      <c r="A2" s="271" t="s">
        <v>479</v>
      </c>
      <c r="C2" s="1"/>
      <c r="E2" s="10"/>
      <c r="F2" s="10"/>
      <c r="G2" s="10"/>
      <c r="H2" s="11"/>
      <c r="I2" s="11"/>
      <c r="J2" s="12"/>
      <c r="M2" s="3"/>
    </row>
    <row r="3" spans="1:18" s="5" customFormat="1" x14ac:dyDescent="0.2">
      <c r="B3" s="6"/>
      <c r="D3" s="1"/>
      <c r="G3" s="29" t="s">
        <v>455</v>
      </c>
      <c r="H3" s="197"/>
      <c r="I3" s="29"/>
      <c r="J3" s="1"/>
      <c r="K3" s="1"/>
      <c r="M3" s="29" t="s">
        <v>456</v>
      </c>
      <c r="N3" s="29"/>
      <c r="O3" s="29"/>
    </row>
    <row r="4" spans="1:18" ht="38.25" x14ac:dyDescent="0.2">
      <c r="C4" s="4" t="s">
        <v>23</v>
      </c>
      <c r="D4" s="28" t="s">
        <v>271</v>
      </c>
      <c r="E4" s="22" t="s">
        <v>460</v>
      </c>
      <c r="F4" s="198"/>
      <c r="G4" s="41" t="s">
        <v>461</v>
      </c>
      <c r="H4" s="41" t="s">
        <v>462</v>
      </c>
      <c r="I4" s="42" t="s">
        <v>463</v>
      </c>
      <c r="J4" s="176"/>
      <c r="K4" s="28"/>
      <c r="L4" s="28"/>
      <c r="M4" s="41" t="s">
        <v>461</v>
      </c>
      <c r="N4" s="41" t="s">
        <v>462</v>
      </c>
      <c r="O4" s="42" t="s">
        <v>463</v>
      </c>
      <c r="Q4" s="38" t="s">
        <v>464</v>
      </c>
      <c r="R4" s="38" t="s">
        <v>465</v>
      </c>
    </row>
    <row r="5" spans="1:18" s="5" customFormat="1" ht="14.25" x14ac:dyDescent="0.2">
      <c r="A5" s="152"/>
      <c r="C5" s="1"/>
      <c r="D5" s="1"/>
      <c r="E5" s="20" t="s">
        <v>82</v>
      </c>
      <c r="F5" s="177"/>
      <c r="G5" s="20" t="s">
        <v>83</v>
      </c>
      <c r="H5" s="20" t="s">
        <v>84</v>
      </c>
      <c r="I5" s="20" t="s">
        <v>85</v>
      </c>
      <c r="J5" s="177"/>
      <c r="K5" s="39"/>
      <c r="M5" s="20" t="s">
        <v>86</v>
      </c>
      <c r="N5" s="20" t="s">
        <v>87</v>
      </c>
      <c r="O5" s="20" t="s">
        <v>88</v>
      </c>
      <c r="Q5" s="43" t="s">
        <v>261</v>
      </c>
      <c r="R5" s="43" t="s">
        <v>262</v>
      </c>
    </row>
    <row r="6" spans="1:18" x14ac:dyDescent="0.2">
      <c r="B6" s="6"/>
      <c r="C6" s="2"/>
      <c r="D6" s="2" t="s">
        <v>33</v>
      </c>
      <c r="E6" s="77">
        <v>148131</v>
      </c>
      <c r="F6" s="77"/>
      <c r="G6" s="70">
        <v>10738</v>
      </c>
      <c r="H6" s="178">
        <v>64858</v>
      </c>
      <c r="I6" s="226">
        <v>10196</v>
      </c>
      <c r="J6" s="199"/>
      <c r="K6" s="54"/>
      <c r="L6" s="78"/>
      <c r="M6" s="178">
        <v>14185</v>
      </c>
      <c r="N6" s="178">
        <v>58350</v>
      </c>
      <c r="O6" s="223">
        <v>52254</v>
      </c>
      <c r="Q6" s="220">
        <v>6240</v>
      </c>
      <c r="R6" s="183">
        <v>37162</v>
      </c>
    </row>
    <row r="7" spans="1:18" x14ac:dyDescent="0.2">
      <c r="C7" s="1" t="s">
        <v>34</v>
      </c>
      <c r="D7" s="1" t="s">
        <v>35</v>
      </c>
      <c r="E7" s="78">
        <v>15780</v>
      </c>
      <c r="F7" s="78"/>
      <c r="G7" s="72">
        <v>3034</v>
      </c>
      <c r="H7" s="84">
        <v>4958</v>
      </c>
      <c r="I7" s="139">
        <v>2784</v>
      </c>
      <c r="J7" s="51"/>
      <c r="K7" s="55"/>
      <c r="L7" s="78"/>
      <c r="M7" s="84">
        <v>2867</v>
      </c>
      <c r="N7" s="84">
        <v>4921</v>
      </c>
      <c r="O7" s="224">
        <v>2815</v>
      </c>
      <c r="Q7" s="179">
        <v>1053</v>
      </c>
      <c r="R7" s="184">
        <v>1748</v>
      </c>
    </row>
    <row r="8" spans="1:18" x14ac:dyDescent="0.2">
      <c r="C8" s="1" t="s">
        <v>36</v>
      </c>
      <c r="D8" s="1" t="s">
        <v>37</v>
      </c>
      <c r="E8" s="78">
        <v>13675</v>
      </c>
      <c r="F8" s="78"/>
      <c r="G8" s="72">
        <v>285</v>
      </c>
      <c r="H8" s="84">
        <v>3871</v>
      </c>
      <c r="I8" s="139">
        <v>757</v>
      </c>
      <c r="J8" s="51"/>
      <c r="K8" s="55"/>
      <c r="L8" s="78"/>
      <c r="M8" s="84">
        <v>519</v>
      </c>
      <c r="N8" s="84">
        <v>9000</v>
      </c>
      <c r="O8" s="224">
        <v>14544</v>
      </c>
      <c r="Q8" s="179">
        <v>189</v>
      </c>
      <c r="R8" s="184">
        <v>4902</v>
      </c>
    </row>
    <row r="9" spans="1:18" x14ac:dyDescent="0.2">
      <c r="C9" s="1" t="s">
        <v>38</v>
      </c>
      <c r="D9" s="1" t="s">
        <v>39</v>
      </c>
      <c r="E9" s="51">
        <v>228</v>
      </c>
      <c r="F9" s="51"/>
      <c r="G9" s="190">
        <v>12</v>
      </c>
      <c r="H9" s="273">
        <v>168</v>
      </c>
      <c r="I9" s="139">
        <v>50</v>
      </c>
      <c r="J9" s="51"/>
      <c r="K9" s="55"/>
      <c r="L9" s="51"/>
      <c r="M9" s="273">
        <v>7</v>
      </c>
      <c r="N9" s="273">
        <v>41</v>
      </c>
      <c r="O9" s="224">
        <v>74</v>
      </c>
      <c r="Q9" s="179">
        <v>14</v>
      </c>
      <c r="R9" s="184">
        <v>97</v>
      </c>
    </row>
    <row r="10" spans="1:18" ht="18" x14ac:dyDescent="0.25">
      <c r="A10" s="23"/>
      <c r="C10" s="1" t="s">
        <v>40</v>
      </c>
      <c r="D10" s="1" t="s">
        <v>41</v>
      </c>
      <c r="E10" s="78">
        <v>27984</v>
      </c>
      <c r="F10" s="78"/>
      <c r="G10" s="72">
        <v>557</v>
      </c>
      <c r="H10" s="84">
        <v>14720</v>
      </c>
      <c r="I10" s="139" t="s">
        <v>78</v>
      </c>
      <c r="J10" s="51"/>
      <c r="K10" s="55"/>
      <c r="L10" s="78"/>
      <c r="M10" s="84">
        <v>1898</v>
      </c>
      <c r="N10" s="84">
        <v>10809</v>
      </c>
      <c r="O10" s="224" t="s">
        <v>78</v>
      </c>
      <c r="Q10" s="179">
        <v>1344</v>
      </c>
      <c r="R10" s="184">
        <v>2872</v>
      </c>
    </row>
    <row r="11" spans="1:18" x14ac:dyDescent="0.2">
      <c r="C11" s="1" t="s">
        <v>42</v>
      </c>
      <c r="D11" s="1" t="s">
        <v>43</v>
      </c>
      <c r="E11" s="78">
        <v>5146</v>
      </c>
      <c r="F11" s="78"/>
      <c r="G11" s="72">
        <v>304</v>
      </c>
      <c r="H11" s="84">
        <v>4735</v>
      </c>
      <c r="I11" s="139">
        <v>0</v>
      </c>
      <c r="J11" s="51"/>
      <c r="K11" s="55"/>
      <c r="L11" s="78"/>
      <c r="M11" s="84">
        <v>9</v>
      </c>
      <c r="N11" s="84">
        <v>98</v>
      </c>
      <c r="O11" s="224">
        <v>385</v>
      </c>
      <c r="Q11" s="179" t="s">
        <v>78</v>
      </c>
      <c r="R11" s="184">
        <v>2838</v>
      </c>
    </row>
    <row r="12" spans="1:18" x14ac:dyDescent="0.2">
      <c r="C12" s="1" t="s">
        <v>44</v>
      </c>
      <c r="D12" s="1" t="s">
        <v>45</v>
      </c>
      <c r="E12" s="78">
        <v>18688</v>
      </c>
      <c r="F12" s="78"/>
      <c r="G12" s="72">
        <v>625</v>
      </c>
      <c r="H12" s="84">
        <v>6418</v>
      </c>
      <c r="I12" s="139">
        <v>2</v>
      </c>
      <c r="J12" s="51"/>
      <c r="K12" s="55"/>
      <c r="L12" s="78"/>
      <c r="M12" s="84">
        <v>2213</v>
      </c>
      <c r="N12" s="84">
        <v>9432</v>
      </c>
      <c r="O12" s="224">
        <v>28</v>
      </c>
      <c r="Q12" s="179">
        <v>2244</v>
      </c>
      <c r="R12" s="184">
        <v>6928</v>
      </c>
    </row>
    <row r="13" spans="1:18" x14ac:dyDescent="0.2">
      <c r="C13" s="1" t="s">
        <v>46</v>
      </c>
      <c r="D13" s="1" t="s">
        <v>47</v>
      </c>
      <c r="E13" s="78">
        <v>10188</v>
      </c>
      <c r="F13" s="78"/>
      <c r="G13" s="72">
        <v>790</v>
      </c>
      <c r="H13" s="84">
        <v>6871</v>
      </c>
      <c r="I13" s="139">
        <v>1112</v>
      </c>
      <c r="J13" s="51"/>
      <c r="K13" s="55"/>
      <c r="L13" s="78"/>
      <c r="M13" s="84">
        <v>405</v>
      </c>
      <c r="N13" s="84">
        <v>2122</v>
      </c>
      <c r="O13" s="224">
        <v>1809</v>
      </c>
      <c r="Q13" s="179">
        <v>282</v>
      </c>
      <c r="R13" s="184">
        <v>3331</v>
      </c>
    </row>
    <row r="14" spans="1:18" ht="18" x14ac:dyDescent="0.25">
      <c r="A14" s="23"/>
      <c r="C14" s="1" t="s">
        <v>48</v>
      </c>
      <c r="D14" s="1" t="s">
        <v>49</v>
      </c>
      <c r="E14" s="78">
        <v>10445</v>
      </c>
      <c r="F14" s="78"/>
      <c r="G14" s="72">
        <v>687</v>
      </c>
      <c r="H14" s="84">
        <v>5712</v>
      </c>
      <c r="I14" s="139">
        <v>2103</v>
      </c>
      <c r="J14" s="51"/>
      <c r="K14" s="55"/>
      <c r="L14" s="78"/>
      <c r="M14" s="84">
        <v>716</v>
      </c>
      <c r="N14" s="84">
        <v>3330</v>
      </c>
      <c r="O14" s="224">
        <v>7346</v>
      </c>
      <c r="Q14" s="179">
        <v>0</v>
      </c>
      <c r="R14" s="184">
        <v>3808</v>
      </c>
    </row>
    <row r="15" spans="1:18" x14ac:dyDescent="0.2">
      <c r="C15" s="1" t="s">
        <v>50</v>
      </c>
      <c r="D15" s="1" t="s">
        <v>51</v>
      </c>
      <c r="E15" s="78">
        <v>15575</v>
      </c>
      <c r="F15" s="78"/>
      <c r="G15" s="72">
        <v>1734</v>
      </c>
      <c r="H15" s="84">
        <v>9233</v>
      </c>
      <c r="I15" s="139">
        <v>0</v>
      </c>
      <c r="J15" s="51"/>
      <c r="K15" s="55"/>
      <c r="L15" s="78"/>
      <c r="M15" s="84">
        <v>1007</v>
      </c>
      <c r="N15" s="84">
        <v>3601</v>
      </c>
      <c r="O15" s="224">
        <v>7772</v>
      </c>
      <c r="Q15" s="179">
        <v>505</v>
      </c>
      <c r="R15" s="184">
        <v>4164</v>
      </c>
    </row>
    <row r="16" spans="1:18" x14ac:dyDescent="0.2">
      <c r="C16" s="1" t="s">
        <v>52</v>
      </c>
      <c r="D16" s="1" t="s">
        <v>53</v>
      </c>
      <c r="E16" s="78">
        <v>20089</v>
      </c>
      <c r="F16" s="78"/>
      <c r="G16" s="72">
        <v>516</v>
      </c>
      <c r="H16" s="84">
        <v>4522</v>
      </c>
      <c r="I16" s="139">
        <v>1141</v>
      </c>
      <c r="J16" s="51"/>
      <c r="K16" s="55"/>
      <c r="L16" s="78"/>
      <c r="M16" s="84">
        <v>2617</v>
      </c>
      <c r="N16" s="84">
        <v>12434</v>
      </c>
      <c r="O16" s="224">
        <v>8232</v>
      </c>
      <c r="Q16" s="179">
        <v>0</v>
      </c>
      <c r="R16" s="184">
        <v>4574</v>
      </c>
    </row>
    <row r="17" spans="1:18" x14ac:dyDescent="0.2">
      <c r="C17" s="4" t="s">
        <v>54</v>
      </c>
      <c r="D17" s="4" t="s">
        <v>55</v>
      </c>
      <c r="E17" s="79">
        <v>10333</v>
      </c>
      <c r="F17" s="79"/>
      <c r="G17" s="195">
        <v>2194</v>
      </c>
      <c r="H17" s="85">
        <v>3650</v>
      </c>
      <c r="I17" s="140">
        <v>2247</v>
      </c>
      <c r="J17" s="51"/>
      <c r="K17" s="55"/>
      <c r="L17" s="78"/>
      <c r="M17" s="85">
        <v>1927</v>
      </c>
      <c r="N17" s="85">
        <v>2562</v>
      </c>
      <c r="O17" s="225">
        <v>9249</v>
      </c>
      <c r="Q17" s="221">
        <v>609</v>
      </c>
      <c r="R17" s="222">
        <v>1900</v>
      </c>
    </row>
    <row r="18" spans="1:18" x14ac:dyDescent="0.2">
      <c r="C18" s="1"/>
      <c r="E18" s="81"/>
      <c r="F18" s="81"/>
      <c r="G18" s="81"/>
      <c r="H18" s="81"/>
      <c r="I18" s="81"/>
      <c r="J18" s="34"/>
      <c r="M18" s="81"/>
      <c r="N18" s="81"/>
      <c r="O18" s="34"/>
    </row>
    <row r="19" spans="1:18" ht="38.25" x14ac:dyDescent="0.2">
      <c r="B19" s="7"/>
      <c r="C19" s="4" t="s">
        <v>23</v>
      </c>
      <c r="D19" s="28" t="s">
        <v>271</v>
      </c>
      <c r="E19" s="200" t="s">
        <v>89</v>
      </c>
      <c r="F19" s="81"/>
      <c r="G19" s="38" t="s">
        <v>93</v>
      </c>
      <c r="H19" s="38" t="s">
        <v>473</v>
      </c>
      <c r="I19" s="200" t="s">
        <v>226</v>
      </c>
      <c r="J19" s="34"/>
      <c r="K19" s="38" t="s">
        <v>90</v>
      </c>
      <c r="M19" s="38" t="s">
        <v>91</v>
      </c>
      <c r="N19" s="38" t="s">
        <v>92</v>
      </c>
      <c r="O19" s="38" t="s">
        <v>473</v>
      </c>
      <c r="P19" s="38" t="s">
        <v>93</v>
      </c>
      <c r="Q19" s="17"/>
      <c r="R19" s="17"/>
    </row>
    <row r="20" spans="1:18" x14ac:dyDescent="0.2">
      <c r="C20" s="1"/>
      <c r="E20" s="82" t="s">
        <v>94</v>
      </c>
      <c r="F20" s="201"/>
      <c r="G20" s="82" t="s">
        <v>95</v>
      </c>
      <c r="H20" s="82" t="s">
        <v>96</v>
      </c>
      <c r="I20" s="82" t="s">
        <v>97</v>
      </c>
      <c r="J20" s="34"/>
      <c r="K20" s="20" t="s">
        <v>98</v>
      </c>
      <c r="M20" s="82" t="s">
        <v>99</v>
      </c>
      <c r="N20" s="82" t="s">
        <v>100</v>
      </c>
      <c r="O20" s="20" t="s">
        <v>101</v>
      </c>
      <c r="P20" s="20" t="s">
        <v>102</v>
      </c>
      <c r="Q20" s="39"/>
      <c r="R20" s="39"/>
    </row>
    <row r="21" spans="1:18" x14ac:dyDescent="0.2">
      <c r="C21" s="2"/>
      <c r="D21" s="2" t="s">
        <v>33</v>
      </c>
      <c r="E21" s="77">
        <v>806441</v>
      </c>
      <c r="F21" s="78"/>
      <c r="G21" s="193">
        <v>392313</v>
      </c>
      <c r="H21" s="193">
        <v>36368</v>
      </c>
      <c r="I21" s="77">
        <v>229629</v>
      </c>
      <c r="J21" s="78"/>
      <c r="K21" s="202">
        <v>658310</v>
      </c>
      <c r="L21" s="78"/>
      <c r="M21" s="203">
        <v>0.18368485729272196</v>
      </c>
      <c r="N21" s="203">
        <v>0.28474370722718712</v>
      </c>
      <c r="O21" s="132">
        <v>4.5096913475381334E-2</v>
      </c>
      <c r="P21" s="147">
        <v>0.48647452200470959</v>
      </c>
      <c r="Q21" s="196"/>
      <c r="R21" s="196"/>
    </row>
    <row r="22" spans="1:18" x14ac:dyDescent="0.2">
      <c r="C22" s="1" t="s">
        <v>34</v>
      </c>
      <c r="D22" s="1" t="s">
        <v>35</v>
      </c>
      <c r="E22" s="78">
        <v>74817</v>
      </c>
      <c r="F22" s="78"/>
      <c r="G22" s="81">
        <v>33125</v>
      </c>
      <c r="H22" s="81">
        <v>4627</v>
      </c>
      <c r="I22" s="78">
        <v>21285</v>
      </c>
      <c r="J22" s="78"/>
      <c r="K22" s="151">
        <v>59037</v>
      </c>
      <c r="L22" s="78"/>
      <c r="M22" s="204">
        <v>0.2109146317013513</v>
      </c>
      <c r="N22" s="204">
        <v>0.28449416576446529</v>
      </c>
      <c r="O22" s="133">
        <v>6.1844233262493817E-2</v>
      </c>
      <c r="P22" s="148">
        <v>0.44274696927168961</v>
      </c>
      <c r="Q22" s="148"/>
      <c r="R22" s="148"/>
    </row>
    <row r="23" spans="1:18" x14ac:dyDescent="0.2">
      <c r="C23" s="1" t="s">
        <v>36</v>
      </c>
      <c r="D23" s="1" t="s">
        <v>37</v>
      </c>
      <c r="E23" s="78">
        <v>83152</v>
      </c>
      <c r="F23" s="78"/>
      <c r="G23" s="81">
        <v>38884</v>
      </c>
      <c r="H23" s="81">
        <v>2324</v>
      </c>
      <c r="I23" s="78">
        <v>28269</v>
      </c>
      <c r="J23" s="78"/>
      <c r="K23" s="151">
        <v>69477</v>
      </c>
      <c r="L23" s="78"/>
      <c r="M23" s="204">
        <v>0.16445786030402154</v>
      </c>
      <c r="N23" s="204">
        <v>0.3399677698672311</v>
      </c>
      <c r="O23" s="133">
        <v>2.7948816624975947E-2</v>
      </c>
      <c r="P23" s="148">
        <v>0.46762555320377142</v>
      </c>
      <c r="Q23" s="148"/>
      <c r="R23" s="148"/>
    </row>
    <row r="24" spans="1:18" x14ac:dyDescent="0.2">
      <c r="C24" s="1" t="s">
        <v>38</v>
      </c>
      <c r="D24" s="1" t="s">
        <v>39</v>
      </c>
      <c r="E24" s="51">
        <v>2792</v>
      </c>
      <c r="F24" s="51"/>
      <c r="G24" s="34">
        <v>1564</v>
      </c>
      <c r="H24" s="34">
        <v>26</v>
      </c>
      <c r="I24" s="51">
        <v>974</v>
      </c>
      <c r="J24" s="51"/>
      <c r="K24" s="151">
        <v>2564</v>
      </c>
      <c r="L24" s="51"/>
      <c r="M24" s="204">
        <v>8.1661891117478513E-2</v>
      </c>
      <c r="N24" s="204">
        <v>0.34885386819484243</v>
      </c>
      <c r="O24" s="133">
        <v>9.3123209169054446E-3</v>
      </c>
      <c r="P24" s="148">
        <v>0.56017191977077363</v>
      </c>
      <c r="Q24" s="148"/>
      <c r="R24" s="148"/>
    </row>
    <row r="25" spans="1:18" ht="18" x14ac:dyDescent="0.25">
      <c r="A25" s="23"/>
      <c r="C25" s="1" t="s">
        <v>40</v>
      </c>
      <c r="D25" s="1" t="s">
        <v>41</v>
      </c>
      <c r="E25" s="78">
        <v>125755</v>
      </c>
      <c r="F25" s="78"/>
      <c r="G25" s="81">
        <v>62833</v>
      </c>
      <c r="H25" s="81">
        <v>3352</v>
      </c>
      <c r="I25" s="78">
        <v>31586</v>
      </c>
      <c r="J25" s="78"/>
      <c r="K25" s="151">
        <v>97771</v>
      </c>
      <c r="L25" s="78"/>
      <c r="M25" s="204">
        <v>0.22252793129497833</v>
      </c>
      <c r="N25" s="204">
        <v>0.25117092759731224</v>
      </c>
      <c r="O25" s="133">
        <v>2.6655003777185798E-2</v>
      </c>
      <c r="P25" s="148">
        <v>0.49964613733052365</v>
      </c>
      <c r="Q25" s="148"/>
      <c r="R25" s="148"/>
    </row>
    <row r="26" spans="1:18" x14ac:dyDescent="0.2">
      <c r="C26" s="1" t="s">
        <v>42</v>
      </c>
      <c r="D26" s="1" t="s">
        <v>43</v>
      </c>
      <c r="E26" s="78">
        <v>43165</v>
      </c>
      <c r="F26" s="78"/>
      <c r="G26" s="81">
        <v>22737</v>
      </c>
      <c r="H26" s="81">
        <v>2857</v>
      </c>
      <c r="I26" s="78">
        <v>12425</v>
      </c>
      <c r="J26" s="78"/>
      <c r="K26" s="151">
        <v>38019</v>
      </c>
      <c r="L26" s="78"/>
      <c r="M26" s="204">
        <v>0.11921695818371365</v>
      </c>
      <c r="N26" s="204">
        <v>0.28784895169697672</v>
      </c>
      <c r="O26" s="133">
        <v>6.6187883702073444E-2</v>
      </c>
      <c r="P26" s="148">
        <v>0.52674620641723624</v>
      </c>
      <c r="Q26" s="148"/>
      <c r="R26" s="148"/>
    </row>
    <row r="27" spans="1:18" x14ac:dyDescent="0.2">
      <c r="C27" s="1" t="s">
        <v>44</v>
      </c>
      <c r="D27" s="1" t="s">
        <v>45</v>
      </c>
      <c r="E27" s="78">
        <v>100832</v>
      </c>
      <c r="F27" s="78"/>
      <c r="G27" s="81">
        <v>50503</v>
      </c>
      <c r="H27" s="81">
        <v>5878</v>
      </c>
      <c r="I27" s="78">
        <v>25763</v>
      </c>
      <c r="J27" s="78"/>
      <c r="K27" s="151">
        <v>82144</v>
      </c>
      <c r="L27" s="78"/>
      <c r="M27" s="204">
        <v>0.1853379879403364</v>
      </c>
      <c r="N27" s="204">
        <v>0.25550420501428117</v>
      </c>
      <c r="O27" s="133">
        <v>5.8294985718819421E-2</v>
      </c>
      <c r="P27" s="148">
        <v>0.50086282132656301</v>
      </c>
      <c r="Q27" s="148"/>
      <c r="R27" s="148"/>
    </row>
    <row r="28" spans="1:18" x14ac:dyDescent="0.2">
      <c r="C28" s="1" t="s">
        <v>46</v>
      </c>
      <c r="D28" s="1" t="s">
        <v>47</v>
      </c>
      <c r="E28" s="78">
        <v>54375</v>
      </c>
      <c r="F28" s="78"/>
      <c r="G28" s="81">
        <v>26113</v>
      </c>
      <c r="H28" s="81">
        <v>2120</v>
      </c>
      <c r="I28" s="78">
        <v>15954</v>
      </c>
      <c r="J28" s="78"/>
      <c r="K28" s="151">
        <v>44187</v>
      </c>
      <c r="L28" s="78"/>
      <c r="M28" s="204">
        <v>0.18736551724137931</v>
      </c>
      <c r="N28" s="204">
        <v>0.29340689655172414</v>
      </c>
      <c r="O28" s="133">
        <v>3.8988505747126437E-2</v>
      </c>
      <c r="P28" s="148">
        <v>0.4802390804597701</v>
      </c>
      <c r="Q28" s="148"/>
      <c r="R28" s="148"/>
    </row>
    <row r="29" spans="1:18" ht="18" x14ac:dyDescent="0.25">
      <c r="A29" s="23"/>
      <c r="C29" s="1" t="s">
        <v>48</v>
      </c>
      <c r="D29" s="1" t="s">
        <v>49</v>
      </c>
      <c r="E29" s="78">
        <v>68529</v>
      </c>
      <c r="F29" s="78"/>
      <c r="G29" s="81">
        <v>35910</v>
      </c>
      <c r="H29" s="81">
        <v>1576</v>
      </c>
      <c r="I29" s="78">
        <v>20598</v>
      </c>
      <c r="J29" s="78"/>
      <c r="K29" s="151">
        <v>58084</v>
      </c>
      <c r="L29" s="78"/>
      <c r="M29" s="204">
        <v>0.15241722482452685</v>
      </c>
      <c r="N29" s="204">
        <v>0.30057347984065141</v>
      </c>
      <c r="O29" s="133">
        <v>2.2997563075486289E-2</v>
      </c>
      <c r="P29" s="148">
        <v>0.52401173225933551</v>
      </c>
      <c r="Q29" s="148"/>
      <c r="R29" s="148"/>
    </row>
    <row r="30" spans="1:18" x14ac:dyDescent="0.2">
      <c r="C30" s="1" t="s">
        <v>50</v>
      </c>
      <c r="D30" s="1" t="s">
        <v>51</v>
      </c>
      <c r="E30" s="78">
        <v>86230</v>
      </c>
      <c r="F30" s="78"/>
      <c r="G30" s="81">
        <v>38135</v>
      </c>
      <c r="H30" s="81">
        <v>3558</v>
      </c>
      <c r="I30" s="78">
        <v>28962</v>
      </c>
      <c r="J30" s="78"/>
      <c r="K30" s="151">
        <v>70655</v>
      </c>
      <c r="L30" s="78"/>
      <c r="M30" s="204">
        <v>0.18062159341296533</v>
      </c>
      <c r="N30" s="204">
        <v>0.3358691870578685</v>
      </c>
      <c r="O30" s="133">
        <v>4.1261741853183348E-2</v>
      </c>
      <c r="P30" s="148">
        <v>0.44224747767598283</v>
      </c>
      <c r="Q30" s="148"/>
      <c r="R30" s="148"/>
    </row>
    <row r="31" spans="1:18" x14ac:dyDescent="0.2">
      <c r="C31" s="1" t="s">
        <v>52</v>
      </c>
      <c r="D31" s="1" t="s">
        <v>53</v>
      </c>
      <c r="E31" s="78">
        <v>89046</v>
      </c>
      <c r="F31" s="78"/>
      <c r="G31" s="81">
        <v>41235</v>
      </c>
      <c r="H31" s="81">
        <v>4887</v>
      </c>
      <c r="I31" s="78">
        <v>22835</v>
      </c>
      <c r="J31" s="78"/>
      <c r="K31" s="151">
        <v>68957</v>
      </c>
      <c r="L31" s="78"/>
      <c r="M31" s="204">
        <v>0.22560249758551759</v>
      </c>
      <c r="N31" s="204">
        <v>0.25644049143139502</v>
      </c>
      <c r="O31" s="133">
        <v>5.4881746513038204E-2</v>
      </c>
      <c r="P31" s="148">
        <v>0.46307526447004921</v>
      </c>
      <c r="Q31" s="148"/>
      <c r="R31" s="148"/>
    </row>
    <row r="32" spans="1:18" x14ac:dyDescent="0.2">
      <c r="C32" s="4" t="s">
        <v>54</v>
      </c>
      <c r="D32" s="4" t="s">
        <v>55</v>
      </c>
      <c r="E32" s="79">
        <v>77748</v>
      </c>
      <c r="F32" s="79"/>
      <c r="G32" s="194">
        <v>41274</v>
      </c>
      <c r="H32" s="194">
        <v>5163</v>
      </c>
      <c r="I32" s="79">
        <v>20978</v>
      </c>
      <c r="J32" s="79"/>
      <c r="K32" s="205">
        <v>67415</v>
      </c>
      <c r="L32" s="79"/>
      <c r="M32" s="206">
        <v>0.13290374028913926</v>
      </c>
      <c r="N32" s="206">
        <v>0.26982044554200751</v>
      </c>
      <c r="O32" s="134">
        <v>6.64068529093996E-2</v>
      </c>
      <c r="P32" s="149">
        <v>0.5308689612594536</v>
      </c>
      <c r="Q32" s="148"/>
      <c r="R32" s="148"/>
    </row>
    <row r="33" spans="2:4" x14ac:dyDescent="0.2">
      <c r="B33" s="8"/>
      <c r="C33" s="49" t="s">
        <v>78</v>
      </c>
      <c r="D33" s="27" t="s">
        <v>79</v>
      </c>
    </row>
    <row r="34" spans="2:4" x14ac:dyDescent="0.2">
      <c r="B34" s="8"/>
      <c r="C34" s="1"/>
      <c r="D34" s="50" t="s">
        <v>80</v>
      </c>
    </row>
    <row r="35" spans="2:4" x14ac:dyDescent="0.2">
      <c r="B35" s="8"/>
      <c r="C35" s="49">
        <v>1</v>
      </c>
      <c r="D35" s="103" t="s">
        <v>103</v>
      </c>
    </row>
  </sheetData>
  <hyperlinks>
    <hyperlink ref="D34" location="Introduction!A1" display="Introduction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3"/>
  <sheetViews>
    <sheetView workbookViewId="0"/>
  </sheetViews>
  <sheetFormatPr defaultColWidth="9.42578125" defaultRowHeight="12.75" customHeight="1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10.5703125" style="5" customWidth="1"/>
    <col min="8" max="8" width="1.5703125" style="5" customWidth="1"/>
    <col min="9" max="9" width="9.5703125" style="5" customWidth="1"/>
    <col min="10" max="10" width="5.5703125" style="5" customWidth="1"/>
    <col min="11" max="11" width="7" style="5" customWidth="1"/>
    <col min="12" max="14" width="7.7109375" style="5" customWidth="1"/>
    <col min="15" max="15" width="1.5703125" style="1" customWidth="1"/>
    <col min="16" max="17" width="12.7109375" style="5" customWidth="1"/>
  </cols>
  <sheetData>
    <row r="1" spans="1:17" ht="18.75" x14ac:dyDescent="0.25">
      <c r="A1" s="36" t="s">
        <v>10</v>
      </c>
      <c r="E1" s="36" t="s">
        <v>22</v>
      </c>
      <c r="F1" s="15"/>
      <c r="G1" s="15"/>
      <c r="H1" s="15"/>
      <c r="I1" s="15"/>
      <c r="J1" s="16"/>
      <c r="K1" s="11"/>
      <c r="L1" s="11"/>
      <c r="M1" s="11"/>
    </row>
    <row r="2" spans="1:17" ht="15.75" x14ac:dyDescent="0.25">
      <c r="A2" s="117" t="s">
        <v>479</v>
      </c>
      <c r="C2" s="1"/>
      <c r="E2" s="10"/>
      <c r="F2" s="10"/>
      <c r="G2" s="10"/>
      <c r="H2" s="10"/>
      <c r="I2" s="10"/>
      <c r="J2" s="11"/>
      <c r="K2" s="11"/>
      <c r="L2" s="11"/>
      <c r="M2" s="11"/>
      <c r="N2" s="26"/>
      <c r="O2" s="288"/>
      <c r="P2" s="26"/>
      <c r="Q2" s="26"/>
    </row>
    <row r="3" spans="1:17" x14ac:dyDescent="0.2">
      <c r="C3" s="1"/>
      <c r="E3" s="10"/>
      <c r="F3" s="10"/>
      <c r="G3" s="10"/>
      <c r="H3" s="10"/>
      <c r="I3" s="10"/>
      <c r="J3" s="11"/>
      <c r="K3" s="11"/>
      <c r="L3" s="11"/>
      <c r="M3" s="11"/>
      <c r="N3" s="105"/>
      <c r="O3" s="289"/>
      <c r="P3" s="105"/>
      <c r="Q3" s="105"/>
    </row>
    <row r="4" spans="1:17" x14ac:dyDescent="0.2">
      <c r="E4" s="39"/>
      <c r="F4" s="39"/>
      <c r="G4" s="39"/>
      <c r="H4" s="39"/>
      <c r="I4" s="25" t="s">
        <v>104</v>
      </c>
      <c r="J4" s="25"/>
      <c r="K4" s="25"/>
      <c r="L4" s="25"/>
      <c r="M4" s="25"/>
      <c r="N4" s="25"/>
      <c r="O4" s="129"/>
      <c r="P4" s="1" t="s">
        <v>10</v>
      </c>
      <c r="Q4" s="1" t="s">
        <v>10</v>
      </c>
    </row>
    <row r="5" spans="1:17" ht="25.5" x14ac:dyDescent="0.2">
      <c r="B5" s="28"/>
      <c r="C5" s="4" t="s">
        <v>23</v>
      </c>
      <c r="D5" s="28" t="s">
        <v>271</v>
      </c>
      <c r="E5" s="22" t="s">
        <v>272</v>
      </c>
      <c r="F5" s="40"/>
      <c r="G5" s="22" t="s">
        <v>105</v>
      </c>
      <c r="H5" s="40"/>
      <c r="I5" s="41" t="s">
        <v>106</v>
      </c>
      <c r="J5" s="42" t="s">
        <v>107</v>
      </c>
      <c r="K5" s="42" t="s">
        <v>12</v>
      </c>
      <c r="L5" s="42" t="s">
        <v>108</v>
      </c>
      <c r="M5" s="42" t="s">
        <v>109</v>
      </c>
      <c r="N5" s="42" t="s">
        <v>110</v>
      </c>
      <c r="O5" s="28"/>
      <c r="P5" s="28" t="s">
        <v>410</v>
      </c>
      <c r="Q5" s="28" t="s">
        <v>417</v>
      </c>
    </row>
    <row r="6" spans="1:17" ht="14.25" x14ac:dyDescent="0.2">
      <c r="A6" s="152"/>
      <c r="E6" s="43" t="s">
        <v>111</v>
      </c>
      <c r="F6" s="39"/>
      <c r="G6" s="43" t="s">
        <v>112</v>
      </c>
      <c r="H6" s="39"/>
      <c r="I6" s="43" t="s">
        <v>113</v>
      </c>
      <c r="J6" s="43" t="s">
        <v>114</v>
      </c>
      <c r="K6" s="43" t="s">
        <v>115</v>
      </c>
      <c r="L6" s="43" t="s">
        <v>116</v>
      </c>
      <c r="M6" s="43" t="s">
        <v>117</v>
      </c>
      <c r="N6" s="43" t="s">
        <v>118</v>
      </c>
      <c r="O6" s="39"/>
      <c r="P6" s="43" t="s">
        <v>254</v>
      </c>
      <c r="Q6" s="43" t="s">
        <v>255</v>
      </c>
    </row>
    <row r="7" spans="1:17" x14ac:dyDescent="0.2">
      <c r="A7" s="6"/>
      <c r="B7" s="2"/>
      <c r="C7" s="2"/>
      <c r="D7" s="2" t="s">
        <v>33</v>
      </c>
      <c r="E7" s="178">
        <v>1209848</v>
      </c>
      <c r="F7" s="178"/>
      <c r="G7" s="178">
        <v>880172</v>
      </c>
      <c r="H7" s="178"/>
      <c r="I7" s="83">
        <v>3445938</v>
      </c>
      <c r="J7" s="193">
        <v>4</v>
      </c>
      <c r="K7" s="290">
        <v>0</v>
      </c>
      <c r="L7" s="193">
        <v>7</v>
      </c>
      <c r="M7" s="193">
        <v>21</v>
      </c>
      <c r="N7" s="193">
        <v>73</v>
      </c>
      <c r="O7" s="113"/>
      <c r="P7" s="83">
        <v>9229</v>
      </c>
      <c r="Q7" s="83">
        <v>4306</v>
      </c>
    </row>
    <row r="8" spans="1:17" x14ac:dyDescent="0.2">
      <c r="B8" s="1"/>
      <c r="C8" s="1" t="s">
        <v>34</v>
      </c>
      <c r="D8" s="1" t="s">
        <v>35</v>
      </c>
      <c r="E8" s="76">
        <v>111313</v>
      </c>
      <c r="F8" s="76"/>
      <c r="G8" s="76">
        <v>87442</v>
      </c>
      <c r="H8" s="76"/>
      <c r="I8" s="84">
        <v>758468</v>
      </c>
      <c r="J8" s="81">
        <v>9</v>
      </c>
      <c r="K8" s="291">
        <v>2</v>
      </c>
      <c r="L8" s="81">
        <v>23</v>
      </c>
      <c r="M8" s="81">
        <v>52</v>
      </c>
      <c r="N8" s="81">
        <v>117</v>
      </c>
      <c r="O8" s="292"/>
      <c r="P8" s="81">
        <v>649</v>
      </c>
      <c r="Q8" s="81">
        <v>79</v>
      </c>
    </row>
    <row r="9" spans="1:17" x14ac:dyDescent="0.2">
      <c r="B9" s="1"/>
      <c r="C9" s="1" t="s">
        <v>36</v>
      </c>
      <c r="D9" s="1" t="s">
        <v>37</v>
      </c>
      <c r="E9" s="76">
        <v>128150</v>
      </c>
      <c r="F9" s="76"/>
      <c r="G9" s="76">
        <v>95671</v>
      </c>
      <c r="H9" s="76"/>
      <c r="I9" s="84">
        <v>185490</v>
      </c>
      <c r="J9" s="81">
        <v>2</v>
      </c>
      <c r="K9" s="291">
        <v>0</v>
      </c>
      <c r="L9" s="81">
        <v>0</v>
      </c>
      <c r="M9" s="81">
        <v>3</v>
      </c>
      <c r="N9" s="81">
        <v>60</v>
      </c>
      <c r="O9" s="292"/>
      <c r="P9" s="81">
        <v>739</v>
      </c>
      <c r="Q9" s="81">
        <v>26</v>
      </c>
    </row>
    <row r="10" spans="1:17" x14ac:dyDescent="0.2">
      <c r="B10" s="1"/>
      <c r="C10" s="1" t="s">
        <v>38</v>
      </c>
      <c r="D10" s="1" t="s">
        <v>39</v>
      </c>
      <c r="E10" s="76">
        <v>3749</v>
      </c>
      <c r="F10" s="76"/>
      <c r="G10" s="76">
        <v>2025</v>
      </c>
      <c r="H10" s="76"/>
      <c r="I10" s="84">
        <v>13804</v>
      </c>
      <c r="J10" s="81">
        <v>7</v>
      </c>
      <c r="K10" s="291">
        <v>0</v>
      </c>
      <c r="L10" s="81">
        <v>11</v>
      </c>
      <c r="M10" s="81">
        <v>51</v>
      </c>
      <c r="N10" s="81">
        <v>140</v>
      </c>
      <c r="O10" s="292"/>
      <c r="P10" s="81">
        <v>0</v>
      </c>
      <c r="Q10" s="81">
        <v>17</v>
      </c>
    </row>
    <row r="11" spans="1:17" ht="18" x14ac:dyDescent="0.25">
      <c r="A11" s="23"/>
      <c r="B11" s="1"/>
      <c r="C11" s="1" t="s">
        <v>40</v>
      </c>
      <c r="D11" s="1" t="s">
        <v>41</v>
      </c>
      <c r="E11" s="76">
        <v>195984</v>
      </c>
      <c r="F11" s="76"/>
      <c r="G11" s="76">
        <v>146577</v>
      </c>
      <c r="H11" s="76"/>
      <c r="I11" s="84">
        <v>651529</v>
      </c>
      <c r="J11" s="81">
        <v>4</v>
      </c>
      <c r="K11" s="291">
        <v>0</v>
      </c>
      <c r="L11" s="81">
        <v>6</v>
      </c>
      <c r="M11" s="81">
        <v>32</v>
      </c>
      <c r="N11" s="81">
        <v>81</v>
      </c>
      <c r="O11" s="292"/>
      <c r="P11" s="81">
        <v>693</v>
      </c>
      <c r="Q11" s="81">
        <v>104</v>
      </c>
    </row>
    <row r="12" spans="1:17" x14ac:dyDescent="0.2">
      <c r="B12" s="1"/>
      <c r="C12" s="1" t="s">
        <v>42</v>
      </c>
      <c r="D12" s="1" t="s">
        <v>43</v>
      </c>
      <c r="E12" s="76">
        <v>56443</v>
      </c>
      <c r="F12" s="76"/>
      <c r="G12" s="76">
        <v>39860</v>
      </c>
      <c r="H12" s="76"/>
      <c r="I12" s="84">
        <v>55814</v>
      </c>
      <c r="J12" s="81">
        <v>1</v>
      </c>
      <c r="K12" s="291">
        <v>0</v>
      </c>
      <c r="L12" s="81">
        <v>1</v>
      </c>
      <c r="M12" s="81">
        <v>5</v>
      </c>
      <c r="N12" s="81">
        <v>29</v>
      </c>
      <c r="O12" s="292"/>
      <c r="P12" s="81">
        <v>724</v>
      </c>
      <c r="Q12" s="81">
        <v>57</v>
      </c>
    </row>
    <row r="13" spans="1:17" x14ac:dyDescent="0.2">
      <c r="B13" s="1"/>
      <c r="C13" s="1" t="s">
        <v>44</v>
      </c>
      <c r="D13" s="1" t="s">
        <v>45</v>
      </c>
      <c r="E13" s="76">
        <v>162431</v>
      </c>
      <c r="F13" s="76"/>
      <c r="G13" s="76">
        <v>121080</v>
      </c>
      <c r="H13" s="76"/>
      <c r="I13" s="84">
        <v>244138</v>
      </c>
      <c r="J13" s="81">
        <v>2</v>
      </c>
      <c r="K13" s="291">
        <v>0</v>
      </c>
      <c r="L13" s="81">
        <v>0</v>
      </c>
      <c r="M13" s="81">
        <v>0</v>
      </c>
      <c r="N13" s="81">
        <v>66</v>
      </c>
      <c r="O13" s="292"/>
      <c r="P13" s="81">
        <v>745</v>
      </c>
      <c r="Q13" s="81">
        <v>76</v>
      </c>
    </row>
    <row r="14" spans="1:17" x14ac:dyDescent="0.2">
      <c r="B14" s="1"/>
      <c r="C14" s="1" t="s">
        <v>46</v>
      </c>
      <c r="D14" s="1" t="s">
        <v>47</v>
      </c>
      <c r="E14" s="76">
        <v>93098</v>
      </c>
      <c r="F14" s="76"/>
      <c r="G14" s="76">
        <v>57372</v>
      </c>
      <c r="H14" s="76"/>
      <c r="I14" s="84">
        <v>338374</v>
      </c>
      <c r="J14" s="81">
        <v>6</v>
      </c>
      <c r="K14" s="291">
        <v>1</v>
      </c>
      <c r="L14" s="81">
        <v>4</v>
      </c>
      <c r="M14" s="81">
        <v>39</v>
      </c>
      <c r="N14" s="81">
        <v>103</v>
      </c>
      <c r="O14" s="292"/>
      <c r="P14" s="81">
        <v>674</v>
      </c>
      <c r="Q14" s="81">
        <v>1102</v>
      </c>
    </row>
    <row r="15" spans="1:17" ht="18" x14ac:dyDescent="0.25">
      <c r="A15" s="23"/>
      <c r="B15" s="1"/>
      <c r="C15" s="1" t="s">
        <v>48</v>
      </c>
      <c r="D15" s="1" t="s">
        <v>49</v>
      </c>
      <c r="E15" s="76">
        <v>101541</v>
      </c>
      <c r="F15" s="76"/>
      <c r="G15" s="76">
        <v>82672</v>
      </c>
      <c r="H15" s="76"/>
      <c r="I15" s="84">
        <v>288479</v>
      </c>
      <c r="J15" s="81">
        <v>3</v>
      </c>
      <c r="K15" s="291">
        <v>1</v>
      </c>
      <c r="L15" s="81">
        <v>2</v>
      </c>
      <c r="M15" s="81">
        <v>14</v>
      </c>
      <c r="N15" s="81">
        <v>69</v>
      </c>
      <c r="O15" s="292"/>
      <c r="P15" s="81">
        <v>3782</v>
      </c>
      <c r="Q15" s="81">
        <v>65</v>
      </c>
    </row>
    <row r="16" spans="1:17" x14ac:dyDescent="0.2">
      <c r="B16" s="1"/>
      <c r="C16" s="1" t="s">
        <v>50</v>
      </c>
      <c r="D16" s="1" t="s">
        <v>51</v>
      </c>
      <c r="E16" s="76">
        <v>122193</v>
      </c>
      <c r="F16" s="76"/>
      <c r="G16" s="76">
        <v>92859</v>
      </c>
      <c r="H16" s="76"/>
      <c r="I16" s="84">
        <v>205917</v>
      </c>
      <c r="J16" s="81">
        <v>2</v>
      </c>
      <c r="K16" s="291">
        <v>0</v>
      </c>
      <c r="L16" s="81">
        <v>1</v>
      </c>
      <c r="M16" s="81">
        <v>9</v>
      </c>
      <c r="N16" s="81">
        <v>54</v>
      </c>
      <c r="O16" s="292"/>
      <c r="P16" s="81">
        <v>710</v>
      </c>
      <c r="Q16" s="81">
        <v>22</v>
      </c>
    </row>
    <row r="17" spans="2:17" x14ac:dyDescent="0.2">
      <c r="B17" s="1"/>
      <c r="C17" s="1" t="s">
        <v>52</v>
      </c>
      <c r="D17" s="1" t="s">
        <v>53</v>
      </c>
      <c r="E17" s="76">
        <v>146099</v>
      </c>
      <c r="F17" s="76"/>
      <c r="G17" s="76">
        <v>104369</v>
      </c>
      <c r="H17" s="76"/>
      <c r="I17" s="84">
        <v>92152</v>
      </c>
      <c r="J17" s="81">
        <v>1</v>
      </c>
      <c r="K17" s="291">
        <v>0</v>
      </c>
      <c r="L17" s="81">
        <v>0</v>
      </c>
      <c r="M17" s="81">
        <v>1</v>
      </c>
      <c r="N17" s="81">
        <v>28</v>
      </c>
      <c r="O17" s="292"/>
      <c r="P17" s="81">
        <v>0</v>
      </c>
      <c r="Q17" s="81">
        <v>0</v>
      </c>
    </row>
    <row r="18" spans="2:17" x14ac:dyDescent="0.2">
      <c r="B18" s="1"/>
      <c r="C18" s="4" t="s">
        <v>54</v>
      </c>
      <c r="D18" s="4" t="s">
        <v>55</v>
      </c>
      <c r="E18" s="75">
        <v>88847</v>
      </c>
      <c r="F18" s="75"/>
      <c r="G18" s="75">
        <v>50245</v>
      </c>
      <c r="H18" s="75"/>
      <c r="I18" s="85">
        <v>611773</v>
      </c>
      <c r="J18" s="194">
        <v>12</v>
      </c>
      <c r="K18" s="293">
        <v>0</v>
      </c>
      <c r="L18" s="194">
        <v>48</v>
      </c>
      <c r="M18" s="194">
        <v>83</v>
      </c>
      <c r="N18" s="194">
        <v>149</v>
      </c>
      <c r="O18" s="292"/>
      <c r="P18" s="194">
        <v>513</v>
      </c>
      <c r="Q18" s="194">
        <v>2758</v>
      </c>
    </row>
    <row r="19" spans="2:17" x14ac:dyDescent="0.2">
      <c r="B19" s="1"/>
      <c r="C19" s="49" t="s">
        <v>78</v>
      </c>
      <c r="D19" s="27" t="s">
        <v>79</v>
      </c>
      <c r="E19" s="76"/>
      <c r="F19" s="76"/>
      <c r="G19" s="76"/>
      <c r="H19" s="76"/>
      <c r="I19" s="84"/>
      <c r="J19" s="71"/>
      <c r="K19" s="71"/>
      <c r="L19" s="71"/>
      <c r="M19" s="71"/>
      <c r="N19" s="71"/>
      <c r="O19" s="292"/>
      <c r="P19" s="71"/>
      <c r="Q19" s="71"/>
    </row>
    <row r="20" spans="2:17" x14ac:dyDescent="0.2">
      <c r="C20" s="1"/>
      <c r="D20" s="50" t="s">
        <v>80</v>
      </c>
      <c r="E20" s="10"/>
      <c r="G20" s="10"/>
      <c r="H20" s="10"/>
      <c r="I20" s="10"/>
      <c r="J20" s="10"/>
      <c r="K20" s="10"/>
      <c r="L20" s="10"/>
      <c r="M20" s="10"/>
      <c r="N20" s="10"/>
      <c r="O20" s="37"/>
      <c r="P20" s="10"/>
      <c r="Q20" s="10"/>
    </row>
    <row r="21" spans="2:17" x14ac:dyDescent="0.2">
      <c r="C21" s="49">
        <v>1</v>
      </c>
      <c r="D21" t="s">
        <v>81</v>
      </c>
      <c r="E21" s="10"/>
      <c r="G21" s="10"/>
      <c r="H21" s="10"/>
      <c r="I21" s="10"/>
      <c r="J21" s="10"/>
      <c r="K21" s="10"/>
      <c r="L21" s="10"/>
      <c r="M21" s="10"/>
      <c r="N21" s="10"/>
      <c r="O21" s="37"/>
      <c r="P21" s="10"/>
      <c r="Q21" s="10"/>
    </row>
    <row r="22" spans="2:17" ht="12.75" customHeight="1" x14ac:dyDescent="0.2">
      <c r="D22" s="27" t="s">
        <v>477</v>
      </c>
      <c r="P22" s="294"/>
      <c r="Q22" s="294"/>
    </row>
    <row r="23" spans="2:17" ht="12.75" customHeight="1" x14ac:dyDescent="0.2">
      <c r="D23" t="s">
        <v>478</v>
      </c>
    </row>
  </sheetData>
  <hyperlinks>
    <hyperlink ref="D20" location="Introduction!A1" display="Introduction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577F-3BBD-4335-B008-F5D8AE469F24}">
  <dimension ref="A1:O36"/>
  <sheetViews>
    <sheetView workbookViewId="0"/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0.85546875" style="5" bestFit="1" customWidth="1"/>
    <col min="7" max="7" width="13.7109375" style="5" customWidth="1"/>
    <col min="8" max="8" width="11.7109375" style="5" customWidth="1"/>
    <col min="9" max="9" width="9.5703125" style="5" customWidth="1"/>
    <col min="10" max="10" width="10.7109375" style="5" customWidth="1"/>
    <col min="11" max="11" width="1.5703125" style="5" customWidth="1"/>
    <col min="12" max="14" width="9.5703125" style="5" customWidth="1"/>
    <col min="15" max="15" width="12.7109375" style="1" customWidth="1"/>
  </cols>
  <sheetData>
    <row r="1" spans="1:15" ht="18.75" x14ac:dyDescent="0.25">
      <c r="A1" s="36" t="s">
        <v>422</v>
      </c>
      <c r="E1" s="36" t="s">
        <v>22</v>
      </c>
      <c r="F1" s="15"/>
      <c r="G1" s="15"/>
      <c r="H1" s="16"/>
      <c r="M1"/>
      <c r="N1"/>
      <c r="O1" s="247"/>
    </row>
    <row r="2" spans="1:15" ht="15.75" x14ac:dyDescent="0.25">
      <c r="A2" s="117" t="s">
        <v>479</v>
      </c>
      <c r="C2" s="1"/>
      <c r="E2" s="1"/>
      <c r="F2" s="1"/>
      <c r="G2" s="1"/>
      <c r="H2" s="1"/>
      <c r="I2" s="1"/>
      <c r="J2" s="1"/>
      <c r="K2" s="1"/>
    </row>
    <row r="3" spans="1:15" s="5" customFormat="1" x14ac:dyDescent="0.2">
      <c r="B3" s="6"/>
      <c r="D3" s="1"/>
      <c r="E3" s="29" t="s">
        <v>423</v>
      </c>
      <c r="F3" s="170"/>
      <c r="G3" s="29"/>
      <c r="H3" s="29"/>
      <c r="I3" s="29"/>
      <c r="J3" s="29"/>
      <c r="K3" s="1"/>
      <c r="L3" s="170" t="s">
        <v>424</v>
      </c>
      <c r="M3" s="29"/>
      <c r="N3" s="29"/>
      <c r="O3" s="29"/>
    </row>
    <row r="4" spans="1:15" ht="38.25" x14ac:dyDescent="0.2">
      <c r="C4" s="4" t="s">
        <v>23</v>
      </c>
      <c r="D4" s="28" t="s">
        <v>271</v>
      </c>
      <c r="E4" s="171" t="s">
        <v>425</v>
      </c>
      <c r="F4" s="171" t="s">
        <v>426</v>
      </c>
      <c r="G4" s="171" t="s">
        <v>427</v>
      </c>
      <c r="H4" s="171" t="s">
        <v>428</v>
      </c>
      <c r="I4" s="171" t="s">
        <v>429</v>
      </c>
      <c r="J4" s="248" t="s">
        <v>430</v>
      </c>
      <c r="K4" s="176"/>
      <c r="L4" s="249" t="s">
        <v>431</v>
      </c>
      <c r="M4" s="249" t="s">
        <v>432</v>
      </c>
      <c r="N4" s="249" t="s">
        <v>433</v>
      </c>
      <c r="O4" s="249" t="s">
        <v>434</v>
      </c>
    </row>
    <row r="5" spans="1:15" s="5" customFormat="1" ht="14.25" x14ac:dyDescent="0.2">
      <c r="A5" s="152"/>
      <c r="C5" s="1"/>
      <c r="D5" s="1"/>
      <c r="E5" s="191" t="s">
        <v>435</v>
      </c>
      <c r="F5" s="191" t="s">
        <v>436</v>
      </c>
      <c r="G5" s="191" t="s">
        <v>437</v>
      </c>
      <c r="H5" s="191" t="s">
        <v>438</v>
      </c>
      <c r="I5" s="191" t="s">
        <v>439</v>
      </c>
      <c r="J5" s="20" t="s">
        <v>440</v>
      </c>
      <c r="K5" s="177"/>
      <c r="L5" s="20" t="s">
        <v>435</v>
      </c>
      <c r="M5" s="20" t="s">
        <v>435</v>
      </c>
      <c r="N5" s="20" t="s">
        <v>435</v>
      </c>
      <c r="O5" s="20" t="s">
        <v>440</v>
      </c>
    </row>
    <row r="6" spans="1:15" x14ac:dyDescent="0.2">
      <c r="B6" s="6"/>
      <c r="C6" s="2"/>
      <c r="D6" s="2" t="s">
        <v>33</v>
      </c>
      <c r="E6" s="274">
        <v>415713</v>
      </c>
      <c r="F6" s="202">
        <v>275624</v>
      </c>
      <c r="G6" s="261">
        <v>111462</v>
      </c>
      <c r="H6" s="202">
        <v>33781</v>
      </c>
      <c r="I6" s="202">
        <v>15384</v>
      </c>
      <c r="J6" s="250">
        <v>431097</v>
      </c>
      <c r="K6" s="182"/>
      <c r="L6" s="185">
        <v>0.66301510898143667</v>
      </c>
      <c r="M6" s="185">
        <v>0.26812247872931566</v>
      </c>
      <c r="N6" s="185">
        <v>8.1260388777834702E-2</v>
      </c>
      <c r="O6" s="251">
        <v>3.5685704145470738E-2</v>
      </c>
    </row>
    <row r="7" spans="1:15" x14ac:dyDescent="0.2">
      <c r="C7" s="1" t="s">
        <v>34</v>
      </c>
      <c r="D7" s="1" t="s">
        <v>35</v>
      </c>
      <c r="E7" s="275">
        <v>38495</v>
      </c>
      <c r="F7" s="151">
        <v>29127</v>
      </c>
      <c r="G7" s="153">
        <v>14590</v>
      </c>
      <c r="H7" s="151">
        <v>6195</v>
      </c>
      <c r="I7" s="190">
        <v>0</v>
      </c>
      <c r="J7" s="252">
        <v>38495</v>
      </c>
      <c r="K7" s="10"/>
      <c r="L7" s="186">
        <v>0.75664371996363167</v>
      </c>
      <c r="M7" s="187">
        <v>0.37901026107286662</v>
      </c>
      <c r="N7" s="187">
        <v>0.16092999090791013</v>
      </c>
      <c r="O7" s="253">
        <v>0</v>
      </c>
    </row>
    <row r="8" spans="1:15" x14ac:dyDescent="0.2">
      <c r="C8" s="1" t="s">
        <v>36</v>
      </c>
      <c r="D8" s="1" t="s">
        <v>37</v>
      </c>
      <c r="E8" s="275">
        <v>38328</v>
      </c>
      <c r="F8" s="151">
        <v>28036</v>
      </c>
      <c r="G8" s="153">
        <v>13369</v>
      </c>
      <c r="H8" s="151">
        <v>6070</v>
      </c>
      <c r="I8" s="151">
        <v>3144</v>
      </c>
      <c r="J8" s="252">
        <v>41472</v>
      </c>
      <c r="K8" s="10"/>
      <c r="L8" s="186">
        <v>0.73147568357336668</v>
      </c>
      <c r="M8" s="187">
        <v>0.34880505113754956</v>
      </c>
      <c r="N8" s="187">
        <v>0.15836986015445628</v>
      </c>
      <c r="O8" s="253">
        <v>7.5810185185185189E-2</v>
      </c>
    </row>
    <row r="9" spans="1:15" x14ac:dyDescent="0.2">
      <c r="C9" s="1" t="s">
        <v>38</v>
      </c>
      <c r="D9" s="1" t="s">
        <v>39</v>
      </c>
      <c r="E9" s="275">
        <v>1577</v>
      </c>
      <c r="F9" s="151">
        <v>505</v>
      </c>
      <c r="G9" s="153">
        <v>139</v>
      </c>
      <c r="H9" s="151">
        <v>44</v>
      </c>
      <c r="I9" s="151">
        <v>37</v>
      </c>
      <c r="J9" s="252">
        <v>1614</v>
      </c>
      <c r="K9" s="10"/>
      <c r="L9" s="186">
        <v>0.32022828154724159</v>
      </c>
      <c r="M9" s="187">
        <v>8.814204185161699E-2</v>
      </c>
      <c r="N9" s="187">
        <v>2.7901077996195307E-2</v>
      </c>
      <c r="O9" s="253">
        <v>2.292441140024783E-2</v>
      </c>
    </row>
    <row r="10" spans="1:15" ht="18" x14ac:dyDescent="0.25">
      <c r="A10" s="23"/>
      <c r="C10" s="1" t="s">
        <v>40</v>
      </c>
      <c r="D10" s="1" t="s">
        <v>41</v>
      </c>
      <c r="E10" s="275">
        <v>62671</v>
      </c>
      <c r="F10" s="151">
        <v>44384</v>
      </c>
      <c r="G10" s="153">
        <v>18707</v>
      </c>
      <c r="H10" s="151">
        <v>1279</v>
      </c>
      <c r="I10" s="151">
        <v>1641</v>
      </c>
      <c r="J10" s="252">
        <v>64312</v>
      </c>
      <c r="K10" s="10"/>
      <c r="L10" s="186">
        <v>0.70820634743342215</v>
      </c>
      <c r="M10" s="187">
        <v>0.29849531681319907</v>
      </c>
      <c r="N10" s="187">
        <v>2.0408163265306121E-2</v>
      </c>
      <c r="O10" s="253">
        <v>2.5516233362358504E-2</v>
      </c>
    </row>
    <row r="11" spans="1:15" x14ac:dyDescent="0.2">
      <c r="C11" s="1" t="s">
        <v>42</v>
      </c>
      <c r="D11" s="1" t="s">
        <v>43</v>
      </c>
      <c r="E11" s="275">
        <v>20855</v>
      </c>
      <c r="F11" s="151">
        <v>11652</v>
      </c>
      <c r="G11" s="153">
        <v>3089</v>
      </c>
      <c r="H11" s="151">
        <v>778</v>
      </c>
      <c r="I11" s="151">
        <v>4685</v>
      </c>
      <c r="J11" s="252">
        <v>25540</v>
      </c>
      <c r="K11" s="10"/>
      <c r="L11" s="186">
        <v>0.55871493646607528</v>
      </c>
      <c r="M11" s="187">
        <v>0.14811795732438265</v>
      </c>
      <c r="N11" s="187">
        <v>3.730520258930712E-2</v>
      </c>
      <c r="O11" s="253">
        <v>0.18343774471417384</v>
      </c>
    </row>
    <row r="12" spans="1:15" x14ac:dyDescent="0.2">
      <c r="C12" s="1" t="s">
        <v>44</v>
      </c>
      <c r="D12" s="1" t="s">
        <v>45</v>
      </c>
      <c r="E12" s="275">
        <v>55511</v>
      </c>
      <c r="F12" s="151">
        <v>38880</v>
      </c>
      <c r="G12" s="153">
        <v>14622</v>
      </c>
      <c r="H12" s="151">
        <v>3141</v>
      </c>
      <c r="I12" s="151">
        <v>1617</v>
      </c>
      <c r="J12" s="252">
        <v>57128</v>
      </c>
      <c r="K12" s="10"/>
      <c r="L12" s="186">
        <v>0.70040172218118935</v>
      </c>
      <c r="M12" s="187">
        <v>0.26340725261659853</v>
      </c>
      <c r="N12" s="187">
        <v>5.6583379870656265E-2</v>
      </c>
      <c r="O12" s="253">
        <v>2.8304859263408488E-2</v>
      </c>
    </row>
    <row r="13" spans="1:15" x14ac:dyDescent="0.2">
      <c r="C13" s="1" t="s">
        <v>46</v>
      </c>
      <c r="D13" s="1" t="s">
        <v>47</v>
      </c>
      <c r="E13" s="275">
        <v>28968</v>
      </c>
      <c r="F13" s="151">
        <v>16262</v>
      </c>
      <c r="G13" s="153">
        <v>3679</v>
      </c>
      <c r="H13" s="151">
        <v>609</v>
      </c>
      <c r="I13" s="151">
        <v>550</v>
      </c>
      <c r="J13" s="252">
        <v>29518</v>
      </c>
      <c r="K13" s="10"/>
      <c r="L13" s="186">
        <v>0.56137807235570281</v>
      </c>
      <c r="M13" s="187">
        <v>0.12700220933443801</v>
      </c>
      <c r="N13" s="187">
        <v>2.1023198011599006E-2</v>
      </c>
      <c r="O13" s="253">
        <v>1.8632698692323327E-2</v>
      </c>
    </row>
    <row r="14" spans="1:15" ht="18" x14ac:dyDescent="0.25">
      <c r="A14" s="23"/>
      <c r="C14" s="1" t="s">
        <v>48</v>
      </c>
      <c r="D14" s="1" t="s">
        <v>49</v>
      </c>
      <c r="E14" s="275">
        <v>36108</v>
      </c>
      <c r="F14" s="151">
        <v>19375</v>
      </c>
      <c r="G14" s="153">
        <v>4492</v>
      </c>
      <c r="H14" s="151">
        <v>511</v>
      </c>
      <c r="I14" s="151">
        <v>2134</v>
      </c>
      <c r="J14" s="252">
        <v>38242</v>
      </c>
      <c r="K14" s="10"/>
      <c r="L14" s="186">
        <v>0.53658469037332446</v>
      </c>
      <c r="M14" s="187">
        <v>0.12440456408552121</v>
      </c>
      <c r="N14" s="187">
        <v>1.4151988479007423E-2</v>
      </c>
      <c r="O14" s="253">
        <v>5.5802520788661679E-2</v>
      </c>
    </row>
    <row r="15" spans="1:15" x14ac:dyDescent="0.2">
      <c r="C15" s="1" t="s">
        <v>50</v>
      </c>
      <c r="D15" s="1" t="s">
        <v>51</v>
      </c>
      <c r="E15" s="275">
        <v>41790</v>
      </c>
      <c r="F15" s="151">
        <v>30073</v>
      </c>
      <c r="G15" s="153">
        <v>13043</v>
      </c>
      <c r="H15" s="151">
        <v>2405</v>
      </c>
      <c r="I15" s="151">
        <v>86</v>
      </c>
      <c r="J15" s="252">
        <v>41876</v>
      </c>
      <c r="K15" s="10"/>
      <c r="L15" s="186">
        <v>0.71962191911940654</v>
      </c>
      <c r="M15" s="187">
        <v>0.31210815984685331</v>
      </c>
      <c r="N15" s="187">
        <v>5.754965302703996E-2</v>
      </c>
      <c r="O15" s="253">
        <v>2.0536823001241762E-3</v>
      </c>
    </row>
    <row r="16" spans="1:15" x14ac:dyDescent="0.2">
      <c r="C16" s="1" t="s">
        <v>52</v>
      </c>
      <c r="D16" s="1" t="s">
        <v>53</v>
      </c>
      <c r="E16" s="275">
        <v>45408</v>
      </c>
      <c r="F16" s="151">
        <v>34922</v>
      </c>
      <c r="G16" s="153">
        <v>19855</v>
      </c>
      <c r="H16" s="151">
        <v>12433</v>
      </c>
      <c r="I16" s="151">
        <v>742</v>
      </c>
      <c r="J16" s="252">
        <v>46150</v>
      </c>
      <c r="K16" s="10"/>
      <c r="L16" s="186">
        <v>0.7690715292459479</v>
      </c>
      <c r="M16" s="187">
        <v>0.4372577519379845</v>
      </c>
      <c r="N16" s="187">
        <v>0.27380637773079636</v>
      </c>
      <c r="O16" s="253">
        <v>1.6078006500541711E-2</v>
      </c>
    </row>
    <row r="17" spans="1:15" x14ac:dyDescent="0.2">
      <c r="C17" s="4" t="s">
        <v>54</v>
      </c>
      <c r="D17" s="4" t="s">
        <v>55</v>
      </c>
      <c r="E17" s="276">
        <v>46002</v>
      </c>
      <c r="F17" s="205">
        <v>22408</v>
      </c>
      <c r="G17" s="262">
        <v>5877</v>
      </c>
      <c r="H17" s="205">
        <v>316</v>
      </c>
      <c r="I17" s="205">
        <v>748</v>
      </c>
      <c r="J17" s="254">
        <v>46750</v>
      </c>
      <c r="K17" s="13"/>
      <c r="L17" s="188">
        <v>0.48710925611929917</v>
      </c>
      <c r="M17" s="189">
        <v>0.12775531498630494</v>
      </c>
      <c r="N17" s="189">
        <v>6.8692665536281032E-3</v>
      </c>
      <c r="O17" s="255">
        <v>1.6E-2</v>
      </c>
    </row>
    <row r="18" spans="1:15" x14ac:dyDescent="0.2">
      <c r="C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5" x14ac:dyDescent="0.2">
      <c r="C19" s="1"/>
      <c r="E19" s="170" t="s">
        <v>441</v>
      </c>
      <c r="F19" s="29"/>
      <c r="G19" s="29"/>
      <c r="H19" s="29"/>
    </row>
    <row r="20" spans="1:15" ht="39.75" x14ac:dyDescent="0.2">
      <c r="B20" s="7"/>
      <c r="C20" s="4" t="s">
        <v>23</v>
      </c>
      <c r="D20" s="28" t="s">
        <v>271</v>
      </c>
      <c r="E20" s="171" t="s">
        <v>25</v>
      </c>
      <c r="F20" s="171" t="s">
        <v>26</v>
      </c>
      <c r="G20" s="171" t="s">
        <v>230</v>
      </c>
      <c r="H20" s="171" t="s">
        <v>442</v>
      </c>
      <c r="O20" s="256"/>
    </row>
    <row r="21" spans="1:15" x14ac:dyDescent="0.2">
      <c r="C21" s="1"/>
      <c r="E21" s="191" t="s">
        <v>443</v>
      </c>
      <c r="F21" s="191" t="s">
        <v>444</v>
      </c>
      <c r="G21" s="191" t="s">
        <v>445</v>
      </c>
      <c r="H21" s="191" t="s">
        <v>446</v>
      </c>
      <c r="O21" s="39"/>
    </row>
    <row r="22" spans="1:15" x14ac:dyDescent="0.2">
      <c r="C22" s="2"/>
      <c r="D22" s="2" t="s">
        <v>33</v>
      </c>
      <c r="E22" s="274">
        <v>217018.97166666668</v>
      </c>
      <c r="F22" s="154">
        <v>2.1747685185185186E-2</v>
      </c>
      <c r="G22" s="155">
        <v>4.6689814814814816E-2</v>
      </c>
      <c r="H22" s="202">
        <v>78526.931666666685</v>
      </c>
      <c r="O22" s="257"/>
    </row>
    <row r="23" spans="1:15" x14ac:dyDescent="0.2">
      <c r="C23" s="1" t="s">
        <v>34</v>
      </c>
      <c r="D23" s="1" t="s">
        <v>35</v>
      </c>
      <c r="E23" s="275">
        <v>26169.835833333331</v>
      </c>
      <c r="F23" s="300">
        <v>2.8321759259259258E-2</v>
      </c>
      <c r="G23" s="259">
        <v>6.1562499999999999E-2</v>
      </c>
      <c r="H23" s="151">
        <v>11994.604722222222</v>
      </c>
      <c r="O23" s="258"/>
    </row>
    <row r="24" spans="1:15" x14ac:dyDescent="0.2">
      <c r="C24" s="1" t="s">
        <v>36</v>
      </c>
      <c r="D24" s="1" t="s">
        <v>37</v>
      </c>
      <c r="E24" s="275">
        <v>25034.625833333335</v>
      </c>
      <c r="F24" s="300">
        <v>2.7210648148148147E-2</v>
      </c>
      <c r="G24" s="259">
        <v>6.1793981481481484E-2</v>
      </c>
      <c r="H24" s="151">
        <v>11246.565833333332</v>
      </c>
      <c r="O24" s="258"/>
    </row>
    <row r="25" spans="1:15" x14ac:dyDescent="0.2">
      <c r="C25" s="1" t="s">
        <v>38</v>
      </c>
      <c r="D25" s="1" t="s">
        <v>39</v>
      </c>
      <c r="E25" s="275">
        <v>432.46944444444449</v>
      </c>
      <c r="F25" s="300">
        <v>1.1423611111111112E-2</v>
      </c>
      <c r="G25" s="259">
        <v>1.9074074074074073E-2</v>
      </c>
      <c r="H25" s="151">
        <v>56.243611111111115</v>
      </c>
      <c r="O25" s="258"/>
    </row>
    <row r="26" spans="1:15" ht="18" x14ac:dyDescent="0.25">
      <c r="A26" s="23"/>
      <c r="C26" s="1" t="s">
        <v>40</v>
      </c>
      <c r="D26" s="1" t="s">
        <v>41</v>
      </c>
      <c r="E26" s="275">
        <v>25650.714722222223</v>
      </c>
      <c r="F26" s="300">
        <v>1.7048611111111112E-2</v>
      </c>
      <c r="G26" s="259">
        <v>3.0555555555555555E-2</v>
      </c>
      <c r="H26" s="151">
        <v>3935.4091666666664</v>
      </c>
      <c r="O26" s="258"/>
    </row>
    <row r="27" spans="1:15" x14ac:dyDescent="0.2">
      <c r="C27" s="1" t="s">
        <v>42</v>
      </c>
      <c r="D27" s="1" t="s">
        <v>43</v>
      </c>
      <c r="E27" s="275">
        <v>7363.0891666666666</v>
      </c>
      <c r="F27" s="300">
        <v>1.4710648148148148E-2</v>
      </c>
      <c r="G27" s="259">
        <v>2.6006944444444447E-2</v>
      </c>
      <c r="H27" s="151">
        <v>1218.8991666666666</v>
      </c>
      <c r="O27" s="258"/>
    </row>
    <row r="28" spans="1:15" x14ac:dyDescent="0.2">
      <c r="C28" s="1" t="s">
        <v>44</v>
      </c>
      <c r="D28" s="1" t="s">
        <v>45</v>
      </c>
      <c r="E28" s="275">
        <v>24891.097777777777</v>
      </c>
      <c r="F28" s="300">
        <v>1.8680555555555554E-2</v>
      </c>
      <c r="G28" s="259">
        <v>3.2986111111111112E-2</v>
      </c>
      <c r="H28" s="151">
        <v>5874.3658333333333</v>
      </c>
      <c r="O28" s="258"/>
    </row>
    <row r="29" spans="1:15" x14ac:dyDescent="0.2">
      <c r="C29" s="1" t="s">
        <v>46</v>
      </c>
      <c r="D29" s="1" t="s">
        <v>47</v>
      </c>
      <c r="E29" s="275">
        <v>9551.7166666666672</v>
      </c>
      <c r="F29" s="300">
        <v>1.3738425925925926E-2</v>
      </c>
      <c r="G29" s="259">
        <v>2.3078703703703702E-2</v>
      </c>
      <c r="H29" s="151">
        <v>1122.3763888888889</v>
      </c>
      <c r="O29" s="258"/>
    </row>
    <row r="30" spans="1:15" ht="18" x14ac:dyDescent="0.25">
      <c r="A30" s="23"/>
      <c r="C30" s="1" t="s">
        <v>48</v>
      </c>
      <c r="D30" s="1" t="s">
        <v>49</v>
      </c>
      <c r="E30" s="275">
        <v>11318.074166666665</v>
      </c>
      <c r="F30" s="300">
        <v>1.3055555555555556E-2</v>
      </c>
      <c r="G30" s="259">
        <v>2.2766203703703702E-2</v>
      </c>
      <c r="H30" s="151">
        <v>1034.3183333333334</v>
      </c>
      <c r="O30" s="258"/>
    </row>
    <row r="31" spans="1:15" x14ac:dyDescent="0.2">
      <c r="C31" s="1" t="s">
        <v>50</v>
      </c>
      <c r="D31" s="1" t="s">
        <v>51</v>
      </c>
      <c r="E31" s="275">
        <v>20693.169722222221</v>
      </c>
      <c r="F31" s="300">
        <v>2.0636574074074075E-2</v>
      </c>
      <c r="G31" s="259">
        <v>3.4004629629629628E-2</v>
      </c>
      <c r="H31" s="151">
        <v>5969.6911111111112</v>
      </c>
      <c r="O31" s="258"/>
    </row>
    <row r="32" spans="1:15" x14ac:dyDescent="0.2">
      <c r="C32" s="1" t="s">
        <v>52</v>
      </c>
      <c r="D32" s="1" t="s">
        <v>53</v>
      </c>
      <c r="E32" s="275">
        <v>52136.296111111107</v>
      </c>
      <c r="F32" s="300">
        <v>4.7835648148148148E-2</v>
      </c>
      <c r="G32" s="259">
        <v>0.14096064814814815</v>
      </c>
      <c r="H32" s="151">
        <v>34997.23305555556</v>
      </c>
      <c r="O32" s="258"/>
    </row>
    <row r="33" spans="2:15" x14ac:dyDescent="0.2">
      <c r="C33" s="4" t="s">
        <v>54</v>
      </c>
      <c r="D33" s="4" t="s">
        <v>55</v>
      </c>
      <c r="E33" s="276">
        <v>13777.882222222222</v>
      </c>
      <c r="F33" s="301">
        <v>1.247685185185185E-2</v>
      </c>
      <c r="G33" s="260">
        <v>2.2627314814814819E-2</v>
      </c>
      <c r="H33" s="205">
        <v>1077.2244444444445</v>
      </c>
      <c r="O33" s="258"/>
    </row>
    <row r="34" spans="2:15" x14ac:dyDescent="0.2">
      <c r="B34" s="8"/>
      <c r="C34" s="49" t="s">
        <v>78</v>
      </c>
      <c r="D34" s="27" t="s">
        <v>79</v>
      </c>
    </row>
    <row r="35" spans="2:15" x14ac:dyDescent="0.2">
      <c r="B35" s="8"/>
      <c r="C35" s="1"/>
      <c r="D35" s="50" t="s">
        <v>80</v>
      </c>
    </row>
    <row r="36" spans="2:15" x14ac:dyDescent="0.2">
      <c r="B36" s="8"/>
      <c r="C36" s="49">
        <v>1</v>
      </c>
      <c r="D36" s="103" t="s">
        <v>81</v>
      </c>
    </row>
  </sheetData>
  <conditionalFormatting sqref="F22:G33">
    <cfRule type="cellIs" dxfId="3" priority="1" operator="between">
      <formula>1/24</formula>
      <formula>1/999999</formula>
    </cfRule>
  </conditionalFormatting>
  <hyperlinks>
    <hyperlink ref="D35" location="Introduction!A1" display="Introduction" xr:uid="{C9B17E61-8AE1-43F7-B792-534CFEDA22A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58D9-9863-47D9-B06F-2EBCD25DB4B7}">
  <dimension ref="A1:N38"/>
  <sheetViews>
    <sheetView workbookViewId="0">
      <pane xSplit="4" topLeftCell="E1" activePane="topRight" state="frozen"/>
      <selection pane="topRight" activeCell="E1" sqref="E1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9" style="5" customWidth="1"/>
    <col min="8" max="8" width="8.7109375" style="5" customWidth="1"/>
    <col min="9" max="9" width="11.7109375" style="5" customWidth="1"/>
    <col min="10" max="10" width="1.5703125" style="5" customWidth="1"/>
    <col min="11" max="14" width="10.5703125" style="5" customWidth="1"/>
  </cols>
  <sheetData>
    <row r="1" spans="1:14" ht="18.75" x14ac:dyDescent="0.25">
      <c r="A1" s="36" t="s">
        <v>252</v>
      </c>
      <c r="E1" s="36" t="s">
        <v>22</v>
      </c>
      <c r="F1" s="15"/>
      <c r="G1" s="15"/>
      <c r="H1" s="16"/>
      <c r="M1"/>
      <c r="N1"/>
    </row>
    <row r="2" spans="1:14" ht="15.75" x14ac:dyDescent="0.25">
      <c r="A2" s="117" t="s">
        <v>479</v>
      </c>
      <c r="C2" s="1"/>
      <c r="E2" s="29" t="s">
        <v>474</v>
      </c>
      <c r="F2" s="29"/>
      <c r="G2" s="29"/>
      <c r="H2" s="29"/>
      <c r="I2" s="29"/>
      <c r="J2" s="12"/>
      <c r="K2" s="29" t="s">
        <v>253</v>
      </c>
      <c r="L2" s="29"/>
      <c r="M2" s="29"/>
      <c r="N2" s="29"/>
    </row>
    <row r="3" spans="1:14" s="5" customFormat="1" x14ac:dyDescent="0.2">
      <c r="B3" s="6"/>
      <c r="D3" s="1"/>
      <c r="E3" s="169"/>
      <c r="F3" s="169"/>
      <c r="G3" s="170" t="s">
        <v>229</v>
      </c>
      <c r="H3" s="29"/>
      <c r="I3" s="29"/>
      <c r="J3" s="1"/>
      <c r="K3" s="180"/>
      <c r="L3" s="175"/>
      <c r="M3" s="181" t="s">
        <v>251</v>
      </c>
      <c r="N3" s="43" t="s">
        <v>238</v>
      </c>
    </row>
    <row r="4" spans="1:14" ht="39.75" x14ac:dyDescent="0.2">
      <c r="C4" s="4" t="s">
        <v>23</v>
      </c>
      <c r="D4" s="28" t="s">
        <v>271</v>
      </c>
      <c r="E4" s="171" t="s">
        <v>24</v>
      </c>
      <c r="F4" s="172"/>
      <c r="G4" s="171" t="s">
        <v>25</v>
      </c>
      <c r="H4" s="171" t="s">
        <v>26</v>
      </c>
      <c r="I4" s="173" t="s">
        <v>230</v>
      </c>
      <c r="J4" s="176"/>
      <c r="K4" s="171" t="s">
        <v>243</v>
      </c>
      <c r="L4" s="171" t="s">
        <v>244</v>
      </c>
      <c r="M4" s="171" t="s">
        <v>245</v>
      </c>
      <c r="N4" s="173" t="s">
        <v>246</v>
      </c>
    </row>
    <row r="5" spans="1:14" s="5" customFormat="1" x14ac:dyDescent="0.2">
      <c r="C5" s="1"/>
      <c r="D5" s="1"/>
      <c r="E5" s="191" t="s">
        <v>231</v>
      </c>
      <c r="F5" s="174"/>
      <c r="G5" s="191" t="s">
        <v>232</v>
      </c>
      <c r="H5" s="191" t="s">
        <v>233</v>
      </c>
      <c r="I5" s="191" t="s">
        <v>234</v>
      </c>
      <c r="J5" s="177"/>
      <c r="K5" s="43" t="s">
        <v>247</v>
      </c>
      <c r="L5" s="43" t="s">
        <v>248</v>
      </c>
      <c r="M5" s="43" t="s">
        <v>249</v>
      </c>
      <c r="N5" s="43" t="s">
        <v>250</v>
      </c>
    </row>
    <row r="6" spans="1:14" x14ac:dyDescent="0.2">
      <c r="B6" s="6"/>
      <c r="C6" s="2"/>
      <c r="D6" s="2" t="s">
        <v>33</v>
      </c>
      <c r="E6" s="70">
        <v>30313</v>
      </c>
      <c r="F6" s="178"/>
      <c r="G6" s="70">
        <v>30887.074444444439</v>
      </c>
      <c r="H6" s="160">
        <v>4.2453703703703709E-2</v>
      </c>
      <c r="I6" s="154">
        <v>9.418981481481481E-2</v>
      </c>
      <c r="J6" s="182"/>
      <c r="K6" s="185">
        <v>8.4020250062004878E-2</v>
      </c>
      <c r="L6" s="185">
        <v>0.34545467808528951</v>
      </c>
      <c r="M6" s="185">
        <v>0.40069007776140525</v>
      </c>
      <c r="N6" s="185">
        <v>0.16983499409130035</v>
      </c>
    </row>
    <row r="7" spans="1:14" x14ac:dyDescent="0.2">
      <c r="C7" s="1" t="s">
        <v>34</v>
      </c>
      <c r="D7" s="1" t="s">
        <v>35</v>
      </c>
      <c r="E7" s="71">
        <v>2566</v>
      </c>
      <c r="F7" s="76"/>
      <c r="G7" s="72">
        <v>1815.1125</v>
      </c>
      <c r="H7" s="218">
        <v>2.9479166666666667E-2</v>
      </c>
      <c r="I7" s="156">
        <v>9.5011574074074068E-2</v>
      </c>
      <c r="J7" s="10"/>
      <c r="K7" s="186">
        <v>0.16155137273708189</v>
      </c>
      <c r="L7" s="186">
        <v>0.47470327298885023</v>
      </c>
      <c r="M7" s="187">
        <v>0.16856492027334852</v>
      </c>
      <c r="N7" s="187">
        <v>0.19518043400071933</v>
      </c>
    </row>
    <row r="8" spans="1:14" x14ac:dyDescent="0.2">
      <c r="C8" s="1" t="s">
        <v>36</v>
      </c>
      <c r="D8" s="1" t="s">
        <v>37</v>
      </c>
      <c r="E8" s="71">
        <v>3752</v>
      </c>
      <c r="F8" s="76"/>
      <c r="G8" s="72">
        <v>4750.6644444444437</v>
      </c>
      <c r="H8" s="218">
        <v>5.275462962962963E-2</v>
      </c>
      <c r="I8" s="156">
        <v>0.12498842592592592</v>
      </c>
      <c r="J8" s="10"/>
      <c r="K8" s="186">
        <v>2.2024284321545688E-2</v>
      </c>
      <c r="L8" s="186">
        <v>0.35070459984046798</v>
      </c>
      <c r="M8" s="187">
        <v>0.38194629088008508</v>
      </c>
      <c r="N8" s="187">
        <v>0.24532482495790126</v>
      </c>
    </row>
    <row r="9" spans="1:14" x14ac:dyDescent="0.2">
      <c r="C9" s="1" t="s">
        <v>38</v>
      </c>
      <c r="D9" s="1" t="s">
        <v>39</v>
      </c>
      <c r="E9" s="98">
        <v>9</v>
      </c>
      <c r="F9" s="10"/>
      <c r="G9" s="72">
        <v>8.4625000000000004</v>
      </c>
      <c r="H9" s="218">
        <v>3.9178240740740743E-2</v>
      </c>
      <c r="I9" s="156">
        <v>4.9780092592592591E-2</v>
      </c>
      <c r="J9" s="10"/>
      <c r="K9" s="186" t="s">
        <v>78</v>
      </c>
      <c r="L9" s="186" t="s">
        <v>78</v>
      </c>
      <c r="M9" s="187" t="s">
        <v>78</v>
      </c>
      <c r="N9" s="187" t="s">
        <v>78</v>
      </c>
    </row>
    <row r="10" spans="1:14" ht="18" x14ac:dyDescent="0.25">
      <c r="A10" s="23"/>
      <c r="C10" s="1" t="s">
        <v>40</v>
      </c>
      <c r="D10" s="1" t="s">
        <v>41</v>
      </c>
      <c r="E10" s="71">
        <v>3108</v>
      </c>
      <c r="F10" s="76"/>
      <c r="G10" s="72">
        <v>2028.28</v>
      </c>
      <c r="H10" s="218">
        <v>2.71875E-2</v>
      </c>
      <c r="I10" s="156">
        <v>5.8310185185185187E-2</v>
      </c>
      <c r="J10" s="10"/>
      <c r="K10" s="186">
        <v>7.0608809705978798E-2</v>
      </c>
      <c r="L10" s="186">
        <v>0.1896928626079353</v>
      </c>
      <c r="M10" s="187">
        <v>0.55126243305279266</v>
      </c>
      <c r="N10" s="187">
        <v>0.18843589463329324</v>
      </c>
    </row>
    <row r="11" spans="1:14" x14ac:dyDescent="0.2">
      <c r="C11" s="1" t="s">
        <v>42</v>
      </c>
      <c r="D11" s="1" t="s">
        <v>43</v>
      </c>
      <c r="E11" s="71">
        <v>986</v>
      </c>
      <c r="F11" s="76"/>
      <c r="G11" s="72">
        <v>632.38888888888891</v>
      </c>
      <c r="H11" s="218">
        <v>2.6724537037037036E-2</v>
      </c>
      <c r="I11" s="156">
        <v>6.0509259259259263E-2</v>
      </c>
      <c r="J11" s="10"/>
      <c r="K11" s="186">
        <v>2.581822923458078E-2</v>
      </c>
      <c r="L11" s="186">
        <v>0.28934672056330685</v>
      </c>
      <c r="M11" s="187">
        <v>0.52392750032598778</v>
      </c>
      <c r="N11" s="187">
        <v>0.16090754987612466</v>
      </c>
    </row>
    <row r="12" spans="1:14" x14ac:dyDescent="0.2">
      <c r="C12" s="1" t="s">
        <v>44</v>
      </c>
      <c r="D12" s="1" t="s">
        <v>45</v>
      </c>
      <c r="E12" s="71">
        <v>2915</v>
      </c>
      <c r="F12" s="76"/>
      <c r="G12" s="72">
        <v>2142.3319444444446</v>
      </c>
      <c r="H12" s="218">
        <v>3.0624999999999999E-2</v>
      </c>
      <c r="I12" s="156">
        <v>4.5069444444444447E-2</v>
      </c>
      <c r="J12" s="10"/>
      <c r="K12" s="186">
        <v>5.4610674747974521E-2</v>
      </c>
      <c r="L12" s="186">
        <v>0.35957696827262042</v>
      </c>
      <c r="M12" s="187">
        <v>0.49056837157523658</v>
      </c>
      <c r="N12" s="187">
        <v>9.5243985404168466E-2</v>
      </c>
    </row>
    <row r="13" spans="1:14" x14ac:dyDescent="0.2">
      <c r="C13" s="1" t="s">
        <v>46</v>
      </c>
      <c r="D13" s="1" t="s">
        <v>47</v>
      </c>
      <c r="E13" s="71">
        <v>464</v>
      </c>
      <c r="F13" s="76"/>
      <c r="G13" s="72">
        <v>368.24555555555554</v>
      </c>
      <c r="H13" s="218">
        <v>3.3067129629629634E-2</v>
      </c>
      <c r="I13" s="156">
        <v>6.4861111111111119E-2</v>
      </c>
      <c r="J13" s="10"/>
      <c r="K13" s="186">
        <v>7.8111587982832617E-2</v>
      </c>
      <c r="L13" s="186">
        <v>0.455793991416309</v>
      </c>
      <c r="M13" s="187">
        <v>0.27982832618025749</v>
      </c>
      <c r="N13" s="187">
        <v>0.18626609442060085</v>
      </c>
    </row>
    <row r="14" spans="1:14" ht="18" x14ac:dyDescent="0.25">
      <c r="A14" s="23"/>
      <c r="C14" s="1" t="s">
        <v>48</v>
      </c>
      <c r="D14" s="1" t="s">
        <v>49</v>
      </c>
      <c r="E14" s="71">
        <v>6047</v>
      </c>
      <c r="F14" s="76"/>
      <c r="G14" s="72">
        <v>8728.2008333333324</v>
      </c>
      <c r="H14" s="218">
        <v>6.0138888888888881E-2</v>
      </c>
      <c r="I14" s="156">
        <v>0.1320949074074074</v>
      </c>
      <c r="J14" s="10"/>
      <c r="K14" s="186">
        <v>4.5150739476678046E-2</v>
      </c>
      <c r="L14" s="186">
        <v>0.29173777019340158</v>
      </c>
      <c r="M14" s="187">
        <v>0.46807451649601822</v>
      </c>
      <c r="N14" s="187">
        <v>0.19503697383390217</v>
      </c>
    </row>
    <row r="15" spans="1:14" x14ac:dyDescent="0.2">
      <c r="C15" s="1" t="s">
        <v>50</v>
      </c>
      <c r="D15" s="1" t="s">
        <v>51</v>
      </c>
      <c r="E15" s="71">
        <v>4082</v>
      </c>
      <c r="F15" s="76"/>
      <c r="G15" s="72">
        <v>4198.9586111111112</v>
      </c>
      <c r="H15" s="218">
        <v>4.2858796296296298E-2</v>
      </c>
      <c r="I15" s="156">
        <v>9.8900462962962954E-2</v>
      </c>
      <c r="J15" s="10"/>
      <c r="K15" s="186">
        <v>0.11097033835146818</v>
      </c>
      <c r="L15" s="186">
        <v>0.44559546877328959</v>
      </c>
      <c r="M15" s="187">
        <v>0.40855567148606348</v>
      </c>
      <c r="N15" s="187">
        <v>3.4878521389178713E-2</v>
      </c>
    </row>
    <row r="16" spans="1:14" x14ac:dyDescent="0.2">
      <c r="C16" s="1" t="s">
        <v>52</v>
      </c>
      <c r="D16" s="1" t="s">
        <v>53</v>
      </c>
      <c r="E16" s="71">
        <v>3153</v>
      </c>
      <c r="F16" s="76"/>
      <c r="G16" s="72">
        <v>2344.8972222222224</v>
      </c>
      <c r="H16" s="218">
        <v>3.0983796296296297E-2</v>
      </c>
      <c r="I16" s="156">
        <v>7.4953703703703703E-2</v>
      </c>
      <c r="J16" s="10"/>
      <c r="K16" s="186">
        <v>0.13662542662116042</v>
      </c>
      <c r="L16" s="186">
        <v>0.42219496587030719</v>
      </c>
      <c r="M16" s="187">
        <v>0.27879692832764508</v>
      </c>
      <c r="N16" s="187">
        <v>0.16238267918088736</v>
      </c>
    </row>
    <row r="17" spans="1:14" x14ac:dyDescent="0.2">
      <c r="C17" s="4" t="s">
        <v>54</v>
      </c>
      <c r="D17" s="4" t="s">
        <v>55</v>
      </c>
      <c r="E17" s="73">
        <v>3231</v>
      </c>
      <c r="F17" s="75"/>
      <c r="G17" s="195">
        <v>3869.5319444444444</v>
      </c>
      <c r="H17" s="219">
        <v>4.9895833333333334E-2</v>
      </c>
      <c r="I17" s="158">
        <v>9.3136574074074066E-2</v>
      </c>
      <c r="J17" s="13"/>
      <c r="K17" s="188">
        <v>0.14163555341442852</v>
      </c>
      <c r="L17" s="188">
        <v>0.17945320968324702</v>
      </c>
      <c r="M17" s="189">
        <v>0.46272431651210405</v>
      </c>
      <c r="N17" s="189">
        <v>0.21618692039022039</v>
      </c>
    </row>
    <row r="18" spans="1:14" x14ac:dyDescent="0.2">
      <c r="C18" s="1"/>
      <c r="E18" s="78"/>
      <c r="F18" s="78"/>
      <c r="G18" s="150"/>
      <c r="H18" s="150"/>
      <c r="I18" s="78"/>
      <c r="J18" s="51"/>
      <c r="K18" s="84"/>
      <c r="L18" s="84"/>
      <c r="M18" s="179"/>
    </row>
    <row r="19" spans="1:14" x14ac:dyDescent="0.2">
      <c r="C19" s="1"/>
      <c r="E19" s="29" t="s">
        <v>235</v>
      </c>
      <c r="F19" s="29"/>
      <c r="G19" s="29"/>
      <c r="H19" s="29"/>
      <c r="I19" s="29"/>
      <c r="J19" s="29"/>
      <c r="K19" s="29"/>
      <c r="L19" s="29"/>
      <c r="M19" s="29"/>
      <c r="N19" s="29"/>
    </row>
    <row r="20" spans="1:14" x14ac:dyDescent="0.2">
      <c r="C20" s="1"/>
      <c r="E20" s="169"/>
      <c r="F20" s="169"/>
      <c r="G20" s="170" t="s">
        <v>236</v>
      </c>
      <c r="H20" s="29"/>
      <c r="I20" s="29"/>
      <c r="J20" s="34"/>
      <c r="K20" s="170" t="s">
        <v>242</v>
      </c>
      <c r="L20" s="175"/>
      <c r="M20" s="175"/>
      <c r="N20" s="175"/>
    </row>
    <row r="21" spans="1:14" ht="39.75" x14ac:dyDescent="0.2">
      <c r="B21" s="7"/>
      <c r="C21" s="4" t="s">
        <v>23</v>
      </c>
      <c r="D21" s="28" t="s">
        <v>271</v>
      </c>
      <c r="E21" s="171" t="s">
        <v>237</v>
      </c>
      <c r="F21" s="172"/>
      <c r="G21" s="171" t="s">
        <v>25</v>
      </c>
      <c r="H21" s="171" t="s">
        <v>26</v>
      </c>
      <c r="I21" s="173" t="s">
        <v>230</v>
      </c>
      <c r="J21" s="34"/>
      <c r="K21" s="171" t="s">
        <v>243</v>
      </c>
      <c r="L21" s="171" t="s">
        <v>244</v>
      </c>
      <c r="M21" s="171" t="s">
        <v>245</v>
      </c>
      <c r="N21" s="173" t="s">
        <v>246</v>
      </c>
    </row>
    <row r="22" spans="1:14" x14ac:dyDescent="0.2">
      <c r="C22" s="1"/>
      <c r="E22" s="191" t="s">
        <v>238</v>
      </c>
      <c r="F22" s="174"/>
      <c r="G22" s="191" t="s">
        <v>239</v>
      </c>
      <c r="H22" s="191" t="s">
        <v>240</v>
      </c>
      <c r="I22" s="191" t="s">
        <v>241</v>
      </c>
      <c r="J22" s="34"/>
      <c r="K22" s="43" t="s">
        <v>247</v>
      </c>
      <c r="L22" s="43" t="s">
        <v>248</v>
      </c>
      <c r="M22" s="43" t="s">
        <v>249</v>
      </c>
      <c r="N22" s="43" t="s">
        <v>250</v>
      </c>
    </row>
    <row r="23" spans="1:14" x14ac:dyDescent="0.2">
      <c r="C23" s="2"/>
      <c r="D23" s="2" t="s">
        <v>33</v>
      </c>
      <c r="E23" s="178">
        <v>137086</v>
      </c>
      <c r="F23" s="78"/>
      <c r="G23" s="178">
        <v>92710.875833333339</v>
      </c>
      <c r="H23" s="160">
        <v>2.8182870370370369E-2</v>
      </c>
      <c r="I23" s="154">
        <v>7.3831018518518518E-2</v>
      </c>
      <c r="J23" s="78"/>
      <c r="K23" s="297">
        <v>11518</v>
      </c>
      <c r="L23" s="297">
        <v>47357</v>
      </c>
      <c r="M23" s="297">
        <v>54929</v>
      </c>
      <c r="N23" s="297">
        <v>23282</v>
      </c>
    </row>
    <row r="24" spans="1:14" x14ac:dyDescent="0.2">
      <c r="C24" s="1" t="s">
        <v>34</v>
      </c>
      <c r="D24" s="1" t="s">
        <v>35</v>
      </c>
      <c r="E24" s="76">
        <v>16682</v>
      </c>
      <c r="F24" s="78"/>
      <c r="G24" s="84">
        <v>6893.0061111111108</v>
      </c>
      <c r="H24" s="218">
        <v>1.7222222222222222E-2</v>
      </c>
      <c r="I24" s="156">
        <v>7.7615740740740749E-2</v>
      </c>
      <c r="J24" s="78"/>
      <c r="K24" s="298">
        <v>2695</v>
      </c>
      <c r="L24" s="298">
        <v>7919</v>
      </c>
      <c r="M24" s="143">
        <v>2812</v>
      </c>
      <c r="N24" s="143">
        <v>3256</v>
      </c>
    </row>
    <row r="25" spans="1:14" x14ac:dyDescent="0.2">
      <c r="C25" s="1" t="s">
        <v>36</v>
      </c>
      <c r="D25" s="1" t="s">
        <v>37</v>
      </c>
      <c r="E25" s="76">
        <v>22566</v>
      </c>
      <c r="F25" s="78"/>
      <c r="G25" s="84">
        <v>18209.841944444444</v>
      </c>
      <c r="H25" s="218">
        <v>3.3622685185185179E-2</v>
      </c>
      <c r="I25" s="156">
        <v>8.3009259259259255E-2</v>
      </c>
      <c r="J25" s="78"/>
      <c r="K25" s="298">
        <v>497</v>
      </c>
      <c r="L25" s="298">
        <v>7914</v>
      </c>
      <c r="M25" s="143">
        <v>8619</v>
      </c>
      <c r="N25" s="143">
        <v>5536</v>
      </c>
    </row>
    <row r="26" spans="1:14" x14ac:dyDescent="0.2">
      <c r="C26" s="1" t="s">
        <v>38</v>
      </c>
      <c r="D26" s="1" t="s">
        <v>39</v>
      </c>
      <c r="E26" s="76" t="s">
        <v>78</v>
      </c>
      <c r="F26" s="78"/>
      <c r="G26" s="84" t="s">
        <v>78</v>
      </c>
      <c r="H26" s="218" t="s">
        <v>78</v>
      </c>
      <c r="I26" s="156" t="s">
        <v>78</v>
      </c>
      <c r="J26" s="78"/>
      <c r="K26" s="298" t="s">
        <v>78</v>
      </c>
      <c r="L26" s="298" t="s">
        <v>78</v>
      </c>
      <c r="M26" s="143" t="s">
        <v>78</v>
      </c>
      <c r="N26" s="143" t="s">
        <v>78</v>
      </c>
    </row>
    <row r="27" spans="1:14" ht="18" x14ac:dyDescent="0.25">
      <c r="A27" s="23"/>
      <c r="C27" s="1" t="s">
        <v>40</v>
      </c>
      <c r="D27" s="1" t="s">
        <v>41</v>
      </c>
      <c r="E27" s="76">
        <v>18298</v>
      </c>
      <c r="F27" s="78"/>
      <c r="G27" s="84">
        <v>8081.0491666666667</v>
      </c>
      <c r="H27" s="218">
        <v>1.8402777777777778E-2</v>
      </c>
      <c r="I27" s="156">
        <v>3.7743055555555557E-2</v>
      </c>
      <c r="J27" s="78"/>
      <c r="K27" s="298">
        <v>1292</v>
      </c>
      <c r="L27" s="298">
        <v>3471</v>
      </c>
      <c r="M27" s="143">
        <v>10087</v>
      </c>
      <c r="N27" s="143">
        <v>3448</v>
      </c>
    </row>
    <row r="28" spans="1:14" x14ac:dyDescent="0.2">
      <c r="C28" s="1" t="s">
        <v>42</v>
      </c>
      <c r="D28" s="1" t="s">
        <v>43</v>
      </c>
      <c r="E28" s="76">
        <v>7669</v>
      </c>
      <c r="F28" s="78"/>
      <c r="G28" s="84">
        <v>3616.3383333333331</v>
      </c>
      <c r="H28" s="218">
        <v>1.9652777777777779E-2</v>
      </c>
      <c r="I28" s="156">
        <v>3.5949074074074071E-2</v>
      </c>
      <c r="J28" s="78"/>
      <c r="K28" s="298">
        <v>198</v>
      </c>
      <c r="L28" s="298">
        <v>2219</v>
      </c>
      <c r="M28" s="143">
        <v>4018</v>
      </c>
      <c r="N28" s="143">
        <v>1234</v>
      </c>
    </row>
    <row r="29" spans="1:14" x14ac:dyDescent="0.2">
      <c r="C29" s="1" t="s">
        <v>44</v>
      </c>
      <c r="D29" s="1" t="s">
        <v>45</v>
      </c>
      <c r="E29" s="76">
        <v>16169</v>
      </c>
      <c r="F29" s="78"/>
      <c r="G29" s="84">
        <v>7115.5608333333339</v>
      </c>
      <c r="H29" s="218">
        <v>1.8333333333333333E-2</v>
      </c>
      <c r="I29" s="156">
        <v>3.6631944444444446E-2</v>
      </c>
      <c r="J29" s="78"/>
      <c r="K29" s="298">
        <v>883</v>
      </c>
      <c r="L29" s="298">
        <v>5814</v>
      </c>
      <c r="M29" s="143">
        <v>7932</v>
      </c>
      <c r="N29" s="143">
        <v>1540</v>
      </c>
    </row>
    <row r="30" spans="1:14" x14ac:dyDescent="0.2">
      <c r="C30" s="1" t="s">
        <v>46</v>
      </c>
      <c r="D30" s="1" t="s">
        <v>47</v>
      </c>
      <c r="E30" s="76">
        <v>1165</v>
      </c>
      <c r="F30" s="78"/>
      <c r="G30" s="84">
        <v>1136.4813888888889</v>
      </c>
      <c r="H30" s="218">
        <v>4.0648148148148149E-2</v>
      </c>
      <c r="I30" s="156">
        <v>8.3344907407407409E-2</v>
      </c>
      <c r="J30" s="78"/>
      <c r="K30" s="298">
        <v>91</v>
      </c>
      <c r="L30" s="298">
        <v>531</v>
      </c>
      <c r="M30" s="143">
        <v>326</v>
      </c>
      <c r="N30" s="143">
        <v>217</v>
      </c>
    </row>
    <row r="31" spans="1:14" ht="18" x14ac:dyDescent="0.25">
      <c r="A31" s="23"/>
      <c r="C31" s="1" t="s">
        <v>48</v>
      </c>
      <c r="D31" s="1" t="s">
        <v>49</v>
      </c>
      <c r="E31" s="76">
        <v>14064</v>
      </c>
      <c r="F31" s="78"/>
      <c r="G31" s="84">
        <v>11915.819444444443</v>
      </c>
      <c r="H31" s="218">
        <v>3.5300925925925923E-2</v>
      </c>
      <c r="I31" s="156">
        <v>7.6990740740740735E-2</v>
      </c>
      <c r="J31" s="78"/>
      <c r="K31" s="298">
        <v>635</v>
      </c>
      <c r="L31" s="298">
        <v>4103</v>
      </c>
      <c r="M31" s="143">
        <v>6583</v>
      </c>
      <c r="N31" s="143">
        <v>2743</v>
      </c>
    </row>
    <row r="32" spans="1:14" x14ac:dyDescent="0.2">
      <c r="C32" s="1" t="s">
        <v>50</v>
      </c>
      <c r="D32" s="1" t="s">
        <v>51</v>
      </c>
      <c r="E32" s="76">
        <v>13418</v>
      </c>
      <c r="F32" s="78"/>
      <c r="G32" s="84">
        <v>11110.119722222222</v>
      </c>
      <c r="H32" s="218">
        <v>3.4502314814814812E-2</v>
      </c>
      <c r="I32" s="156">
        <v>7.7928240740740742E-2</v>
      </c>
      <c r="J32" s="78"/>
      <c r="K32" s="298">
        <v>1489</v>
      </c>
      <c r="L32" s="298">
        <v>5979</v>
      </c>
      <c r="M32" s="143">
        <v>5482</v>
      </c>
      <c r="N32" s="143">
        <v>468</v>
      </c>
    </row>
    <row r="33" spans="2:14" x14ac:dyDescent="0.2">
      <c r="C33" s="1" t="s">
        <v>52</v>
      </c>
      <c r="D33" s="1" t="s">
        <v>53</v>
      </c>
      <c r="E33" s="76">
        <v>18752</v>
      </c>
      <c r="F33" s="78"/>
      <c r="G33" s="84">
        <v>17166.418888888889</v>
      </c>
      <c r="H33" s="218">
        <v>3.8148148148148146E-2</v>
      </c>
      <c r="I33" s="156">
        <v>0.13403935185185187</v>
      </c>
      <c r="J33" s="78"/>
      <c r="K33" s="298">
        <v>2562</v>
      </c>
      <c r="L33" s="298">
        <v>7917</v>
      </c>
      <c r="M33" s="143">
        <v>5228</v>
      </c>
      <c r="N33" s="143">
        <v>3045</v>
      </c>
    </row>
    <row r="34" spans="2:14" x14ac:dyDescent="0.2">
      <c r="C34" s="4" t="s">
        <v>54</v>
      </c>
      <c r="D34" s="4" t="s">
        <v>55</v>
      </c>
      <c r="E34" s="75">
        <v>8303</v>
      </c>
      <c r="F34" s="79"/>
      <c r="G34" s="85">
        <v>7466.2400000000007</v>
      </c>
      <c r="H34" s="219">
        <v>3.7465277777777778E-2</v>
      </c>
      <c r="I34" s="158">
        <v>7.8877314814814817E-2</v>
      </c>
      <c r="J34" s="79"/>
      <c r="K34" s="299">
        <v>1176</v>
      </c>
      <c r="L34" s="299">
        <v>1490</v>
      </c>
      <c r="M34" s="299">
        <v>3842</v>
      </c>
      <c r="N34" s="299">
        <v>1795</v>
      </c>
    </row>
    <row r="35" spans="2:14" x14ac:dyDescent="0.2">
      <c r="B35" s="8"/>
      <c r="C35" s="49" t="s">
        <v>78</v>
      </c>
      <c r="D35" s="27" t="s">
        <v>79</v>
      </c>
    </row>
    <row r="36" spans="2:14" x14ac:dyDescent="0.2">
      <c r="B36" s="8"/>
      <c r="C36" s="1"/>
      <c r="D36" s="50" t="s">
        <v>80</v>
      </c>
    </row>
    <row r="37" spans="2:14" x14ac:dyDescent="0.2">
      <c r="B37" s="8"/>
      <c r="C37" s="49">
        <v>1</v>
      </c>
      <c r="D37" s="103" t="s">
        <v>81</v>
      </c>
    </row>
    <row r="38" spans="2:14" x14ac:dyDescent="0.2">
      <c r="D38" s="277"/>
    </row>
  </sheetData>
  <conditionalFormatting sqref="H6:I34">
    <cfRule type="cellIs" dxfId="2" priority="2" operator="between">
      <formula>1/24</formula>
      <formula>1/999999</formula>
    </cfRule>
  </conditionalFormatting>
  <hyperlinks>
    <hyperlink ref="D36" location="Introduction!A1" display="Introduction" xr:uid="{E8EF0865-0297-4A13-81F4-56B8169E1817}"/>
  </hyperlink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9"/>
  <sheetViews>
    <sheetView workbookViewId="0">
      <pane ySplit="4" topLeftCell="A5" activePane="bottomLeft" state="frozen"/>
      <selection pane="bottomLeft" activeCell="A5" sqref="A5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10.5703125" style="5" customWidth="1"/>
    <col min="8" max="8" width="14.7109375" style="5" customWidth="1"/>
    <col min="9" max="9" width="1.5703125" style="5" customWidth="1"/>
    <col min="10" max="10" width="10.5703125" style="5" customWidth="1"/>
    <col min="11" max="11" width="14.7109375" style="5" customWidth="1"/>
  </cols>
  <sheetData>
    <row r="1" spans="1:11" ht="18.75" x14ac:dyDescent="0.25">
      <c r="A1" s="36" t="s">
        <v>6</v>
      </c>
      <c r="E1" s="36" t="s">
        <v>22</v>
      </c>
      <c r="F1" s="15"/>
      <c r="G1" s="15"/>
      <c r="H1" s="15"/>
      <c r="I1" s="15"/>
      <c r="J1" s="16"/>
    </row>
    <row r="2" spans="1:11" ht="15.75" x14ac:dyDescent="0.25">
      <c r="A2" s="117" t="s">
        <v>479</v>
      </c>
      <c r="C2" s="1"/>
      <c r="E2" s="10"/>
      <c r="F2" s="10"/>
      <c r="G2" s="10"/>
      <c r="H2" s="10"/>
      <c r="I2" s="10"/>
      <c r="J2" s="11"/>
      <c r="K2" s="26"/>
    </row>
    <row r="3" spans="1:11" ht="25.9" customHeight="1" x14ac:dyDescent="0.2">
      <c r="C3" s="1"/>
      <c r="E3" s="10"/>
      <c r="F3" s="10"/>
      <c r="G3" s="10"/>
      <c r="H3" s="10"/>
      <c r="I3" s="10"/>
      <c r="J3" s="11"/>
      <c r="K3" s="105"/>
    </row>
    <row r="4" spans="1:11" ht="25.5" x14ac:dyDescent="0.2">
      <c r="B4" s="28"/>
      <c r="C4" s="1" t="s">
        <v>23</v>
      </c>
      <c r="D4" s="28" t="s">
        <v>271</v>
      </c>
      <c r="E4" s="22" t="s">
        <v>119</v>
      </c>
      <c r="F4" s="40"/>
      <c r="G4" s="22" t="s">
        <v>120</v>
      </c>
      <c r="H4" s="22" t="s">
        <v>121</v>
      </c>
      <c r="I4" s="40"/>
      <c r="J4" s="22" t="s">
        <v>122</v>
      </c>
      <c r="K4" s="22" t="s">
        <v>123</v>
      </c>
    </row>
    <row r="5" spans="1:11" ht="14.25" x14ac:dyDescent="0.2">
      <c r="A5" s="152"/>
      <c r="B5" s="6" t="s">
        <v>124</v>
      </c>
      <c r="E5" s="43" t="s">
        <v>29</v>
      </c>
      <c r="F5" s="39"/>
      <c r="G5" s="43" t="s">
        <v>125</v>
      </c>
      <c r="H5" s="43" t="s">
        <v>126</v>
      </c>
      <c r="I5" s="39"/>
      <c r="J5" s="43" t="s">
        <v>127</v>
      </c>
      <c r="K5" s="43" t="s">
        <v>128</v>
      </c>
    </row>
    <row r="6" spans="1:11" x14ac:dyDescent="0.2">
      <c r="A6" s="6"/>
      <c r="B6" s="6"/>
      <c r="C6" s="2"/>
      <c r="D6" s="2" t="s">
        <v>33</v>
      </c>
      <c r="E6" s="86">
        <v>81114</v>
      </c>
      <c r="F6" s="86"/>
      <c r="G6" s="86">
        <v>166829</v>
      </c>
      <c r="H6" s="93">
        <v>2.0567226372759326</v>
      </c>
      <c r="I6" s="56"/>
      <c r="J6" s="86">
        <v>125103</v>
      </c>
      <c r="K6" s="93">
        <v>1.5423108218063466</v>
      </c>
    </row>
    <row r="7" spans="1:11" x14ac:dyDescent="0.2">
      <c r="C7" s="1" t="s">
        <v>34</v>
      </c>
      <c r="D7" s="1" t="s">
        <v>35</v>
      </c>
      <c r="E7" s="87">
        <v>7446</v>
      </c>
      <c r="F7" s="87"/>
      <c r="G7" s="87">
        <v>14202</v>
      </c>
      <c r="H7" s="94">
        <v>1.9073327961321516</v>
      </c>
      <c r="I7" s="57"/>
      <c r="J7" s="91">
        <v>10720</v>
      </c>
      <c r="K7" s="94">
        <v>1.4396991673381681</v>
      </c>
    </row>
    <row r="8" spans="1:11" x14ac:dyDescent="0.2">
      <c r="C8" s="1" t="s">
        <v>36</v>
      </c>
      <c r="D8" s="1" t="s">
        <v>37</v>
      </c>
      <c r="E8" s="87">
        <v>8407</v>
      </c>
      <c r="F8" s="87"/>
      <c r="G8" s="87">
        <v>18939</v>
      </c>
      <c r="H8" s="94">
        <v>2.2527655525157608</v>
      </c>
      <c r="I8" s="57"/>
      <c r="J8" s="91">
        <v>13159</v>
      </c>
      <c r="K8" s="94">
        <v>1.5652432496728916</v>
      </c>
    </row>
    <row r="9" spans="1:11" x14ac:dyDescent="0.2">
      <c r="C9" s="1" t="s">
        <v>38</v>
      </c>
      <c r="D9" s="1" t="s">
        <v>39</v>
      </c>
      <c r="E9" s="100">
        <v>128</v>
      </c>
      <c r="F9" s="100"/>
      <c r="G9" s="100">
        <v>246</v>
      </c>
      <c r="H9" s="102">
        <v>1.921875</v>
      </c>
      <c r="I9" s="57"/>
      <c r="J9" s="57">
        <v>211</v>
      </c>
      <c r="K9" s="102">
        <v>1.6484375</v>
      </c>
    </row>
    <row r="10" spans="1:11" ht="18" x14ac:dyDescent="0.25">
      <c r="A10" s="23"/>
      <c r="C10" s="1" t="s">
        <v>40</v>
      </c>
      <c r="D10" s="1" t="s">
        <v>41</v>
      </c>
      <c r="E10" s="71">
        <v>14503</v>
      </c>
      <c r="F10" s="71"/>
      <c r="G10" s="71">
        <v>33369</v>
      </c>
      <c r="H10" s="101">
        <v>2.3008343101427289</v>
      </c>
      <c r="I10" s="99"/>
      <c r="J10" s="72">
        <v>26773</v>
      </c>
      <c r="K10" s="101">
        <v>1.8460318554781769</v>
      </c>
    </row>
    <row r="11" spans="1:11" x14ac:dyDescent="0.2">
      <c r="C11" s="1" t="s">
        <v>42</v>
      </c>
      <c r="D11" s="1" t="s">
        <v>43</v>
      </c>
      <c r="E11" s="87">
        <v>3444</v>
      </c>
      <c r="F11" s="87"/>
      <c r="G11" s="87">
        <v>6489</v>
      </c>
      <c r="H11" s="94">
        <v>1.8841463414634145</v>
      </c>
      <c r="I11" s="57"/>
      <c r="J11" s="91">
        <v>4825</v>
      </c>
      <c r="K11" s="94">
        <v>1.400987224157956</v>
      </c>
    </row>
    <row r="12" spans="1:11" x14ac:dyDescent="0.2">
      <c r="C12" s="1" t="s">
        <v>44</v>
      </c>
      <c r="D12" s="1" t="s">
        <v>45</v>
      </c>
      <c r="E12" s="87">
        <v>11079</v>
      </c>
      <c r="F12" s="87"/>
      <c r="G12" s="87">
        <v>23103</v>
      </c>
      <c r="H12" s="94">
        <v>2.0852965069049554</v>
      </c>
      <c r="I12" s="57"/>
      <c r="J12" s="91">
        <v>19332</v>
      </c>
      <c r="K12" s="94">
        <v>1.7449228269699431</v>
      </c>
    </row>
    <row r="13" spans="1:11" x14ac:dyDescent="0.2">
      <c r="C13" s="1" t="s">
        <v>46</v>
      </c>
      <c r="D13" s="1" t="s">
        <v>47</v>
      </c>
      <c r="E13" s="87">
        <v>3899</v>
      </c>
      <c r="F13" s="87"/>
      <c r="G13" s="87">
        <v>7831</v>
      </c>
      <c r="H13" s="94">
        <v>2.0084637086432418</v>
      </c>
      <c r="I13" s="57"/>
      <c r="J13" s="91">
        <v>5614</v>
      </c>
      <c r="K13" s="94">
        <v>1.4398563734290843</v>
      </c>
    </row>
    <row r="14" spans="1:11" ht="18" x14ac:dyDescent="0.25">
      <c r="A14" s="23"/>
      <c r="C14" s="1" t="s">
        <v>48</v>
      </c>
      <c r="D14" s="1" t="s">
        <v>49</v>
      </c>
      <c r="E14" s="71">
        <v>5572</v>
      </c>
      <c r="F14" s="87"/>
      <c r="G14" s="71">
        <v>12696</v>
      </c>
      <c r="H14" s="101">
        <v>2.278535534816942</v>
      </c>
      <c r="I14" s="57"/>
      <c r="J14" s="72">
        <v>8379</v>
      </c>
      <c r="K14" s="101">
        <v>1.5037688442211055</v>
      </c>
    </row>
    <row r="15" spans="1:11" x14ac:dyDescent="0.2">
      <c r="C15" s="1" t="s">
        <v>50</v>
      </c>
      <c r="D15" s="1" t="s">
        <v>51</v>
      </c>
      <c r="E15" s="87">
        <v>8649</v>
      </c>
      <c r="F15" s="87"/>
      <c r="G15" s="87">
        <v>17582</v>
      </c>
      <c r="H15" s="94">
        <v>2.032836166030755</v>
      </c>
      <c r="I15" s="57"/>
      <c r="J15" s="91">
        <v>11931</v>
      </c>
      <c r="K15" s="94">
        <v>1.3794658342004855</v>
      </c>
    </row>
    <row r="16" spans="1:11" x14ac:dyDescent="0.2">
      <c r="C16" s="1" t="s">
        <v>52</v>
      </c>
      <c r="D16" s="1" t="s">
        <v>53</v>
      </c>
      <c r="E16" s="87">
        <v>10287</v>
      </c>
      <c r="F16" s="87"/>
      <c r="G16" s="87">
        <v>18625</v>
      </c>
      <c r="H16" s="94">
        <v>1.8105375716924272</v>
      </c>
      <c r="I16" s="57"/>
      <c r="J16" s="91">
        <v>13383</v>
      </c>
      <c r="K16" s="94">
        <v>1.3009623797025371</v>
      </c>
    </row>
    <row r="17" spans="1:11" x14ac:dyDescent="0.2">
      <c r="B17" s="9"/>
      <c r="C17" s="4" t="s">
        <v>54</v>
      </c>
      <c r="D17" s="4" t="s">
        <v>55</v>
      </c>
      <c r="E17" s="88">
        <v>7700</v>
      </c>
      <c r="F17" s="88"/>
      <c r="G17" s="88">
        <v>13747</v>
      </c>
      <c r="H17" s="95">
        <v>1.7853246753246754</v>
      </c>
      <c r="I17" s="58"/>
      <c r="J17" s="92">
        <v>10776</v>
      </c>
      <c r="K17" s="95">
        <v>1.3994805194805195</v>
      </c>
    </row>
    <row r="18" spans="1:11" x14ac:dyDescent="0.2">
      <c r="E18" s="81"/>
      <c r="F18" s="81"/>
      <c r="G18" s="81"/>
      <c r="H18" s="7"/>
      <c r="I18" s="34"/>
      <c r="J18" s="81"/>
      <c r="K18" s="7"/>
    </row>
    <row r="19" spans="1:11" x14ac:dyDescent="0.2">
      <c r="B19" s="6" t="s">
        <v>129</v>
      </c>
      <c r="E19" s="82" t="s">
        <v>57</v>
      </c>
      <c r="F19" s="89"/>
      <c r="G19" s="82" t="s">
        <v>130</v>
      </c>
      <c r="H19" s="96" t="s">
        <v>131</v>
      </c>
      <c r="I19" s="39"/>
      <c r="J19" s="82" t="s">
        <v>132</v>
      </c>
      <c r="K19" s="96" t="s">
        <v>133</v>
      </c>
    </row>
    <row r="20" spans="1:11" x14ac:dyDescent="0.2">
      <c r="A20" s="217"/>
      <c r="B20" s="217"/>
      <c r="C20" s="217"/>
      <c r="D20" s="2" t="s">
        <v>33</v>
      </c>
      <c r="E20" s="86">
        <v>52731</v>
      </c>
      <c r="F20" s="86"/>
      <c r="G20" s="86">
        <v>107444</v>
      </c>
      <c r="H20" s="93">
        <v>2.0375869981604748</v>
      </c>
      <c r="I20" s="56"/>
      <c r="J20" s="86">
        <v>82135</v>
      </c>
      <c r="K20" s="93">
        <v>1.557622650812615</v>
      </c>
    </row>
    <row r="21" spans="1:11" x14ac:dyDescent="0.2">
      <c r="C21" s="1" t="s">
        <v>34</v>
      </c>
      <c r="D21" s="1" t="s">
        <v>35</v>
      </c>
      <c r="E21" s="87">
        <v>4810</v>
      </c>
      <c r="F21" s="87"/>
      <c r="G21" s="87">
        <v>9064</v>
      </c>
      <c r="H21" s="94">
        <v>1.8844074844074845</v>
      </c>
      <c r="I21" s="57"/>
      <c r="J21" s="91">
        <v>7035</v>
      </c>
      <c r="K21" s="94">
        <v>1.4625779625779627</v>
      </c>
    </row>
    <row r="22" spans="1:11" x14ac:dyDescent="0.2">
      <c r="C22" s="1" t="s">
        <v>36</v>
      </c>
      <c r="D22" s="1" t="s">
        <v>37</v>
      </c>
      <c r="E22" s="87">
        <v>5148</v>
      </c>
      <c r="F22" s="87"/>
      <c r="G22" s="87">
        <v>11458</v>
      </c>
      <c r="H22" s="94">
        <v>2.2257187257187256</v>
      </c>
      <c r="I22" s="57"/>
      <c r="J22" s="91">
        <v>8149</v>
      </c>
      <c r="K22" s="94">
        <v>1.582944832944833</v>
      </c>
    </row>
    <row r="23" spans="1:11" x14ac:dyDescent="0.2">
      <c r="C23" s="1" t="s">
        <v>38</v>
      </c>
      <c r="D23" s="1" t="s">
        <v>39</v>
      </c>
      <c r="E23" s="100">
        <v>84</v>
      </c>
      <c r="F23" s="100"/>
      <c r="G23" s="100">
        <v>162</v>
      </c>
      <c r="H23" s="102">
        <v>1.9285714285714286</v>
      </c>
      <c r="I23" s="57"/>
      <c r="J23" s="57">
        <v>140</v>
      </c>
      <c r="K23" s="102">
        <v>1.6666666666666667</v>
      </c>
    </row>
    <row r="24" spans="1:11" ht="18" x14ac:dyDescent="0.25">
      <c r="A24" s="23"/>
      <c r="C24" s="1" t="s">
        <v>40</v>
      </c>
      <c r="D24" s="1" t="s">
        <v>41</v>
      </c>
      <c r="E24" s="71">
        <v>10335</v>
      </c>
      <c r="F24" s="87"/>
      <c r="G24" s="71">
        <v>23116</v>
      </c>
      <c r="H24" s="101">
        <v>2.2366715045960328</v>
      </c>
      <c r="I24" s="99"/>
      <c r="J24" s="72">
        <v>19243</v>
      </c>
      <c r="K24" s="101">
        <v>1.86192549588776</v>
      </c>
    </row>
    <row r="25" spans="1:11" x14ac:dyDescent="0.2">
      <c r="C25" s="1" t="s">
        <v>42</v>
      </c>
      <c r="D25" s="1" t="s">
        <v>43</v>
      </c>
      <c r="E25" s="87">
        <v>2188</v>
      </c>
      <c r="F25" s="87"/>
      <c r="G25" s="87">
        <v>4146</v>
      </c>
      <c r="H25" s="94">
        <v>1.8948811700182815</v>
      </c>
      <c r="I25" s="57"/>
      <c r="J25" s="91">
        <v>3091</v>
      </c>
      <c r="K25" s="94">
        <v>1.4127056672760512</v>
      </c>
    </row>
    <row r="26" spans="1:11" x14ac:dyDescent="0.2">
      <c r="C26" s="1" t="s">
        <v>44</v>
      </c>
      <c r="D26" s="1" t="s">
        <v>45</v>
      </c>
      <c r="E26" s="87">
        <v>7139</v>
      </c>
      <c r="F26" s="87"/>
      <c r="G26" s="87">
        <v>14878</v>
      </c>
      <c r="H26" s="94">
        <v>2.0840453845076343</v>
      </c>
      <c r="I26" s="57"/>
      <c r="J26" s="91">
        <v>12620</v>
      </c>
      <c r="K26" s="94">
        <v>1.7677545874772378</v>
      </c>
    </row>
    <row r="27" spans="1:11" x14ac:dyDescent="0.2">
      <c r="C27" s="1" t="s">
        <v>46</v>
      </c>
      <c r="D27" s="1" t="s">
        <v>47</v>
      </c>
      <c r="E27" s="87">
        <v>2426</v>
      </c>
      <c r="F27" s="87"/>
      <c r="G27" s="87">
        <v>4884</v>
      </c>
      <c r="H27" s="94">
        <v>2.0131904369332232</v>
      </c>
      <c r="I27" s="57"/>
      <c r="J27" s="91">
        <v>3487</v>
      </c>
      <c r="K27" s="94">
        <v>1.4373454245671888</v>
      </c>
    </row>
    <row r="28" spans="1:11" ht="18" x14ac:dyDescent="0.25">
      <c r="A28" s="23"/>
      <c r="C28" s="1" t="s">
        <v>48</v>
      </c>
      <c r="D28" s="1" t="s">
        <v>49</v>
      </c>
      <c r="E28" s="71">
        <v>3543</v>
      </c>
      <c r="F28" s="71"/>
      <c r="G28" s="71">
        <v>8068</v>
      </c>
      <c r="H28" s="101">
        <v>2.2771662432966413</v>
      </c>
      <c r="I28" s="57"/>
      <c r="J28" s="72">
        <v>5348</v>
      </c>
      <c r="K28" s="101">
        <v>1.5094552639006491</v>
      </c>
    </row>
    <row r="29" spans="1:11" x14ac:dyDescent="0.2">
      <c r="C29" s="1" t="s">
        <v>50</v>
      </c>
      <c r="D29" s="1" t="s">
        <v>51</v>
      </c>
      <c r="E29" s="87">
        <v>5207</v>
      </c>
      <c r="F29" s="87"/>
      <c r="G29" s="87">
        <v>10748</v>
      </c>
      <c r="H29" s="94">
        <v>2.0641444209717688</v>
      </c>
      <c r="I29" s="57"/>
      <c r="J29" s="91">
        <v>7351</v>
      </c>
      <c r="K29" s="94">
        <v>1.4117534088726713</v>
      </c>
    </row>
    <row r="30" spans="1:11" x14ac:dyDescent="0.2">
      <c r="C30" s="1" t="s">
        <v>52</v>
      </c>
      <c r="D30" s="1" t="s">
        <v>53</v>
      </c>
      <c r="E30" s="87">
        <v>6656</v>
      </c>
      <c r="F30" s="87"/>
      <c r="G30" s="87">
        <v>11971</v>
      </c>
      <c r="H30" s="94">
        <v>1.7985276442307692</v>
      </c>
      <c r="I30" s="57"/>
      <c r="J30" s="91">
        <v>8568</v>
      </c>
      <c r="K30" s="94">
        <v>1.2872596153846154</v>
      </c>
    </row>
    <row r="31" spans="1:11" x14ac:dyDescent="0.2">
      <c r="B31" s="9"/>
      <c r="C31" s="4" t="s">
        <v>54</v>
      </c>
      <c r="D31" s="4" t="s">
        <v>55</v>
      </c>
      <c r="E31" s="88">
        <v>5195</v>
      </c>
      <c r="F31" s="88"/>
      <c r="G31" s="88">
        <v>8949</v>
      </c>
      <c r="H31" s="95">
        <v>1.7226179018286814</v>
      </c>
      <c r="I31" s="58"/>
      <c r="J31" s="92">
        <v>7103</v>
      </c>
      <c r="K31" s="95">
        <v>1.3672762271414822</v>
      </c>
    </row>
    <row r="32" spans="1:11" x14ac:dyDescent="0.2">
      <c r="C32" s="31"/>
      <c r="D32" s="35"/>
      <c r="E32" s="90"/>
      <c r="F32" s="90"/>
      <c r="G32" s="90"/>
      <c r="H32" s="97"/>
      <c r="I32" s="44"/>
      <c r="J32" s="90"/>
      <c r="K32" s="97"/>
    </row>
    <row r="33" spans="1:11" x14ac:dyDescent="0.2">
      <c r="B33" s="6" t="s">
        <v>134</v>
      </c>
      <c r="E33" s="82" t="s">
        <v>62</v>
      </c>
      <c r="F33" s="89"/>
      <c r="G33" s="82" t="s">
        <v>135</v>
      </c>
      <c r="H33" s="96" t="s">
        <v>136</v>
      </c>
      <c r="I33" s="39"/>
      <c r="J33" s="82" t="s">
        <v>137</v>
      </c>
      <c r="K33" s="96" t="s">
        <v>138</v>
      </c>
    </row>
    <row r="34" spans="1:11" x14ac:dyDescent="0.2">
      <c r="B34" s="6"/>
      <c r="C34" s="2"/>
      <c r="D34" s="2" t="s">
        <v>33</v>
      </c>
      <c r="E34" s="86">
        <v>410041</v>
      </c>
      <c r="F34" s="86"/>
      <c r="G34" s="86">
        <v>581281</v>
      </c>
      <c r="H34" s="93">
        <v>1.417616774907875</v>
      </c>
      <c r="I34" s="56"/>
      <c r="J34" s="86">
        <v>438927</v>
      </c>
      <c r="K34" s="93">
        <v>1.0704466138751978</v>
      </c>
    </row>
    <row r="35" spans="1:11" x14ac:dyDescent="0.2">
      <c r="C35" s="1" t="s">
        <v>34</v>
      </c>
      <c r="D35" s="1" t="s">
        <v>35</v>
      </c>
      <c r="E35" s="87">
        <v>40439</v>
      </c>
      <c r="F35" s="87"/>
      <c r="G35" s="87">
        <v>52150</v>
      </c>
      <c r="H35" s="94">
        <v>1.2895966764756794</v>
      </c>
      <c r="I35" s="57"/>
      <c r="J35" s="91">
        <v>42804</v>
      </c>
      <c r="K35" s="94">
        <v>1.0584831474566632</v>
      </c>
    </row>
    <row r="36" spans="1:11" x14ac:dyDescent="0.2">
      <c r="C36" s="1" t="s">
        <v>36</v>
      </c>
      <c r="D36" s="1" t="s">
        <v>37</v>
      </c>
      <c r="E36" s="87">
        <v>44457</v>
      </c>
      <c r="F36" s="87"/>
      <c r="G36" s="87">
        <v>72009</v>
      </c>
      <c r="H36" s="94">
        <v>1.6197449220595181</v>
      </c>
      <c r="I36" s="57"/>
      <c r="J36" s="91">
        <v>49085</v>
      </c>
      <c r="K36" s="94">
        <v>1.1041005915828779</v>
      </c>
    </row>
    <row r="37" spans="1:11" x14ac:dyDescent="0.2">
      <c r="C37" s="1" t="s">
        <v>38</v>
      </c>
      <c r="D37" s="1" t="s">
        <v>39</v>
      </c>
      <c r="E37" s="100">
        <v>1523</v>
      </c>
      <c r="F37" s="100"/>
      <c r="G37" s="100">
        <v>1784</v>
      </c>
      <c r="H37" s="102">
        <v>1.1713722915298752</v>
      </c>
      <c r="I37" s="57"/>
      <c r="J37" s="57">
        <v>1664</v>
      </c>
      <c r="K37" s="102">
        <v>1.09258043335522</v>
      </c>
    </row>
    <row r="38" spans="1:11" ht="18" x14ac:dyDescent="0.25">
      <c r="A38" s="23"/>
      <c r="C38" s="1" t="s">
        <v>40</v>
      </c>
      <c r="D38" s="1" t="s">
        <v>41</v>
      </c>
      <c r="E38" s="71">
        <v>62387</v>
      </c>
      <c r="F38" s="87"/>
      <c r="G38" s="71">
        <v>109459</v>
      </c>
      <c r="H38" s="101">
        <v>1.7545161652267298</v>
      </c>
      <c r="I38" s="57"/>
      <c r="J38" s="72">
        <v>71124</v>
      </c>
      <c r="K38" s="101">
        <v>1.1400452017247182</v>
      </c>
    </row>
    <row r="39" spans="1:11" x14ac:dyDescent="0.2">
      <c r="C39" s="1" t="s">
        <v>42</v>
      </c>
      <c r="D39" s="1" t="s">
        <v>43</v>
      </c>
      <c r="E39" s="87">
        <v>20931</v>
      </c>
      <c r="F39" s="87"/>
      <c r="G39" s="87">
        <v>27125</v>
      </c>
      <c r="H39" s="94">
        <v>1.2959247049830396</v>
      </c>
      <c r="I39" s="57"/>
      <c r="J39" s="91">
        <v>22350</v>
      </c>
      <c r="K39" s="94">
        <v>1.0677941808800344</v>
      </c>
    </row>
    <row r="40" spans="1:11" x14ac:dyDescent="0.2">
      <c r="C40" s="1" t="s">
        <v>44</v>
      </c>
      <c r="D40" s="1" t="s">
        <v>45</v>
      </c>
      <c r="E40" s="87">
        <v>48643</v>
      </c>
      <c r="F40" s="87"/>
      <c r="G40" s="87">
        <v>61733</v>
      </c>
      <c r="H40" s="94">
        <v>1.26910346812491</v>
      </c>
      <c r="I40" s="57"/>
      <c r="J40" s="91">
        <v>51114</v>
      </c>
      <c r="K40" s="94">
        <v>1.0507986760684991</v>
      </c>
    </row>
    <row r="41" spans="1:11" x14ac:dyDescent="0.2">
      <c r="C41" s="1" t="s">
        <v>46</v>
      </c>
      <c r="D41" s="1" t="s">
        <v>47</v>
      </c>
      <c r="E41" s="87">
        <v>28159</v>
      </c>
      <c r="F41" s="87"/>
      <c r="G41" s="87">
        <v>36724</v>
      </c>
      <c r="H41" s="94">
        <v>1.3041656308817784</v>
      </c>
      <c r="I41" s="57"/>
      <c r="J41" s="91">
        <v>29380</v>
      </c>
      <c r="K41" s="94">
        <v>1.0433609148052132</v>
      </c>
    </row>
    <row r="42" spans="1:11" ht="18" x14ac:dyDescent="0.25">
      <c r="A42" s="23"/>
      <c r="C42" s="1" t="s">
        <v>48</v>
      </c>
      <c r="D42" s="1" t="s">
        <v>49</v>
      </c>
      <c r="E42" s="71">
        <v>35693</v>
      </c>
      <c r="F42" s="71"/>
      <c r="G42" s="71">
        <v>49744</v>
      </c>
      <c r="H42" s="101">
        <v>1.3936626229232623</v>
      </c>
      <c r="I42" s="99"/>
      <c r="J42" s="72">
        <v>37531</v>
      </c>
      <c r="K42" s="101">
        <v>1.0514946908357381</v>
      </c>
    </row>
    <row r="43" spans="1:11" x14ac:dyDescent="0.2">
      <c r="C43" s="1" t="s">
        <v>50</v>
      </c>
      <c r="D43" s="1" t="s">
        <v>51</v>
      </c>
      <c r="E43" s="87">
        <v>43165</v>
      </c>
      <c r="F43" s="87"/>
      <c r="G43" s="87">
        <v>59448</v>
      </c>
      <c r="H43" s="94">
        <v>1.3772269199582996</v>
      </c>
      <c r="I43" s="57"/>
      <c r="J43" s="91">
        <v>46072</v>
      </c>
      <c r="K43" s="94">
        <v>1.0673462295841538</v>
      </c>
    </row>
    <row r="44" spans="1:11" x14ac:dyDescent="0.2">
      <c r="C44" s="1" t="s">
        <v>52</v>
      </c>
      <c r="D44" s="1" t="s">
        <v>53</v>
      </c>
      <c r="E44" s="87">
        <v>43511</v>
      </c>
      <c r="F44" s="87"/>
      <c r="G44" s="87">
        <v>59640</v>
      </c>
      <c r="H44" s="94">
        <v>1.3706878720323596</v>
      </c>
      <c r="I44" s="57"/>
      <c r="J44" s="91">
        <v>45180</v>
      </c>
      <c r="K44" s="94">
        <v>1.0383581163383973</v>
      </c>
    </row>
    <row r="45" spans="1:11" x14ac:dyDescent="0.2">
      <c r="B45" s="9"/>
      <c r="C45" s="4" t="s">
        <v>54</v>
      </c>
      <c r="D45" s="4" t="s">
        <v>55</v>
      </c>
      <c r="E45" s="88">
        <v>41133</v>
      </c>
      <c r="F45" s="88"/>
      <c r="G45" s="88">
        <v>51465</v>
      </c>
      <c r="H45" s="95">
        <v>1.2511851797826563</v>
      </c>
      <c r="I45" s="58"/>
      <c r="J45" s="92">
        <v>42623</v>
      </c>
      <c r="K45" s="95">
        <v>1.0362239564340068</v>
      </c>
    </row>
    <row r="46" spans="1:11" s="207" customFormat="1" ht="12" x14ac:dyDescent="0.2">
      <c r="C46" s="208"/>
      <c r="D46" s="209"/>
      <c r="E46" s="210"/>
      <c r="F46" s="210"/>
      <c r="G46" s="210"/>
      <c r="H46" s="211"/>
      <c r="I46" s="212"/>
      <c r="J46" s="210"/>
      <c r="K46" s="211"/>
    </row>
    <row r="47" spans="1:11" ht="14.25" x14ac:dyDescent="0.2">
      <c r="B47" s="6" t="s">
        <v>263</v>
      </c>
      <c r="E47" s="82" t="s">
        <v>66</v>
      </c>
      <c r="F47" s="89"/>
      <c r="G47" s="82" t="s">
        <v>139</v>
      </c>
      <c r="H47" s="96" t="s">
        <v>140</v>
      </c>
      <c r="I47" s="39"/>
      <c r="J47" s="82" t="s">
        <v>141</v>
      </c>
      <c r="K47" s="96" t="s">
        <v>142</v>
      </c>
    </row>
    <row r="48" spans="1:11" x14ac:dyDescent="0.2">
      <c r="B48" s="6"/>
      <c r="C48" s="2"/>
      <c r="D48" s="2" t="s">
        <v>33</v>
      </c>
      <c r="E48" s="86">
        <v>130014</v>
      </c>
      <c r="F48" s="86"/>
      <c r="G48" s="86">
        <v>236779</v>
      </c>
      <c r="H48" s="93">
        <v>1.8211807959142861</v>
      </c>
      <c r="I48" s="56"/>
      <c r="J48" s="86">
        <v>137710</v>
      </c>
      <c r="K48" s="93">
        <v>1.0591936253018905</v>
      </c>
    </row>
    <row r="49" spans="1:11" x14ac:dyDescent="0.2">
      <c r="C49" s="1" t="s">
        <v>34</v>
      </c>
      <c r="D49" s="1" t="s">
        <v>35</v>
      </c>
      <c r="E49" s="87">
        <v>8618</v>
      </c>
      <c r="F49" s="87"/>
      <c r="G49" s="87">
        <v>13881</v>
      </c>
      <c r="H49" s="94">
        <v>1.6106985379438385</v>
      </c>
      <c r="I49" s="57"/>
      <c r="J49" s="91">
        <v>9117</v>
      </c>
      <c r="K49" s="94">
        <v>1.0579020654444187</v>
      </c>
    </row>
    <row r="50" spans="1:11" x14ac:dyDescent="0.2">
      <c r="C50" s="1" t="s">
        <v>36</v>
      </c>
      <c r="D50" s="1" t="s">
        <v>37</v>
      </c>
      <c r="E50" s="87">
        <v>15026</v>
      </c>
      <c r="F50" s="87"/>
      <c r="G50" s="87">
        <v>29767</v>
      </c>
      <c r="H50" s="94">
        <v>1.9810328763476641</v>
      </c>
      <c r="I50" s="57"/>
      <c r="J50" s="91">
        <v>16802</v>
      </c>
      <c r="K50" s="94">
        <v>1.1181951284440304</v>
      </c>
    </row>
    <row r="51" spans="1:11" x14ac:dyDescent="0.2">
      <c r="C51" s="1" t="s">
        <v>38</v>
      </c>
      <c r="D51" s="1" t="s">
        <v>39</v>
      </c>
      <c r="E51" s="100">
        <v>691</v>
      </c>
      <c r="F51" s="100"/>
      <c r="G51" s="100">
        <v>860</v>
      </c>
      <c r="H51" s="102">
        <v>1.2445730824891461</v>
      </c>
      <c r="I51" s="57"/>
      <c r="J51" s="57">
        <v>749</v>
      </c>
      <c r="K51" s="102">
        <v>1.0839363241678726</v>
      </c>
    </row>
    <row r="52" spans="1:11" ht="18" x14ac:dyDescent="0.25">
      <c r="A52" s="23"/>
      <c r="C52" s="1" t="s">
        <v>40</v>
      </c>
      <c r="D52" s="1" t="s">
        <v>41</v>
      </c>
      <c r="E52" s="71">
        <v>14640</v>
      </c>
      <c r="F52" s="87"/>
      <c r="G52" s="71">
        <v>36099</v>
      </c>
      <c r="H52" s="101">
        <v>2.46577868852459</v>
      </c>
      <c r="I52" s="57"/>
      <c r="J52" s="72">
        <v>16934</v>
      </c>
      <c r="K52" s="101">
        <v>1.1566939890710382</v>
      </c>
    </row>
    <row r="53" spans="1:11" x14ac:dyDescent="0.2">
      <c r="C53" s="1" t="s">
        <v>42</v>
      </c>
      <c r="D53" s="1" t="s">
        <v>43</v>
      </c>
      <c r="E53" s="87">
        <v>11022</v>
      </c>
      <c r="F53" s="87"/>
      <c r="G53" s="87">
        <v>18347</v>
      </c>
      <c r="H53" s="94">
        <v>1.6645799310469969</v>
      </c>
      <c r="I53" s="57"/>
      <c r="J53" s="91">
        <v>11810</v>
      </c>
      <c r="K53" s="94">
        <v>1.0714933768825985</v>
      </c>
    </row>
    <row r="54" spans="1:11" x14ac:dyDescent="0.2">
      <c r="C54" s="1" t="s">
        <v>44</v>
      </c>
      <c r="D54" s="1" t="s">
        <v>45</v>
      </c>
      <c r="E54" s="87">
        <v>15772</v>
      </c>
      <c r="F54" s="87"/>
      <c r="G54" s="87">
        <v>21259</v>
      </c>
      <c r="H54" s="94">
        <v>1.3478950038042099</v>
      </c>
      <c r="I54" s="57"/>
      <c r="J54" s="91">
        <v>14111</v>
      </c>
      <c r="K54" s="94">
        <v>0.8946867867106264</v>
      </c>
    </row>
    <row r="55" spans="1:11" x14ac:dyDescent="0.2">
      <c r="C55" s="1" t="s">
        <v>46</v>
      </c>
      <c r="D55" s="1" t="s">
        <v>47</v>
      </c>
      <c r="E55" s="87">
        <v>9269</v>
      </c>
      <c r="F55" s="87"/>
      <c r="G55" s="87">
        <v>14894</v>
      </c>
      <c r="H55" s="94">
        <v>1.6068615816161398</v>
      </c>
      <c r="I55" s="57"/>
      <c r="J55" s="91">
        <v>10061</v>
      </c>
      <c r="K55" s="94">
        <v>1.0854461106915525</v>
      </c>
    </row>
    <row r="56" spans="1:11" ht="18" x14ac:dyDescent="0.25">
      <c r="A56" s="23"/>
      <c r="C56" s="1" t="s">
        <v>48</v>
      </c>
      <c r="D56" s="1" t="s">
        <v>49</v>
      </c>
      <c r="E56" s="71">
        <v>13719</v>
      </c>
      <c r="F56" s="87"/>
      <c r="G56" s="71">
        <v>25072</v>
      </c>
      <c r="H56" s="101">
        <v>1.8275384503243677</v>
      </c>
      <c r="I56" s="57"/>
      <c r="J56" s="72">
        <v>14405</v>
      </c>
      <c r="K56" s="101">
        <v>1.0500036445805088</v>
      </c>
    </row>
    <row r="57" spans="1:11" x14ac:dyDescent="0.2">
      <c r="C57" s="1" t="s">
        <v>50</v>
      </c>
      <c r="D57" s="1" t="s">
        <v>51</v>
      </c>
      <c r="E57" s="87">
        <v>16416</v>
      </c>
      <c r="F57" s="87"/>
      <c r="G57" s="87">
        <v>31707</v>
      </c>
      <c r="H57" s="94">
        <v>1.9314692982456141</v>
      </c>
      <c r="I57" s="57"/>
      <c r="J57" s="91">
        <v>17558</v>
      </c>
      <c r="K57" s="94">
        <v>1.0695662768031189</v>
      </c>
    </row>
    <row r="58" spans="1:11" x14ac:dyDescent="0.2">
      <c r="C58" s="1" t="s">
        <v>52</v>
      </c>
      <c r="D58" s="1" t="s">
        <v>53</v>
      </c>
      <c r="E58" s="87">
        <v>12122</v>
      </c>
      <c r="F58" s="87"/>
      <c r="G58" s="87">
        <v>25246</v>
      </c>
      <c r="H58" s="94">
        <v>2.082659627124237</v>
      </c>
      <c r="I58" s="57"/>
      <c r="J58" s="91">
        <v>12644</v>
      </c>
      <c r="K58" s="94">
        <v>1.0430622009569377</v>
      </c>
    </row>
    <row r="59" spans="1:11" x14ac:dyDescent="0.2">
      <c r="B59" s="9"/>
      <c r="C59" s="4" t="s">
        <v>54</v>
      </c>
      <c r="D59" s="4" t="s">
        <v>55</v>
      </c>
      <c r="E59" s="88">
        <v>12719</v>
      </c>
      <c r="F59" s="88"/>
      <c r="G59" s="88">
        <v>19647</v>
      </c>
      <c r="H59" s="95">
        <v>1.5446969101344445</v>
      </c>
      <c r="I59" s="58"/>
      <c r="J59" s="92">
        <v>13519</v>
      </c>
      <c r="K59" s="95">
        <v>1.0628980265744161</v>
      </c>
    </row>
    <row r="60" spans="1:11" x14ac:dyDescent="0.2">
      <c r="E60" s="81"/>
      <c r="F60" s="81"/>
      <c r="G60" s="81"/>
      <c r="H60" s="7"/>
      <c r="I60" s="34"/>
      <c r="J60" s="81"/>
      <c r="K60" s="7"/>
    </row>
    <row r="61" spans="1:11" x14ac:dyDescent="0.2">
      <c r="B61" s="6" t="s">
        <v>143</v>
      </c>
      <c r="E61" s="82" t="s">
        <v>71</v>
      </c>
      <c r="F61" s="89"/>
      <c r="G61" s="82" t="s">
        <v>144</v>
      </c>
      <c r="H61" s="96" t="s">
        <v>145</v>
      </c>
      <c r="I61" s="39"/>
      <c r="J61" s="82" t="s">
        <v>146</v>
      </c>
      <c r="K61" s="96" t="s">
        <v>147</v>
      </c>
    </row>
    <row r="62" spans="1:11" x14ac:dyDescent="0.2">
      <c r="B62" s="6"/>
      <c r="C62" s="2"/>
      <c r="D62" s="2" t="s">
        <v>33</v>
      </c>
      <c r="E62" s="86">
        <v>5552</v>
      </c>
      <c r="F62" s="86"/>
      <c r="G62" s="86">
        <v>9885</v>
      </c>
      <c r="H62" s="93">
        <v>1.7804394812680115</v>
      </c>
      <c r="I62" s="56"/>
      <c r="J62" s="86">
        <v>5729</v>
      </c>
      <c r="K62" s="93">
        <v>1.0318804034582132</v>
      </c>
    </row>
    <row r="63" spans="1:11" x14ac:dyDescent="0.2">
      <c r="C63" s="1" t="s">
        <v>34</v>
      </c>
      <c r="D63" s="1" t="s">
        <v>35</v>
      </c>
      <c r="E63" s="87">
        <v>440</v>
      </c>
      <c r="F63" s="87"/>
      <c r="G63" s="87">
        <v>697</v>
      </c>
      <c r="H63" s="94">
        <v>1.584090909090909</v>
      </c>
      <c r="I63" s="57"/>
      <c r="J63" s="91">
        <v>466</v>
      </c>
      <c r="K63" s="94">
        <v>1.0590909090909091</v>
      </c>
    </row>
    <row r="64" spans="1:11" x14ac:dyDescent="0.2">
      <c r="C64" s="1" t="s">
        <v>36</v>
      </c>
      <c r="D64" s="1" t="s">
        <v>37</v>
      </c>
      <c r="E64" s="87">
        <v>350</v>
      </c>
      <c r="F64" s="87"/>
      <c r="G64" s="87">
        <v>658</v>
      </c>
      <c r="H64" s="94">
        <v>1.88</v>
      </c>
      <c r="I64" s="57"/>
      <c r="J64" s="91">
        <v>397</v>
      </c>
      <c r="K64" s="94">
        <v>1.1342857142857143</v>
      </c>
    </row>
    <row r="65" spans="1:11" x14ac:dyDescent="0.2">
      <c r="C65" s="1" t="s">
        <v>38</v>
      </c>
      <c r="D65" s="1" t="s">
        <v>39</v>
      </c>
      <c r="E65" s="100">
        <v>41</v>
      </c>
      <c r="F65" s="100"/>
      <c r="G65" s="100">
        <v>46</v>
      </c>
      <c r="H65" s="102">
        <v>1.1219512195121952</v>
      </c>
      <c r="I65" s="57"/>
      <c r="J65" s="57">
        <v>39</v>
      </c>
      <c r="K65" s="102">
        <v>0.95121951219512191</v>
      </c>
    </row>
    <row r="66" spans="1:11" ht="18" x14ac:dyDescent="0.25">
      <c r="A66" s="23"/>
      <c r="C66" s="1" t="s">
        <v>40</v>
      </c>
      <c r="D66" s="1" t="s">
        <v>41</v>
      </c>
      <c r="E66" s="71">
        <v>1009</v>
      </c>
      <c r="F66" s="87"/>
      <c r="G66" s="71">
        <v>1881</v>
      </c>
      <c r="H66" s="101">
        <v>1.8642220019821605</v>
      </c>
      <c r="I66" s="57"/>
      <c r="J66" s="72">
        <v>1096</v>
      </c>
      <c r="K66" s="101">
        <v>1.0862239841427155</v>
      </c>
    </row>
    <row r="67" spans="1:11" x14ac:dyDescent="0.2">
      <c r="C67" s="1" t="s">
        <v>42</v>
      </c>
      <c r="D67" s="1" t="s">
        <v>43</v>
      </c>
      <c r="E67" s="87">
        <v>634</v>
      </c>
      <c r="F67" s="87"/>
      <c r="G67" s="87">
        <v>1178</v>
      </c>
      <c r="H67" s="94">
        <v>1.8580441640378549</v>
      </c>
      <c r="I67" s="57"/>
      <c r="J67" s="91">
        <v>673</v>
      </c>
      <c r="K67" s="94">
        <v>1.0615141955835963</v>
      </c>
    </row>
    <row r="68" spans="1:11" x14ac:dyDescent="0.2">
      <c r="C68" s="1" t="s">
        <v>44</v>
      </c>
      <c r="D68" s="1" t="s">
        <v>45</v>
      </c>
      <c r="E68" s="87">
        <v>1229</v>
      </c>
      <c r="F68" s="87"/>
      <c r="G68" s="87">
        <v>1714</v>
      </c>
      <c r="H68" s="94">
        <v>1.3946297803091945</v>
      </c>
      <c r="I68" s="57"/>
      <c r="J68" s="91">
        <v>1093</v>
      </c>
      <c r="K68" s="94">
        <v>0.88934092758340111</v>
      </c>
    </row>
    <row r="69" spans="1:11" x14ac:dyDescent="0.2">
      <c r="C69" s="1" t="s">
        <v>46</v>
      </c>
      <c r="D69" s="1" t="s">
        <v>47</v>
      </c>
      <c r="E69" s="87">
        <v>461</v>
      </c>
      <c r="F69" s="87"/>
      <c r="G69" s="87">
        <v>682</v>
      </c>
      <c r="H69" s="94">
        <v>1.4793926247288502</v>
      </c>
      <c r="I69" s="57"/>
      <c r="J69" s="91">
        <v>504</v>
      </c>
      <c r="K69" s="94">
        <v>1.0932754880694142</v>
      </c>
    </row>
    <row r="70" spans="1:11" ht="18" x14ac:dyDescent="0.25">
      <c r="A70" s="23"/>
      <c r="C70" s="1" t="s">
        <v>48</v>
      </c>
      <c r="D70" s="1" t="s">
        <v>49</v>
      </c>
      <c r="E70" s="71">
        <v>535</v>
      </c>
      <c r="F70" s="87"/>
      <c r="G70" s="71">
        <v>935</v>
      </c>
      <c r="H70" s="101">
        <v>1.7476635514018692</v>
      </c>
      <c r="I70" s="57"/>
      <c r="J70" s="72">
        <v>557</v>
      </c>
      <c r="K70" s="101">
        <v>1.0411214953271029</v>
      </c>
    </row>
    <row r="71" spans="1:11" x14ac:dyDescent="0.2">
      <c r="C71" s="1" t="s">
        <v>50</v>
      </c>
      <c r="D71" s="1" t="s">
        <v>51</v>
      </c>
      <c r="E71" s="87">
        <v>384</v>
      </c>
      <c r="F71" s="87"/>
      <c r="G71" s="87">
        <v>807</v>
      </c>
      <c r="H71" s="94">
        <v>2.1015625</v>
      </c>
      <c r="I71" s="57"/>
      <c r="J71" s="91">
        <v>413</v>
      </c>
      <c r="K71" s="94">
        <v>1.0755208333333333</v>
      </c>
    </row>
    <row r="72" spans="1:11" x14ac:dyDescent="0.2">
      <c r="C72" s="1" t="s">
        <v>52</v>
      </c>
      <c r="D72" s="1" t="s">
        <v>53</v>
      </c>
      <c r="E72" s="87">
        <v>313</v>
      </c>
      <c r="F72" s="87"/>
      <c r="G72" s="87">
        <v>1049</v>
      </c>
      <c r="H72" s="94">
        <v>3.3514376996805111</v>
      </c>
      <c r="I72" s="57"/>
      <c r="J72" s="91">
        <v>323</v>
      </c>
      <c r="K72" s="94">
        <v>1.0319488817891374</v>
      </c>
    </row>
    <row r="73" spans="1:11" x14ac:dyDescent="0.2">
      <c r="B73" s="9"/>
      <c r="C73" s="4" t="s">
        <v>54</v>
      </c>
      <c r="D73" s="4" t="s">
        <v>55</v>
      </c>
      <c r="E73" s="88">
        <v>156</v>
      </c>
      <c r="F73" s="88"/>
      <c r="G73" s="88">
        <v>238</v>
      </c>
      <c r="H73" s="95">
        <v>1.5256410256410255</v>
      </c>
      <c r="I73" s="58"/>
      <c r="J73" s="92">
        <v>168</v>
      </c>
      <c r="K73" s="95">
        <v>1.0769230769230769</v>
      </c>
    </row>
    <row r="74" spans="1:11" x14ac:dyDescent="0.2">
      <c r="C74" s="49" t="s">
        <v>78</v>
      </c>
      <c r="D74" s="27" t="s">
        <v>79</v>
      </c>
      <c r="E74" s="87"/>
      <c r="F74" s="87"/>
      <c r="G74" s="87"/>
      <c r="H74" s="94"/>
      <c r="I74" s="57"/>
      <c r="J74" s="91"/>
      <c r="K74" s="94"/>
    </row>
    <row r="75" spans="1:11" x14ac:dyDescent="0.2">
      <c r="C75" s="1"/>
      <c r="D75" s="50" t="s">
        <v>80</v>
      </c>
    </row>
    <row r="76" spans="1:11" x14ac:dyDescent="0.2">
      <c r="C76" s="49">
        <v>1</v>
      </c>
      <c r="D76" s="103" t="s">
        <v>103</v>
      </c>
    </row>
    <row r="77" spans="1:11" x14ac:dyDescent="0.2">
      <c r="C77" s="3">
        <v>2</v>
      </c>
      <c r="D77" s="5" t="s">
        <v>270</v>
      </c>
    </row>
    <row r="78" spans="1:11" x14ac:dyDescent="0.2">
      <c r="C78" s="1"/>
      <c r="D78" s="5" t="s">
        <v>449</v>
      </c>
    </row>
    <row r="79" spans="1:11" x14ac:dyDescent="0.2">
      <c r="C79" s="1"/>
      <c r="D79" s="5" t="s">
        <v>450</v>
      </c>
    </row>
  </sheetData>
  <hyperlinks>
    <hyperlink ref="D75" location="Introduction!A1" display="Introductio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3"/>
  <sheetViews>
    <sheetView workbookViewId="0"/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8.5703125" style="5" customWidth="1"/>
    <col min="8" max="8" width="10.5703125" style="5" customWidth="1"/>
    <col min="9" max="9" width="10.7109375" style="5" customWidth="1"/>
    <col min="10" max="10" width="1.5703125" style="3" customWidth="1"/>
    <col min="11" max="11" width="10.7109375" style="5" customWidth="1"/>
    <col min="12" max="12" width="1.5703125" style="5" customWidth="1"/>
    <col min="13" max="13" width="9.7109375" style="5" customWidth="1"/>
  </cols>
  <sheetData>
    <row r="1" spans="1:13" ht="18.75" x14ac:dyDescent="0.25">
      <c r="A1" s="36" t="s">
        <v>148</v>
      </c>
      <c r="E1" s="36" t="s">
        <v>22</v>
      </c>
      <c r="F1" s="15"/>
      <c r="G1" s="15"/>
      <c r="H1" s="15"/>
      <c r="K1" s="114"/>
      <c r="M1" s="115"/>
    </row>
    <row r="2" spans="1:13" ht="15.75" x14ac:dyDescent="0.25">
      <c r="A2" s="117" t="s">
        <v>479</v>
      </c>
      <c r="C2" s="1"/>
      <c r="E2" s="10"/>
      <c r="F2" s="10"/>
      <c r="G2" s="10"/>
      <c r="H2" s="10"/>
      <c r="J2" s="5"/>
      <c r="K2" s="26"/>
      <c r="L2" s="26"/>
    </row>
    <row r="3" spans="1:13" x14ac:dyDescent="0.2">
      <c r="C3" s="46" t="s">
        <v>149</v>
      </c>
      <c r="D3" s="9"/>
      <c r="E3" s="9"/>
      <c r="F3" s="9"/>
      <c r="G3" s="13"/>
      <c r="H3" s="13"/>
      <c r="I3" s="14"/>
      <c r="J3" s="11"/>
      <c r="K3" s="129"/>
      <c r="L3" s="11"/>
      <c r="M3" s="1" t="s">
        <v>124</v>
      </c>
    </row>
    <row r="4" spans="1:13" x14ac:dyDescent="0.2">
      <c r="C4" s="1"/>
      <c r="D4" s="37"/>
      <c r="G4" s="24" t="s">
        <v>150</v>
      </c>
      <c r="H4" s="24"/>
      <c r="I4" s="25"/>
      <c r="J4" s="11"/>
      <c r="K4" s="129" t="s">
        <v>151</v>
      </c>
      <c r="L4" s="16"/>
      <c r="M4" s="1" t="s">
        <v>152</v>
      </c>
    </row>
    <row r="5" spans="1:13" ht="27" customHeight="1" x14ac:dyDescent="0.2">
      <c r="A5" s="30"/>
      <c r="B5" s="32"/>
      <c r="C5" s="4" t="s">
        <v>23</v>
      </c>
      <c r="D5" s="28" t="s">
        <v>271</v>
      </c>
      <c r="E5" s="22" t="s">
        <v>119</v>
      </c>
      <c r="F5" s="33"/>
      <c r="G5" s="17" t="s">
        <v>475</v>
      </c>
      <c r="H5" s="18" t="s">
        <v>476</v>
      </c>
      <c r="I5" s="18" t="s">
        <v>154</v>
      </c>
      <c r="J5" s="106"/>
      <c r="K5" s="130" t="s">
        <v>415</v>
      </c>
      <c r="L5" s="18"/>
      <c r="M5" s="131" t="s">
        <v>416</v>
      </c>
    </row>
    <row r="6" spans="1:13" x14ac:dyDescent="0.2">
      <c r="E6" s="20" t="s">
        <v>155</v>
      </c>
      <c r="F6" s="39"/>
      <c r="G6" s="43" t="s">
        <v>156</v>
      </c>
      <c r="H6" s="43" t="s">
        <v>157</v>
      </c>
      <c r="I6" s="43" t="s">
        <v>158</v>
      </c>
      <c r="J6" s="107"/>
      <c r="K6" s="43" t="s">
        <v>159</v>
      </c>
      <c r="L6" s="39"/>
      <c r="M6" s="20" t="s">
        <v>160</v>
      </c>
    </row>
    <row r="7" spans="1:13" x14ac:dyDescent="0.2">
      <c r="A7" s="217"/>
      <c r="B7" s="217"/>
      <c r="C7" s="217"/>
      <c r="D7" s="217" t="s">
        <v>33</v>
      </c>
      <c r="E7" s="70">
        <v>46271</v>
      </c>
      <c r="F7" s="111"/>
      <c r="G7" s="111">
        <v>502.37138888888887</v>
      </c>
      <c r="H7" s="59">
        <v>4.5138888888888892E-4</v>
      </c>
      <c r="I7" s="59">
        <v>7.9861111111111116E-4</v>
      </c>
      <c r="J7" s="59"/>
      <c r="K7" s="70">
        <v>4546</v>
      </c>
      <c r="L7" s="59"/>
      <c r="M7" s="135">
        <v>0.60431250653014312</v>
      </c>
    </row>
    <row r="8" spans="1:13" x14ac:dyDescent="0.2">
      <c r="B8" s="1"/>
      <c r="C8" s="1" t="s">
        <v>34</v>
      </c>
      <c r="D8" s="1" t="s">
        <v>35</v>
      </c>
      <c r="E8" s="98">
        <v>4001</v>
      </c>
      <c r="F8" s="100"/>
      <c r="G8" s="100">
        <v>26.16888888888889</v>
      </c>
      <c r="H8" s="60">
        <v>2.7777777777777778E-4</v>
      </c>
      <c r="I8" s="60">
        <v>4.9768518518518521E-4</v>
      </c>
      <c r="J8" s="60"/>
      <c r="K8" s="98">
        <v>498</v>
      </c>
      <c r="L8" s="60"/>
      <c r="M8" s="136">
        <v>0.57584916522740359</v>
      </c>
    </row>
    <row r="9" spans="1:13" x14ac:dyDescent="0.2">
      <c r="B9" s="1"/>
      <c r="C9" s="1" t="s">
        <v>36</v>
      </c>
      <c r="D9" s="1" t="s">
        <v>37</v>
      </c>
      <c r="E9" s="98">
        <v>5160</v>
      </c>
      <c r="F9" s="100"/>
      <c r="G9" s="100">
        <v>61.459722222222226</v>
      </c>
      <c r="H9" s="60">
        <v>4.9768518518518521E-4</v>
      </c>
      <c r="I9" s="60">
        <v>9.1435185185185185E-4</v>
      </c>
      <c r="J9" s="60"/>
      <c r="K9" s="98">
        <v>567</v>
      </c>
      <c r="L9" s="60"/>
      <c r="M9" s="136">
        <v>0.65816326530612246</v>
      </c>
    </row>
    <row r="10" spans="1:13" x14ac:dyDescent="0.2">
      <c r="B10" s="1"/>
      <c r="C10" s="1" t="s">
        <v>38</v>
      </c>
      <c r="D10" s="1" t="s">
        <v>39</v>
      </c>
      <c r="E10" s="98">
        <v>81</v>
      </c>
      <c r="F10" s="100"/>
      <c r="G10" s="100">
        <v>0.81805555555555565</v>
      </c>
      <c r="H10" s="60">
        <v>4.1666666666666669E-4</v>
      </c>
      <c r="I10" s="60">
        <v>8.2175925925925917E-4</v>
      </c>
      <c r="J10" s="60"/>
      <c r="K10" s="98">
        <v>10</v>
      </c>
      <c r="L10" s="60"/>
      <c r="M10" s="136">
        <v>0.68644067796610164</v>
      </c>
    </row>
    <row r="11" spans="1:13" ht="18" x14ac:dyDescent="0.25">
      <c r="A11" s="23"/>
      <c r="B11" s="1"/>
      <c r="C11" s="1" t="s">
        <v>40</v>
      </c>
      <c r="D11" s="1" t="s">
        <v>41</v>
      </c>
      <c r="E11" s="98">
        <v>8779</v>
      </c>
      <c r="F11" s="100"/>
      <c r="G11" s="98">
        <v>123.93972222222222</v>
      </c>
      <c r="H11" s="60">
        <v>5.9027777777777778E-4</v>
      </c>
      <c r="I11" s="60">
        <v>1.0879629629629629E-3</v>
      </c>
      <c r="J11" s="60"/>
      <c r="K11" s="98">
        <v>698</v>
      </c>
      <c r="L11" s="60"/>
      <c r="M11" s="136">
        <v>0.63592901122781598</v>
      </c>
    </row>
    <row r="12" spans="1:13" x14ac:dyDescent="0.2">
      <c r="B12" s="1"/>
      <c r="C12" s="1" t="s">
        <v>42</v>
      </c>
      <c r="D12" s="1" t="s">
        <v>43</v>
      </c>
      <c r="E12" s="98">
        <v>1901</v>
      </c>
      <c r="F12" s="100"/>
      <c r="G12" s="100">
        <v>15.547222222222222</v>
      </c>
      <c r="H12" s="60">
        <v>3.3564814814814812E-4</v>
      </c>
      <c r="I12" s="60">
        <v>5.9027777777777778E-4</v>
      </c>
      <c r="J12" s="60"/>
      <c r="K12" s="98">
        <v>291</v>
      </c>
      <c r="L12" s="60"/>
      <c r="M12" s="136">
        <v>0.60291785601014902</v>
      </c>
    </row>
    <row r="13" spans="1:13" x14ac:dyDescent="0.2">
      <c r="B13" s="1"/>
      <c r="C13" s="1" t="s">
        <v>44</v>
      </c>
      <c r="D13" s="1" t="s">
        <v>45</v>
      </c>
      <c r="E13" s="98">
        <v>6349</v>
      </c>
      <c r="F13" s="100"/>
      <c r="G13" s="100">
        <v>63.199166666666663</v>
      </c>
      <c r="H13" s="60">
        <v>4.1666666666666669E-4</v>
      </c>
      <c r="I13" s="60">
        <v>7.407407407407407E-4</v>
      </c>
      <c r="J13" s="60"/>
      <c r="K13" s="98">
        <v>503</v>
      </c>
      <c r="L13" s="60"/>
      <c r="M13" s="136">
        <v>0.60032148260211804</v>
      </c>
    </row>
    <row r="14" spans="1:13" x14ac:dyDescent="0.2">
      <c r="B14" s="1"/>
      <c r="C14" s="1" t="s">
        <v>46</v>
      </c>
      <c r="D14" s="1" t="s">
        <v>47</v>
      </c>
      <c r="E14" s="98">
        <v>2417</v>
      </c>
      <c r="F14" s="100"/>
      <c r="G14" s="100">
        <v>26.722222222222221</v>
      </c>
      <c r="H14" s="60">
        <v>4.6296296296296293E-4</v>
      </c>
      <c r="I14" s="60">
        <v>9.4907407407407408E-4</v>
      </c>
      <c r="J14" s="60"/>
      <c r="K14" s="98">
        <v>233</v>
      </c>
      <c r="L14" s="60"/>
      <c r="M14" s="136">
        <v>0.65930169121658488</v>
      </c>
    </row>
    <row r="15" spans="1:13" ht="18" x14ac:dyDescent="0.25">
      <c r="A15" s="23"/>
      <c r="B15" s="1"/>
      <c r="C15" s="1" t="s">
        <v>48</v>
      </c>
      <c r="D15" s="1" t="s">
        <v>49</v>
      </c>
      <c r="E15" s="98">
        <v>3553</v>
      </c>
      <c r="F15" s="100"/>
      <c r="G15" s="98">
        <v>49.683888888888887</v>
      </c>
      <c r="H15" s="60">
        <v>5.7870370370370378E-4</v>
      </c>
      <c r="I15" s="60">
        <v>6.8287037037037025E-4</v>
      </c>
      <c r="J15" s="60"/>
      <c r="K15" s="98">
        <v>250</v>
      </c>
      <c r="L15" s="60"/>
      <c r="M15" s="136">
        <v>0.66760616309658027</v>
      </c>
    </row>
    <row r="16" spans="1:13" x14ac:dyDescent="0.2">
      <c r="B16" s="1"/>
      <c r="C16" s="1" t="s">
        <v>50</v>
      </c>
      <c r="D16" s="1" t="s">
        <v>51</v>
      </c>
      <c r="E16" s="98">
        <v>4816</v>
      </c>
      <c r="F16" s="100"/>
      <c r="G16" s="100">
        <v>54.955000000000005</v>
      </c>
      <c r="H16" s="60">
        <v>4.7453703703703704E-4</v>
      </c>
      <c r="I16" s="60">
        <v>8.3333333333333339E-4</v>
      </c>
      <c r="J16" s="60"/>
      <c r="K16" s="98">
        <v>480</v>
      </c>
      <c r="L16" s="60"/>
      <c r="M16" s="136">
        <v>0.58954584404455868</v>
      </c>
    </row>
    <row r="17" spans="1:13" x14ac:dyDescent="0.2">
      <c r="B17" s="1"/>
      <c r="C17" s="1" t="s">
        <v>52</v>
      </c>
      <c r="D17" s="1" t="s">
        <v>53</v>
      </c>
      <c r="E17" s="98">
        <v>6468</v>
      </c>
      <c r="F17" s="100"/>
      <c r="G17" s="100">
        <v>42.791944444444447</v>
      </c>
      <c r="H17" s="60">
        <v>2.7777777777777778E-4</v>
      </c>
      <c r="I17" s="60">
        <v>4.6296296296296293E-4</v>
      </c>
      <c r="J17" s="60"/>
      <c r="K17" s="98">
        <v>489</v>
      </c>
      <c r="L17" s="60"/>
      <c r="M17" s="136">
        <v>0.66013472137170848</v>
      </c>
    </row>
    <row r="18" spans="1:13" x14ac:dyDescent="0.2">
      <c r="B18" s="1"/>
      <c r="C18" s="4" t="s">
        <v>54</v>
      </c>
      <c r="D18" s="4" t="s">
        <v>55</v>
      </c>
      <c r="E18" s="137">
        <v>2746</v>
      </c>
      <c r="F18" s="112"/>
      <c r="G18" s="112">
        <v>37.085555555555551</v>
      </c>
      <c r="H18" s="61">
        <v>5.6712962962962956E-4</v>
      </c>
      <c r="I18" s="61">
        <v>1.1226851851851851E-3</v>
      </c>
      <c r="J18" s="61"/>
      <c r="K18" s="137">
        <v>527</v>
      </c>
      <c r="L18" s="61"/>
      <c r="M18" s="138">
        <v>0.38282448069148195</v>
      </c>
    </row>
    <row r="19" spans="1:13" x14ac:dyDescent="0.2">
      <c r="E19" s="34"/>
      <c r="F19" s="34"/>
      <c r="G19" s="34"/>
      <c r="H19" s="34"/>
      <c r="I19" s="128"/>
      <c r="J19" s="10"/>
      <c r="K19" s="114"/>
      <c r="L19" s="34"/>
      <c r="M19" s="115"/>
    </row>
    <row r="20" spans="1:13" ht="14.25" x14ac:dyDescent="0.2">
      <c r="B20" s="8"/>
      <c r="C20" s="47" t="s">
        <v>414</v>
      </c>
      <c r="D20" s="48"/>
      <c r="E20" s="9"/>
      <c r="F20" s="48"/>
      <c r="G20" s="48"/>
      <c r="H20" s="48"/>
      <c r="I20" s="48"/>
      <c r="J20" s="10"/>
      <c r="K20" s="34"/>
      <c r="L20" s="34"/>
    </row>
    <row r="21" spans="1:13" x14ac:dyDescent="0.2">
      <c r="B21" s="8"/>
      <c r="D21" s="27"/>
      <c r="E21" s="34"/>
      <c r="F21" s="34"/>
      <c r="G21" s="34"/>
      <c r="H21" s="34"/>
      <c r="I21" s="34"/>
      <c r="J21" s="10"/>
      <c r="K21" s="34"/>
      <c r="L21" s="34"/>
    </row>
    <row r="22" spans="1:13" x14ac:dyDescent="0.2">
      <c r="C22" s="1"/>
      <c r="D22" s="37"/>
      <c r="F22" s="34"/>
      <c r="G22" s="24" t="s">
        <v>161</v>
      </c>
      <c r="H22" s="24"/>
      <c r="I22" s="25"/>
      <c r="J22" s="11"/>
      <c r="K22" s="16"/>
      <c r="L22" s="16"/>
    </row>
    <row r="23" spans="1:13" ht="25.5" x14ac:dyDescent="0.2">
      <c r="C23" s="4" t="s">
        <v>23</v>
      </c>
      <c r="D23" s="28" t="s">
        <v>271</v>
      </c>
      <c r="E23" s="38" t="s">
        <v>119</v>
      </c>
      <c r="F23" s="34"/>
      <c r="G23" s="17" t="s">
        <v>25</v>
      </c>
      <c r="H23" s="18" t="s">
        <v>153</v>
      </c>
      <c r="I23" s="18" t="s">
        <v>154</v>
      </c>
      <c r="J23" s="106"/>
      <c r="K23" s="18"/>
      <c r="L23" s="18"/>
    </row>
    <row r="24" spans="1:13" x14ac:dyDescent="0.2">
      <c r="E24" s="45" t="s">
        <v>162</v>
      </c>
      <c r="F24" s="34"/>
      <c r="G24" s="45" t="s">
        <v>163</v>
      </c>
      <c r="H24" s="45" t="s">
        <v>164</v>
      </c>
      <c r="I24" s="45" t="s">
        <v>165</v>
      </c>
      <c r="J24" s="108"/>
      <c r="K24" s="116"/>
      <c r="L24" s="116"/>
    </row>
    <row r="25" spans="1:13" x14ac:dyDescent="0.2">
      <c r="C25" s="2"/>
      <c r="D25" s="2" t="s">
        <v>33</v>
      </c>
      <c r="E25" s="70">
        <v>4629</v>
      </c>
      <c r="F25" s="100"/>
      <c r="G25" s="111">
        <v>447.75138888888887</v>
      </c>
      <c r="H25" s="59">
        <v>4.0277777777777777E-3</v>
      </c>
      <c r="I25" s="59">
        <v>6.8171296296296304E-3</v>
      </c>
      <c r="J25" s="62"/>
      <c r="K25" s="62"/>
      <c r="L25" s="62"/>
    </row>
    <row r="26" spans="1:13" x14ac:dyDescent="0.2">
      <c r="C26" s="1" t="s">
        <v>34</v>
      </c>
      <c r="D26" s="1" t="s">
        <v>35</v>
      </c>
      <c r="E26" s="98">
        <v>677</v>
      </c>
      <c r="F26" s="100"/>
      <c r="G26" s="100">
        <v>64.047222222222231</v>
      </c>
      <c r="H26" s="60">
        <v>3.9467592592592592E-3</v>
      </c>
      <c r="I26" s="60">
        <v>5.9953703703703697E-3</v>
      </c>
      <c r="J26" s="63"/>
      <c r="K26" s="63"/>
      <c r="L26" s="63"/>
    </row>
    <row r="27" spans="1:13" x14ac:dyDescent="0.2">
      <c r="C27" s="1" t="s">
        <v>36</v>
      </c>
      <c r="D27" s="1" t="s">
        <v>37</v>
      </c>
      <c r="E27" s="98">
        <v>569</v>
      </c>
      <c r="F27" s="100"/>
      <c r="G27" s="100">
        <v>57.24388888888889</v>
      </c>
      <c r="H27" s="60">
        <v>4.1898148148148146E-3</v>
      </c>
      <c r="I27" s="60">
        <v>7.4074074074074068E-3</v>
      </c>
      <c r="J27" s="63"/>
      <c r="K27" s="63"/>
      <c r="L27" s="63"/>
    </row>
    <row r="28" spans="1:13" x14ac:dyDescent="0.2">
      <c r="C28" s="1" t="s">
        <v>38</v>
      </c>
      <c r="D28" s="1" t="s">
        <v>39</v>
      </c>
      <c r="E28" s="98">
        <v>15</v>
      </c>
      <c r="F28" s="100"/>
      <c r="G28" s="100">
        <v>1.5308333333333333</v>
      </c>
      <c r="H28" s="60">
        <v>4.2476851851851851E-3</v>
      </c>
      <c r="I28" s="60">
        <v>8.0555555555555554E-3</v>
      </c>
      <c r="J28" s="63"/>
      <c r="K28" s="63"/>
      <c r="L28" s="63"/>
    </row>
    <row r="29" spans="1:13" ht="18" x14ac:dyDescent="0.25">
      <c r="A29" s="23"/>
      <c r="C29" s="1" t="s">
        <v>40</v>
      </c>
      <c r="D29" s="1" t="s">
        <v>41</v>
      </c>
      <c r="E29" s="98">
        <v>1077</v>
      </c>
      <c r="F29" s="100"/>
      <c r="G29" s="98">
        <v>95.233055555555566</v>
      </c>
      <c r="H29" s="60">
        <v>3.6805555555555554E-3</v>
      </c>
      <c r="I29" s="60">
        <v>6.2615740740740748E-3</v>
      </c>
      <c r="J29" s="63"/>
      <c r="K29" s="63"/>
      <c r="L29" s="63"/>
    </row>
    <row r="30" spans="1:13" x14ac:dyDescent="0.2">
      <c r="C30" s="1" t="s">
        <v>42</v>
      </c>
      <c r="D30" s="1" t="s">
        <v>43</v>
      </c>
      <c r="E30" s="98">
        <v>45</v>
      </c>
      <c r="F30" s="100"/>
      <c r="G30" s="100">
        <v>6.8402777777777777</v>
      </c>
      <c r="H30" s="60">
        <v>6.3310185185185197E-3</v>
      </c>
      <c r="I30" s="60">
        <v>1.0717592592592593E-2</v>
      </c>
      <c r="J30" s="63"/>
      <c r="K30" s="63"/>
      <c r="L30" s="63"/>
    </row>
    <row r="31" spans="1:13" x14ac:dyDescent="0.2">
      <c r="C31" s="1" t="s">
        <v>44</v>
      </c>
      <c r="D31" s="1" t="s">
        <v>45</v>
      </c>
      <c r="E31" s="98">
        <v>527</v>
      </c>
      <c r="F31" s="100"/>
      <c r="G31" s="100">
        <v>45.837777777777781</v>
      </c>
      <c r="H31" s="60">
        <v>3.6226851851851854E-3</v>
      </c>
      <c r="I31" s="60">
        <v>6.076388888888889E-3</v>
      </c>
      <c r="J31" s="63"/>
      <c r="K31" s="63"/>
      <c r="L31" s="63"/>
    </row>
    <row r="32" spans="1:13" x14ac:dyDescent="0.2">
      <c r="C32" s="1" t="s">
        <v>46</v>
      </c>
      <c r="D32" s="1" t="s">
        <v>47</v>
      </c>
      <c r="E32" s="98">
        <v>317</v>
      </c>
      <c r="F32" s="100"/>
      <c r="G32" s="100">
        <v>29.737777777777776</v>
      </c>
      <c r="H32" s="60">
        <v>3.9120370370370377E-3</v>
      </c>
      <c r="I32" s="60">
        <v>6.5509259259259262E-3</v>
      </c>
      <c r="J32" s="63"/>
      <c r="K32" s="63"/>
      <c r="L32" s="63"/>
    </row>
    <row r="33" spans="1:12" ht="18" x14ac:dyDescent="0.25">
      <c r="A33" s="23"/>
      <c r="C33" s="1" t="s">
        <v>48</v>
      </c>
      <c r="D33" s="1" t="s">
        <v>49</v>
      </c>
      <c r="E33" s="98">
        <v>4</v>
      </c>
      <c r="F33" s="100"/>
      <c r="G33" s="98">
        <v>0.28972222222222221</v>
      </c>
      <c r="H33" s="60">
        <v>3.0208333333333333E-3</v>
      </c>
      <c r="I33" s="60">
        <v>3.6342592592592594E-3</v>
      </c>
      <c r="J33" s="63"/>
      <c r="K33" s="63"/>
      <c r="L33" s="63"/>
    </row>
    <row r="34" spans="1:12" x14ac:dyDescent="0.2">
      <c r="C34" s="1" t="s">
        <v>50</v>
      </c>
      <c r="D34" s="1" t="s">
        <v>51</v>
      </c>
      <c r="E34" s="98">
        <v>561</v>
      </c>
      <c r="F34" s="100"/>
      <c r="G34" s="100">
        <v>68.848055555555547</v>
      </c>
      <c r="H34" s="60">
        <v>5.115740740740741E-3</v>
      </c>
      <c r="I34" s="60">
        <v>9.0277777777777787E-3</v>
      </c>
      <c r="J34" s="63"/>
      <c r="K34" s="63"/>
      <c r="L34" s="63"/>
    </row>
    <row r="35" spans="1:12" x14ac:dyDescent="0.2">
      <c r="C35" s="1" t="s">
        <v>52</v>
      </c>
      <c r="D35" s="1" t="s">
        <v>53</v>
      </c>
      <c r="E35" s="98">
        <v>434</v>
      </c>
      <c r="F35" s="100"/>
      <c r="G35" s="100">
        <v>36.864444444444445</v>
      </c>
      <c r="H35" s="60">
        <v>3.5416666666666665E-3</v>
      </c>
      <c r="I35" s="60">
        <v>6.1805555555555563E-3</v>
      </c>
      <c r="J35" s="63"/>
      <c r="K35" s="63"/>
      <c r="L35" s="63"/>
    </row>
    <row r="36" spans="1:12" x14ac:dyDescent="0.2">
      <c r="C36" s="4" t="s">
        <v>54</v>
      </c>
      <c r="D36" s="4" t="s">
        <v>55</v>
      </c>
      <c r="E36" s="137">
        <v>403</v>
      </c>
      <c r="F36" s="112"/>
      <c r="G36" s="112">
        <v>41.278333333333329</v>
      </c>
      <c r="H36" s="61">
        <v>4.2708333333333339E-3</v>
      </c>
      <c r="I36" s="61">
        <v>7.2337962962962963E-3</v>
      </c>
      <c r="J36" s="63"/>
      <c r="K36" s="63"/>
      <c r="L36" s="63"/>
    </row>
    <row r="37" spans="1:12" x14ac:dyDescent="0.2">
      <c r="C37" s="49" t="s">
        <v>78</v>
      </c>
      <c r="D37" s="27" t="s">
        <v>79</v>
      </c>
      <c r="E37" s="34"/>
      <c r="F37" s="34"/>
      <c r="G37" s="34"/>
      <c r="H37" s="34"/>
      <c r="I37" s="34"/>
      <c r="J37" s="10"/>
      <c r="K37" s="34"/>
      <c r="L37" s="34"/>
    </row>
    <row r="38" spans="1:12" x14ac:dyDescent="0.2">
      <c r="C38" s="1"/>
      <c r="D38" s="50" t="s">
        <v>80</v>
      </c>
    </row>
    <row r="39" spans="1:12" x14ac:dyDescent="0.2">
      <c r="C39" s="49">
        <v>1</v>
      </c>
      <c r="D39" s="103" t="s">
        <v>81</v>
      </c>
    </row>
    <row r="40" spans="1:12" x14ac:dyDescent="0.2">
      <c r="C40" s="49"/>
      <c r="D40" s="27" t="s">
        <v>409</v>
      </c>
    </row>
    <row r="41" spans="1:12" x14ac:dyDescent="0.2">
      <c r="C41" s="5">
        <v>2</v>
      </c>
      <c r="D41" s="27" t="s">
        <v>166</v>
      </c>
    </row>
    <row r="42" spans="1:12" x14ac:dyDescent="0.2">
      <c r="D42" s="27" t="s">
        <v>167</v>
      </c>
    </row>
    <row r="43" spans="1:12" x14ac:dyDescent="0.2">
      <c r="C43" s="277"/>
      <c r="D43" s="277"/>
    </row>
  </sheetData>
  <hyperlinks>
    <hyperlink ref="D38" location="Introduction!A1" display="Introductio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7"/>
  <sheetViews>
    <sheetView zoomScaleNormal="100" workbookViewId="0">
      <pane xSplit="4" ySplit="5" topLeftCell="E6" activePane="bottomRight" state="frozen"/>
      <selection pane="topRight"/>
      <selection pane="bottomLeft"/>
      <selection pane="bottomRight" activeCell="E6" sqref="E6"/>
    </sheetView>
  </sheetViews>
  <sheetFormatPr defaultColWidth="9.42578125" defaultRowHeight="12.75" x14ac:dyDescent="0.2"/>
  <cols>
    <col min="1" max="2" width="1.5703125" style="5" customWidth="1"/>
    <col min="3" max="3" width="5.42578125" style="1" bestFit="1" customWidth="1"/>
    <col min="4" max="4" width="17.42578125" style="1" customWidth="1"/>
    <col min="5" max="5" width="9.7109375" style="76" customWidth="1"/>
    <col min="6" max="6" width="1.5703125" style="76" customWidth="1"/>
    <col min="7" max="7" width="8.5703125" style="76" customWidth="1"/>
    <col min="8" max="8" width="10.5703125" style="11" customWidth="1"/>
    <col min="9" max="9" width="13.7109375" style="11" customWidth="1"/>
    <col min="10" max="10" width="1.5703125" style="12" customWidth="1"/>
    <col min="11" max="11" width="7.5703125" style="12" bestFit="1" customWidth="1"/>
    <col min="12" max="12" width="9.5703125" style="76" customWidth="1"/>
    <col min="13" max="13" width="1.5703125" style="76" customWidth="1"/>
    <col min="14" max="14" width="8.5703125" style="76" customWidth="1"/>
    <col min="15" max="15" width="10.5703125" style="11" customWidth="1"/>
    <col min="16" max="16" width="13.7109375" style="11" customWidth="1"/>
  </cols>
  <sheetData>
    <row r="1" spans="1:16" ht="18.75" x14ac:dyDescent="0.25">
      <c r="A1" s="36" t="s">
        <v>168</v>
      </c>
      <c r="C1" s="5"/>
      <c r="E1" s="36" t="s">
        <v>22</v>
      </c>
      <c r="F1" s="64"/>
      <c r="G1" s="64"/>
      <c r="H1" s="16"/>
      <c r="L1" s="36"/>
      <c r="M1" s="64"/>
      <c r="N1" s="64"/>
      <c r="O1" s="16"/>
    </row>
    <row r="2" spans="1:16" ht="15.75" x14ac:dyDescent="0.25">
      <c r="A2" s="117" t="s">
        <v>479</v>
      </c>
      <c r="F2" s="5"/>
      <c r="L2" s="104"/>
    </row>
    <row r="3" spans="1:16" x14ac:dyDescent="0.2">
      <c r="B3" s="5" t="s">
        <v>169</v>
      </c>
      <c r="E3" s="104" t="s">
        <v>170</v>
      </c>
      <c r="L3" s="104"/>
    </row>
    <row r="4" spans="1:16" x14ac:dyDescent="0.2">
      <c r="E4" s="65"/>
      <c r="F4" s="65"/>
      <c r="G4" s="66" t="s">
        <v>5</v>
      </c>
      <c r="H4" s="25"/>
      <c r="I4" s="25"/>
      <c r="L4" s="65"/>
      <c r="M4" s="65"/>
      <c r="N4" s="66" t="s">
        <v>5</v>
      </c>
      <c r="O4" s="25"/>
      <c r="P4" s="25"/>
    </row>
    <row r="5" spans="1:16" ht="25.5" x14ac:dyDescent="0.2">
      <c r="B5" s="9"/>
      <c r="C5" s="4" t="s">
        <v>23</v>
      </c>
      <c r="D5" s="28" t="s">
        <v>271</v>
      </c>
      <c r="E5" s="118" t="s">
        <v>24</v>
      </c>
      <c r="F5" s="67"/>
      <c r="G5" s="119" t="s">
        <v>25</v>
      </c>
      <c r="H5" s="120" t="s">
        <v>153</v>
      </c>
      <c r="I5" s="42" t="s">
        <v>27</v>
      </c>
      <c r="J5" s="19"/>
      <c r="K5" s="192"/>
      <c r="L5" s="118" t="s">
        <v>24</v>
      </c>
      <c r="M5" s="67"/>
      <c r="N5" s="119" t="s">
        <v>25</v>
      </c>
      <c r="O5" s="120" t="s">
        <v>153</v>
      </c>
      <c r="P5" s="42" t="s">
        <v>27</v>
      </c>
    </row>
    <row r="6" spans="1:16" ht="14.25" x14ac:dyDescent="0.2">
      <c r="A6" s="152"/>
      <c r="B6" s="6" t="s">
        <v>171</v>
      </c>
      <c r="E6" s="69" t="s">
        <v>172</v>
      </c>
      <c r="F6" s="74"/>
      <c r="G6" s="69" t="s">
        <v>173</v>
      </c>
      <c r="H6" s="69" t="s">
        <v>174</v>
      </c>
      <c r="I6" s="20" t="s">
        <v>175</v>
      </c>
      <c r="J6" s="21"/>
      <c r="K6" s="2" t="s">
        <v>176</v>
      </c>
      <c r="L6" s="69" t="s">
        <v>177</v>
      </c>
      <c r="M6" s="74"/>
      <c r="N6" s="69" t="s">
        <v>178</v>
      </c>
      <c r="O6" s="69" t="s">
        <v>179</v>
      </c>
      <c r="P6" s="69" t="s">
        <v>180</v>
      </c>
    </row>
    <row r="7" spans="1:16" x14ac:dyDescent="0.2">
      <c r="A7" s="217"/>
      <c r="B7" s="217"/>
      <c r="C7" s="217"/>
      <c r="D7" s="217" t="s">
        <v>33</v>
      </c>
      <c r="E7" s="70">
        <v>963</v>
      </c>
      <c r="F7" s="70"/>
      <c r="G7" s="70">
        <v>153.24472222222221</v>
      </c>
      <c r="H7" s="278">
        <v>6.6319444444444438E-3</v>
      </c>
      <c r="I7" s="279">
        <v>1.1956018518518519E-2</v>
      </c>
      <c r="J7" s="160"/>
      <c r="K7" s="161"/>
      <c r="L7" s="70">
        <v>36200</v>
      </c>
      <c r="M7" s="70"/>
      <c r="N7" s="83">
        <v>19187.150555555556</v>
      </c>
      <c r="O7" s="154">
        <v>2.2083333333333333E-2</v>
      </c>
      <c r="P7" s="155">
        <v>4.5300925925925932E-2</v>
      </c>
    </row>
    <row r="8" spans="1:16" x14ac:dyDescent="0.2">
      <c r="C8" s="1" t="s">
        <v>34</v>
      </c>
      <c r="D8" s="1" t="s">
        <v>35</v>
      </c>
      <c r="E8" s="71">
        <v>0</v>
      </c>
      <c r="F8" s="71"/>
      <c r="G8" s="71">
        <v>0</v>
      </c>
      <c r="H8" s="280" t="s">
        <v>78</v>
      </c>
      <c r="I8" s="281" t="s">
        <v>78</v>
      </c>
      <c r="J8" s="162"/>
      <c r="K8" s="163"/>
      <c r="L8" s="71">
        <v>1678</v>
      </c>
      <c r="M8" s="71"/>
      <c r="N8" s="84">
        <v>1445.6297222222224</v>
      </c>
      <c r="O8" s="156">
        <v>3.5891203703703703E-2</v>
      </c>
      <c r="P8" s="157">
        <v>7.3333333333333334E-2</v>
      </c>
    </row>
    <row r="9" spans="1:16" x14ac:dyDescent="0.2">
      <c r="C9" s="1" t="s">
        <v>36</v>
      </c>
      <c r="D9" s="1" t="s">
        <v>37</v>
      </c>
      <c r="E9" s="71">
        <v>12</v>
      </c>
      <c r="F9" s="71"/>
      <c r="G9" s="71">
        <v>2.2127777777777782</v>
      </c>
      <c r="H9" s="280">
        <v>7.6851851851851847E-3</v>
      </c>
      <c r="I9" s="281">
        <v>2.0937499999999998E-2</v>
      </c>
      <c r="J9" s="162"/>
      <c r="K9" s="163"/>
      <c r="L9" s="71">
        <v>3296</v>
      </c>
      <c r="M9" s="71"/>
      <c r="N9" s="84">
        <v>2515.9933333333333</v>
      </c>
      <c r="O9" s="156">
        <v>3.1805555555555552E-2</v>
      </c>
      <c r="P9" s="157">
        <v>6.4548611111111112E-2</v>
      </c>
    </row>
    <row r="10" spans="1:16" x14ac:dyDescent="0.2">
      <c r="C10" s="1" t="s">
        <v>38</v>
      </c>
      <c r="D10" s="1" t="s">
        <v>39</v>
      </c>
      <c r="E10" s="71">
        <v>1</v>
      </c>
      <c r="F10" s="71"/>
      <c r="G10" s="71">
        <v>0.32388888888888889</v>
      </c>
      <c r="H10" s="280">
        <v>1.3495370370370371E-2</v>
      </c>
      <c r="I10" s="281">
        <v>1.3495370370370371E-2</v>
      </c>
      <c r="J10" s="162"/>
      <c r="K10" s="163"/>
      <c r="L10" s="71">
        <v>130</v>
      </c>
      <c r="M10" s="71"/>
      <c r="N10" s="84">
        <v>76.767777777777781</v>
      </c>
      <c r="O10" s="156">
        <v>2.4606481481481479E-2</v>
      </c>
      <c r="P10" s="157">
        <v>4.9756944444444451E-2</v>
      </c>
    </row>
    <row r="11" spans="1:16" ht="18" x14ac:dyDescent="0.25">
      <c r="A11" s="23"/>
      <c r="C11" s="1" t="s">
        <v>40</v>
      </c>
      <c r="D11" s="1" t="s">
        <v>41</v>
      </c>
      <c r="E11" s="71">
        <v>84</v>
      </c>
      <c r="F11" s="71"/>
      <c r="G11" s="71">
        <v>11.426388888888889</v>
      </c>
      <c r="H11" s="280">
        <v>5.6712962962962958E-3</v>
      </c>
      <c r="I11" s="281">
        <v>9.8379629629629633E-3</v>
      </c>
      <c r="J11" s="162"/>
      <c r="K11" s="163"/>
      <c r="L11" s="71">
        <v>4599</v>
      </c>
      <c r="M11" s="71"/>
      <c r="N11" s="84">
        <v>2405.3433333333332</v>
      </c>
      <c r="O11" s="156">
        <v>2.179398148148148E-2</v>
      </c>
      <c r="P11" s="157">
        <v>4.5821759259259263E-2</v>
      </c>
    </row>
    <row r="12" spans="1:16" x14ac:dyDescent="0.2">
      <c r="C12" s="1" t="s">
        <v>42</v>
      </c>
      <c r="D12" s="1" t="s">
        <v>43</v>
      </c>
      <c r="E12" s="72">
        <v>65</v>
      </c>
      <c r="F12" s="71"/>
      <c r="G12" s="72">
        <v>8.2058333333333344</v>
      </c>
      <c r="H12" s="280">
        <v>5.2546296296296299E-3</v>
      </c>
      <c r="I12" s="281">
        <v>8.4375000000000006E-3</v>
      </c>
      <c r="J12" s="162"/>
      <c r="K12" s="163"/>
      <c r="L12" s="72">
        <v>2884</v>
      </c>
      <c r="M12" s="71"/>
      <c r="N12" s="84">
        <v>938.59361111111116</v>
      </c>
      <c r="O12" s="156">
        <v>1.3564814814814816E-2</v>
      </c>
      <c r="P12" s="157">
        <v>2.6493055555555558E-2</v>
      </c>
    </row>
    <row r="13" spans="1:16" x14ac:dyDescent="0.2">
      <c r="C13" s="1" t="s">
        <v>44</v>
      </c>
      <c r="D13" s="1" t="s">
        <v>45</v>
      </c>
      <c r="E13" s="71">
        <v>193</v>
      </c>
      <c r="F13" s="71"/>
      <c r="G13" s="71">
        <v>26.095833333333335</v>
      </c>
      <c r="H13" s="280">
        <v>5.6365740740740742E-3</v>
      </c>
      <c r="I13" s="281">
        <v>9.8726851851851857E-3</v>
      </c>
      <c r="J13" s="162"/>
      <c r="K13" s="163"/>
      <c r="L13" s="71">
        <v>6517</v>
      </c>
      <c r="M13" s="71"/>
      <c r="N13" s="84">
        <v>2937.4580555555558</v>
      </c>
      <c r="O13" s="156">
        <v>1.8784722222222223E-2</v>
      </c>
      <c r="P13" s="157">
        <v>3.7696759259259256E-2</v>
      </c>
    </row>
    <row r="14" spans="1:16" x14ac:dyDescent="0.2">
      <c r="C14" s="1" t="s">
        <v>46</v>
      </c>
      <c r="D14" s="1" t="s">
        <v>47</v>
      </c>
      <c r="E14" s="71">
        <v>159</v>
      </c>
      <c r="F14" s="71"/>
      <c r="G14" s="71">
        <v>28.107777777777777</v>
      </c>
      <c r="H14" s="280">
        <v>7.3611111111111108E-3</v>
      </c>
      <c r="I14" s="281">
        <v>1.3587962962962963E-2</v>
      </c>
      <c r="J14" s="162"/>
      <c r="K14" s="163"/>
      <c r="L14" s="71">
        <v>2498</v>
      </c>
      <c r="M14" s="71"/>
      <c r="N14" s="84">
        <v>1310.6733333333332</v>
      </c>
      <c r="O14" s="156">
        <v>2.1863425925925925E-2</v>
      </c>
      <c r="P14" s="157">
        <v>4.1840277777777775E-2</v>
      </c>
    </row>
    <row r="15" spans="1:16" ht="18" x14ac:dyDescent="0.25">
      <c r="A15" s="23"/>
      <c r="C15" s="1" t="s">
        <v>48</v>
      </c>
      <c r="D15" s="1" t="s">
        <v>49</v>
      </c>
      <c r="E15" s="71">
        <v>114</v>
      </c>
      <c r="F15" s="71"/>
      <c r="G15" s="71">
        <v>22.883333333333333</v>
      </c>
      <c r="H15" s="280">
        <v>8.3680555555555574E-3</v>
      </c>
      <c r="I15" s="281">
        <v>1.4490740740740742E-2</v>
      </c>
      <c r="J15" s="162"/>
      <c r="K15" s="163"/>
      <c r="L15" s="71">
        <v>2748</v>
      </c>
      <c r="M15" s="71"/>
      <c r="N15" s="84">
        <v>1223.7222222222222</v>
      </c>
      <c r="O15" s="156">
        <v>1.8553240740740742E-2</v>
      </c>
      <c r="P15" s="157">
        <v>3.7326388888888888E-2</v>
      </c>
    </row>
    <row r="16" spans="1:16" x14ac:dyDescent="0.2">
      <c r="C16" s="1" t="s">
        <v>50</v>
      </c>
      <c r="D16" s="1" t="s">
        <v>51</v>
      </c>
      <c r="E16" s="71">
        <v>9</v>
      </c>
      <c r="F16" s="71"/>
      <c r="G16" s="71">
        <v>1.2805555555555554</v>
      </c>
      <c r="H16" s="280">
        <v>5.9259259259259256E-3</v>
      </c>
      <c r="I16" s="281">
        <v>1.0706018518518517E-2</v>
      </c>
      <c r="J16" s="162"/>
      <c r="K16" s="163"/>
      <c r="L16" s="71">
        <v>2822</v>
      </c>
      <c r="M16" s="71"/>
      <c r="N16" s="84">
        <v>1538.3416666666667</v>
      </c>
      <c r="O16" s="156">
        <v>2.2708333333333334E-2</v>
      </c>
      <c r="P16" s="157">
        <v>4.4282407407407409E-2</v>
      </c>
    </row>
    <row r="17" spans="1:16" x14ac:dyDescent="0.2">
      <c r="C17" s="1" t="s">
        <v>52</v>
      </c>
      <c r="D17" s="1" t="s">
        <v>53</v>
      </c>
      <c r="E17" s="71">
        <v>212</v>
      </c>
      <c r="F17" s="71"/>
      <c r="G17" s="71">
        <v>36.606666666666669</v>
      </c>
      <c r="H17" s="280">
        <v>7.1990740740740739E-3</v>
      </c>
      <c r="I17" s="281">
        <v>1.329861111111111E-2</v>
      </c>
      <c r="J17" s="162"/>
      <c r="K17" s="163"/>
      <c r="L17" s="71">
        <v>6054</v>
      </c>
      <c r="M17" s="71"/>
      <c r="N17" s="84">
        <v>3227.3830555555555</v>
      </c>
      <c r="O17" s="156">
        <v>2.2210648148148149E-2</v>
      </c>
      <c r="P17" s="157">
        <v>4.8668981481481473E-2</v>
      </c>
    </row>
    <row r="18" spans="1:16" x14ac:dyDescent="0.2">
      <c r="B18" s="9"/>
      <c r="C18" s="4" t="s">
        <v>54</v>
      </c>
      <c r="D18" s="4" t="s">
        <v>55</v>
      </c>
      <c r="E18" s="73">
        <v>114</v>
      </c>
      <c r="F18" s="73"/>
      <c r="G18" s="73">
        <v>16.101666666666667</v>
      </c>
      <c r="H18" s="282">
        <v>5.8796296296296296E-3</v>
      </c>
      <c r="I18" s="283">
        <v>1.0925925925925924E-2</v>
      </c>
      <c r="J18" s="162"/>
      <c r="K18" s="164"/>
      <c r="L18" s="73">
        <v>2974</v>
      </c>
      <c r="M18" s="73"/>
      <c r="N18" s="85">
        <v>1567.2444444444445</v>
      </c>
      <c r="O18" s="158">
        <v>2.1956018518518517E-2</v>
      </c>
      <c r="P18" s="159">
        <v>4.6493055555555558E-2</v>
      </c>
    </row>
    <row r="19" spans="1:16" x14ac:dyDescent="0.2">
      <c r="B19" s="6" t="s">
        <v>181</v>
      </c>
      <c r="H19" s="284"/>
      <c r="I19" s="284"/>
      <c r="J19" s="162"/>
      <c r="K19" s="165" t="s">
        <v>182</v>
      </c>
      <c r="O19" s="162"/>
      <c r="P19" s="162"/>
    </row>
    <row r="20" spans="1:16" x14ac:dyDescent="0.2">
      <c r="E20" s="69" t="s">
        <v>183</v>
      </c>
      <c r="F20" s="74"/>
      <c r="G20" s="69" t="s">
        <v>184</v>
      </c>
      <c r="H20" s="285" t="s">
        <v>185</v>
      </c>
      <c r="I20" s="286" t="s">
        <v>186</v>
      </c>
      <c r="J20" s="168"/>
      <c r="K20" s="163"/>
      <c r="L20" s="69" t="s">
        <v>187</v>
      </c>
      <c r="M20" s="74"/>
      <c r="N20" s="69" t="s">
        <v>188</v>
      </c>
      <c r="O20" s="166" t="s">
        <v>189</v>
      </c>
      <c r="P20" s="166" t="s">
        <v>190</v>
      </c>
    </row>
    <row r="21" spans="1:16" x14ac:dyDescent="0.2">
      <c r="A21" s="217"/>
      <c r="B21" s="217"/>
      <c r="C21" s="217"/>
      <c r="D21" s="217" t="s">
        <v>33</v>
      </c>
      <c r="E21" s="70">
        <v>851</v>
      </c>
      <c r="F21" s="70"/>
      <c r="G21" s="70">
        <v>114.26083333333332</v>
      </c>
      <c r="H21" s="278">
        <v>5.5902777777777773E-3</v>
      </c>
      <c r="I21" s="279">
        <v>1.0219907407407407E-2</v>
      </c>
      <c r="J21" s="160"/>
      <c r="K21" s="161"/>
      <c r="L21" s="70">
        <v>13776</v>
      </c>
      <c r="M21" s="70"/>
      <c r="N21" s="83">
        <v>6608.4286111111123</v>
      </c>
      <c r="O21" s="154">
        <v>1.9988425925925923E-2</v>
      </c>
      <c r="P21" s="155">
        <v>4.3958333333333335E-2</v>
      </c>
    </row>
    <row r="22" spans="1:16" x14ac:dyDescent="0.2">
      <c r="C22" s="1" t="s">
        <v>34</v>
      </c>
      <c r="D22" s="1" t="s">
        <v>35</v>
      </c>
      <c r="E22" s="71">
        <v>9</v>
      </c>
      <c r="F22" s="71"/>
      <c r="G22" s="71">
        <v>1.1427777777777777</v>
      </c>
      <c r="H22" s="280">
        <v>5.2893518518518515E-3</v>
      </c>
      <c r="I22" s="281">
        <v>8.4259259259259253E-3</v>
      </c>
      <c r="J22" s="162"/>
      <c r="K22" s="163"/>
      <c r="L22" s="71">
        <v>934</v>
      </c>
      <c r="M22" s="71"/>
      <c r="N22" s="84">
        <v>742.01972222222219</v>
      </c>
      <c r="O22" s="156">
        <v>3.3101851851851848E-2</v>
      </c>
      <c r="P22" s="157">
        <v>7.5914351851851844E-2</v>
      </c>
    </row>
    <row r="23" spans="1:16" x14ac:dyDescent="0.2">
      <c r="C23" s="1" t="s">
        <v>36</v>
      </c>
      <c r="D23" s="1" t="s">
        <v>37</v>
      </c>
      <c r="E23" s="71">
        <v>3</v>
      </c>
      <c r="F23" s="71"/>
      <c r="G23" s="71">
        <v>0.25277777777777777</v>
      </c>
      <c r="H23" s="280">
        <v>3.5069444444444445E-3</v>
      </c>
      <c r="I23" s="281">
        <v>5.4398148148148149E-3</v>
      </c>
      <c r="J23" s="162"/>
      <c r="K23" s="163"/>
      <c r="L23" s="71">
        <v>1024</v>
      </c>
      <c r="M23" s="71"/>
      <c r="N23" s="84">
        <v>699.8266666666666</v>
      </c>
      <c r="O23" s="156">
        <v>2.8472222222222222E-2</v>
      </c>
      <c r="P23" s="157">
        <v>6.2256944444444455E-2</v>
      </c>
    </row>
    <row r="24" spans="1:16" x14ac:dyDescent="0.2">
      <c r="C24" s="1" t="s">
        <v>38</v>
      </c>
      <c r="D24" s="1" t="s">
        <v>39</v>
      </c>
      <c r="E24" s="71">
        <v>0</v>
      </c>
      <c r="F24" s="71"/>
      <c r="G24" s="71">
        <v>0</v>
      </c>
      <c r="H24" s="280" t="s">
        <v>78</v>
      </c>
      <c r="I24" s="281" t="s">
        <v>78</v>
      </c>
      <c r="J24" s="162"/>
      <c r="K24" s="163"/>
      <c r="L24" s="71">
        <v>23</v>
      </c>
      <c r="M24" s="71"/>
      <c r="N24" s="84">
        <v>27.14361111111111</v>
      </c>
      <c r="O24" s="156">
        <v>4.9178240740740738E-2</v>
      </c>
      <c r="P24" s="157">
        <v>0.10086805555555556</v>
      </c>
    </row>
    <row r="25" spans="1:16" ht="18" x14ac:dyDescent="0.25">
      <c r="A25" s="23"/>
      <c r="C25" s="1" t="s">
        <v>40</v>
      </c>
      <c r="D25" s="1" t="s">
        <v>41</v>
      </c>
      <c r="E25" s="71">
        <v>25</v>
      </c>
      <c r="F25" s="71"/>
      <c r="G25" s="71">
        <v>3.2741666666666664</v>
      </c>
      <c r="H25" s="280">
        <v>5.4513888888888884E-3</v>
      </c>
      <c r="I25" s="281">
        <v>8.1018518518518514E-3</v>
      </c>
      <c r="J25" s="162"/>
      <c r="K25" s="163"/>
      <c r="L25" s="71">
        <v>1465</v>
      </c>
      <c r="M25" s="71"/>
      <c r="N25" s="84">
        <v>684.31055555555554</v>
      </c>
      <c r="O25" s="156">
        <v>1.9467592592592595E-2</v>
      </c>
      <c r="P25" s="157">
        <v>4.3819444444444446E-2</v>
      </c>
    </row>
    <row r="26" spans="1:16" x14ac:dyDescent="0.2">
      <c r="C26" s="1" t="s">
        <v>42</v>
      </c>
      <c r="D26" s="1" t="s">
        <v>43</v>
      </c>
      <c r="E26" s="71">
        <v>64</v>
      </c>
      <c r="F26" s="71"/>
      <c r="G26" s="72">
        <v>5.270833333333333</v>
      </c>
      <c r="H26" s="280">
        <v>3.425925925925926E-3</v>
      </c>
      <c r="I26" s="281">
        <v>6.8055555555555569E-3</v>
      </c>
      <c r="J26" s="162"/>
      <c r="K26" s="163"/>
      <c r="L26" s="71">
        <v>810</v>
      </c>
      <c r="M26" s="71"/>
      <c r="N26" s="84">
        <v>214.19111111111113</v>
      </c>
      <c r="O26" s="156">
        <v>1.1018518518518518E-2</v>
      </c>
      <c r="P26" s="157">
        <v>2.1898148148148149E-2</v>
      </c>
    </row>
    <row r="27" spans="1:16" x14ac:dyDescent="0.2">
      <c r="C27" s="1" t="s">
        <v>44</v>
      </c>
      <c r="D27" s="1" t="s">
        <v>45</v>
      </c>
      <c r="E27" s="71">
        <v>125</v>
      </c>
      <c r="F27" s="71"/>
      <c r="G27" s="71">
        <v>15.404166666666667</v>
      </c>
      <c r="H27" s="280">
        <v>5.138888888888889E-3</v>
      </c>
      <c r="I27" s="281">
        <v>8.6226851851851846E-3</v>
      </c>
      <c r="J27" s="162"/>
      <c r="K27" s="163"/>
      <c r="L27" s="71">
        <v>2753</v>
      </c>
      <c r="M27" s="71"/>
      <c r="N27" s="84">
        <v>1147.9588888888891</v>
      </c>
      <c r="O27" s="156">
        <v>1.7372685185185185E-2</v>
      </c>
      <c r="P27" s="157">
        <v>3.7187499999999998E-2</v>
      </c>
    </row>
    <row r="28" spans="1:16" x14ac:dyDescent="0.2">
      <c r="C28" s="1" t="s">
        <v>46</v>
      </c>
      <c r="D28" s="1" t="s">
        <v>47</v>
      </c>
      <c r="E28" s="71">
        <v>74</v>
      </c>
      <c r="F28" s="71"/>
      <c r="G28" s="71">
        <v>9.9024999999999999</v>
      </c>
      <c r="H28" s="280">
        <v>5.5787037037037038E-3</v>
      </c>
      <c r="I28" s="281">
        <v>1.0810185185185185E-2</v>
      </c>
      <c r="J28" s="162"/>
      <c r="K28" s="163"/>
      <c r="L28" s="71">
        <v>578</v>
      </c>
      <c r="M28" s="71"/>
      <c r="N28" s="84">
        <v>285.73027777777776</v>
      </c>
      <c r="O28" s="156">
        <v>2.0601851851851854E-2</v>
      </c>
      <c r="P28" s="157">
        <v>4.1701388888888885E-2</v>
      </c>
    </row>
    <row r="29" spans="1:16" ht="18" x14ac:dyDescent="0.25">
      <c r="A29" s="23"/>
      <c r="C29" s="1" t="s">
        <v>48</v>
      </c>
      <c r="D29" s="1" t="s">
        <v>49</v>
      </c>
      <c r="E29" s="71">
        <v>115</v>
      </c>
      <c r="F29" s="71"/>
      <c r="G29" s="71">
        <v>17.415277777777778</v>
      </c>
      <c r="H29" s="280">
        <v>6.3078703703703708E-3</v>
      </c>
      <c r="I29" s="281">
        <v>1.1238425925925928E-2</v>
      </c>
      <c r="J29" s="162"/>
      <c r="K29" s="163"/>
      <c r="L29" s="71">
        <v>1399</v>
      </c>
      <c r="M29" s="71"/>
      <c r="N29" s="84">
        <v>594.41638888888883</v>
      </c>
      <c r="O29" s="156">
        <v>1.7708333333333333E-2</v>
      </c>
      <c r="P29" s="157">
        <v>3.6689814814814821E-2</v>
      </c>
    </row>
    <row r="30" spans="1:16" x14ac:dyDescent="0.2">
      <c r="C30" s="1" t="s">
        <v>50</v>
      </c>
      <c r="D30" s="1" t="s">
        <v>51</v>
      </c>
      <c r="E30" s="71">
        <v>6</v>
      </c>
      <c r="F30" s="71"/>
      <c r="G30" s="71">
        <v>0.76083333333333336</v>
      </c>
      <c r="H30" s="280">
        <v>5.2893518518518506E-3</v>
      </c>
      <c r="I30" s="281">
        <v>1.6516203703703703E-2</v>
      </c>
      <c r="J30" s="162"/>
      <c r="K30" s="163"/>
      <c r="L30" s="71">
        <v>1109</v>
      </c>
      <c r="M30" s="71"/>
      <c r="N30" s="84">
        <v>515.70527777777772</v>
      </c>
      <c r="O30" s="156">
        <v>1.9375E-2</v>
      </c>
      <c r="P30" s="157">
        <v>4.3124999999999997E-2</v>
      </c>
    </row>
    <row r="31" spans="1:16" x14ac:dyDescent="0.2">
      <c r="C31" s="1" t="s">
        <v>52</v>
      </c>
      <c r="D31" s="1" t="s">
        <v>53</v>
      </c>
      <c r="E31" s="71">
        <v>104</v>
      </c>
      <c r="F31" s="71"/>
      <c r="G31" s="71">
        <v>11.948055555555555</v>
      </c>
      <c r="H31" s="280">
        <v>4.7916666666666672E-3</v>
      </c>
      <c r="I31" s="281">
        <v>9.6064814814814815E-3</v>
      </c>
      <c r="J31" s="162"/>
      <c r="K31" s="163"/>
      <c r="L31" s="71">
        <v>1233</v>
      </c>
      <c r="M31" s="71"/>
      <c r="N31" s="84">
        <v>635.04861111111109</v>
      </c>
      <c r="O31" s="156">
        <v>2.1458333333333333E-2</v>
      </c>
      <c r="P31" s="157">
        <v>5.016203703703704E-2</v>
      </c>
    </row>
    <row r="32" spans="1:16" x14ac:dyDescent="0.2">
      <c r="B32" s="9"/>
      <c r="C32" s="4" t="s">
        <v>54</v>
      </c>
      <c r="D32" s="4" t="s">
        <v>55</v>
      </c>
      <c r="E32" s="73">
        <v>326</v>
      </c>
      <c r="F32" s="73"/>
      <c r="G32" s="73">
        <v>48.889444444444443</v>
      </c>
      <c r="H32" s="282">
        <v>6.2499999999999995E-3</v>
      </c>
      <c r="I32" s="283">
        <v>1.1354166666666667E-2</v>
      </c>
      <c r="J32" s="162"/>
      <c r="K32" s="164"/>
      <c r="L32" s="73">
        <v>2448</v>
      </c>
      <c r="M32" s="73"/>
      <c r="N32" s="85">
        <v>1062.0775000000001</v>
      </c>
      <c r="O32" s="158">
        <v>1.8078703703703704E-2</v>
      </c>
      <c r="P32" s="159">
        <v>4.0532407407407406E-2</v>
      </c>
    </row>
    <row r="33" spans="1:16" x14ac:dyDescent="0.2">
      <c r="B33" s="6" t="s">
        <v>267</v>
      </c>
      <c r="H33" s="284"/>
      <c r="I33" s="284"/>
      <c r="J33" s="162"/>
      <c r="K33" s="161" t="s">
        <v>266</v>
      </c>
      <c r="O33" s="162"/>
      <c r="P33" s="162"/>
    </row>
    <row r="34" spans="1:16" x14ac:dyDescent="0.2">
      <c r="E34" s="69" t="s">
        <v>191</v>
      </c>
      <c r="F34" s="74"/>
      <c r="G34" s="69" t="s">
        <v>192</v>
      </c>
      <c r="H34" s="285" t="s">
        <v>193</v>
      </c>
      <c r="I34" s="285" t="s">
        <v>194</v>
      </c>
      <c r="J34" s="168"/>
      <c r="K34" s="163"/>
      <c r="L34" s="69" t="s">
        <v>195</v>
      </c>
      <c r="M34" s="74"/>
      <c r="N34" s="69" t="s">
        <v>196</v>
      </c>
      <c r="O34" s="166" t="s">
        <v>197</v>
      </c>
      <c r="P34" s="166" t="s">
        <v>198</v>
      </c>
    </row>
    <row r="35" spans="1:16" x14ac:dyDescent="0.2">
      <c r="A35" s="217"/>
      <c r="B35" s="217"/>
      <c r="C35" s="217"/>
      <c r="D35" s="217" t="s">
        <v>33</v>
      </c>
      <c r="E35" s="70">
        <v>79300</v>
      </c>
      <c r="F35" s="70"/>
      <c r="G35" s="70">
        <v>10568.642222222223</v>
      </c>
      <c r="H35" s="278">
        <v>5.5555555555555549E-3</v>
      </c>
      <c r="I35" s="279">
        <v>9.9074074074074082E-3</v>
      </c>
      <c r="J35" s="160"/>
      <c r="K35" s="161"/>
      <c r="L35" s="70">
        <v>360065</v>
      </c>
      <c r="M35" s="70"/>
      <c r="N35" s="83">
        <v>197091.02444444445</v>
      </c>
      <c r="O35" s="154">
        <v>2.2812499999999999E-2</v>
      </c>
      <c r="P35" s="155">
        <v>4.6967592592592596E-2</v>
      </c>
    </row>
    <row r="36" spans="1:16" x14ac:dyDescent="0.2">
      <c r="C36" s="1" t="s">
        <v>34</v>
      </c>
      <c r="D36" s="1" t="s">
        <v>35</v>
      </c>
      <c r="E36" s="71">
        <v>7437</v>
      </c>
      <c r="F36" s="71"/>
      <c r="G36" s="71">
        <v>1137.3225</v>
      </c>
      <c r="H36" s="280">
        <v>6.3773148148148148E-3</v>
      </c>
      <c r="I36" s="281">
        <v>1.1284722222222222E-2</v>
      </c>
      <c r="J36" s="162"/>
      <c r="K36" s="163"/>
      <c r="L36" s="71">
        <v>37827</v>
      </c>
      <c r="M36" s="71"/>
      <c r="N36" s="84">
        <v>29436.076944444445</v>
      </c>
      <c r="O36" s="156">
        <v>3.2418981481481479E-2</v>
      </c>
      <c r="P36" s="157">
        <v>6.9444444444444448E-2</v>
      </c>
    </row>
    <row r="37" spans="1:16" x14ac:dyDescent="0.2">
      <c r="C37" s="1" t="s">
        <v>36</v>
      </c>
      <c r="D37" s="1" t="s">
        <v>37</v>
      </c>
      <c r="E37" s="71">
        <v>8392</v>
      </c>
      <c r="F37" s="71"/>
      <c r="G37" s="71">
        <v>1264.6002777777778</v>
      </c>
      <c r="H37" s="280">
        <v>6.2731481481481484E-3</v>
      </c>
      <c r="I37" s="281">
        <v>1.1666666666666667E-2</v>
      </c>
      <c r="J37" s="162"/>
      <c r="K37" s="163"/>
      <c r="L37" s="71">
        <v>40137</v>
      </c>
      <c r="M37" s="71"/>
      <c r="N37" s="84">
        <v>26933.596944444445</v>
      </c>
      <c r="O37" s="156">
        <v>2.7962962962962964E-2</v>
      </c>
      <c r="P37" s="157">
        <v>5.7627314814814812E-2</v>
      </c>
    </row>
    <row r="38" spans="1:16" x14ac:dyDescent="0.2">
      <c r="C38" s="1" t="s">
        <v>38</v>
      </c>
      <c r="D38" s="1" t="s">
        <v>39</v>
      </c>
      <c r="E38" s="98">
        <v>127</v>
      </c>
      <c r="F38" s="98"/>
      <c r="G38" s="71">
        <v>19.506388888888889</v>
      </c>
      <c r="H38" s="280">
        <v>6.4004629629629628E-3</v>
      </c>
      <c r="I38" s="281">
        <v>1.1817129629629629E-2</v>
      </c>
      <c r="J38" s="162"/>
      <c r="K38" s="163"/>
      <c r="L38" s="98">
        <v>1370</v>
      </c>
      <c r="M38" s="98"/>
      <c r="N38" s="84">
        <v>740.39888888888891</v>
      </c>
      <c r="O38" s="156">
        <v>2.2523148148148143E-2</v>
      </c>
      <c r="P38" s="157">
        <v>4.9224537037037046E-2</v>
      </c>
    </row>
    <row r="39" spans="1:16" ht="18" x14ac:dyDescent="0.25">
      <c r="A39" s="23"/>
      <c r="C39" s="1" t="s">
        <v>40</v>
      </c>
      <c r="D39" s="1" t="s">
        <v>41</v>
      </c>
      <c r="E39" s="71">
        <v>14394</v>
      </c>
      <c r="F39" s="71"/>
      <c r="G39" s="71">
        <v>1684.4913888888889</v>
      </c>
      <c r="H39" s="280">
        <v>4.8726851851851856E-3</v>
      </c>
      <c r="I39" s="281">
        <v>8.3680555555555557E-3</v>
      </c>
      <c r="J39" s="162"/>
      <c r="K39" s="163"/>
      <c r="L39" s="71">
        <v>56323</v>
      </c>
      <c r="M39" s="71"/>
      <c r="N39" s="84">
        <v>28682.193888888887</v>
      </c>
      <c r="O39" s="156">
        <v>2.1215277777777781E-2</v>
      </c>
      <c r="P39" s="157">
        <v>4.4351851851851844E-2</v>
      </c>
    </row>
    <row r="40" spans="1:16" x14ac:dyDescent="0.2">
      <c r="C40" s="1" t="s">
        <v>42</v>
      </c>
      <c r="D40" s="1" t="s">
        <v>43</v>
      </c>
      <c r="E40" s="71">
        <v>3315</v>
      </c>
      <c r="F40" s="71"/>
      <c r="G40" s="72">
        <v>345.10583333333329</v>
      </c>
      <c r="H40" s="280">
        <v>4.340277777777778E-3</v>
      </c>
      <c r="I40" s="281">
        <v>7.6273148148148151E-3</v>
      </c>
      <c r="J40" s="162"/>
      <c r="K40" s="163"/>
      <c r="L40" s="71">
        <v>17237</v>
      </c>
      <c r="M40" s="71"/>
      <c r="N40" s="84">
        <v>6255.8408333333336</v>
      </c>
      <c r="O40" s="156">
        <v>1.5127314814814816E-2</v>
      </c>
      <c r="P40" s="157">
        <v>2.943287037037037E-2</v>
      </c>
    </row>
    <row r="41" spans="1:16" x14ac:dyDescent="0.2">
      <c r="C41" s="1" t="s">
        <v>44</v>
      </c>
      <c r="D41" s="1" t="s">
        <v>45</v>
      </c>
      <c r="E41" s="71">
        <v>10761</v>
      </c>
      <c r="F41" s="71"/>
      <c r="G41" s="71">
        <v>1265.1852777777779</v>
      </c>
      <c r="H41" s="280">
        <v>4.8958333333333328E-3</v>
      </c>
      <c r="I41" s="281">
        <v>8.3449074074074085E-3</v>
      </c>
      <c r="J41" s="162"/>
      <c r="K41" s="163"/>
      <c r="L41" s="71">
        <v>39373</v>
      </c>
      <c r="M41" s="71"/>
      <c r="N41" s="84">
        <v>18302.181944444445</v>
      </c>
      <c r="O41" s="156">
        <v>1.9363425925925926E-2</v>
      </c>
      <c r="P41" s="157">
        <v>3.8113425925925926E-2</v>
      </c>
    </row>
    <row r="42" spans="1:16" x14ac:dyDescent="0.2">
      <c r="C42" s="1" t="s">
        <v>46</v>
      </c>
      <c r="D42" s="1" t="s">
        <v>47</v>
      </c>
      <c r="E42" s="71">
        <v>3666</v>
      </c>
      <c r="F42" s="71"/>
      <c r="G42" s="71">
        <v>516.92222222222222</v>
      </c>
      <c r="H42" s="280">
        <v>5.8796296296296296E-3</v>
      </c>
      <c r="I42" s="281">
        <v>1.0590277777777777E-2</v>
      </c>
      <c r="J42" s="162"/>
      <c r="K42" s="163"/>
      <c r="L42" s="71">
        <v>25083</v>
      </c>
      <c r="M42" s="71"/>
      <c r="N42" s="84">
        <v>13376.706388888888</v>
      </c>
      <c r="O42" s="156">
        <v>2.2222222222222223E-2</v>
      </c>
      <c r="P42" s="157">
        <v>4.2916666666666665E-2</v>
      </c>
    </row>
    <row r="43" spans="1:16" ht="18" x14ac:dyDescent="0.25">
      <c r="A43" s="23"/>
      <c r="C43" s="1" t="s">
        <v>48</v>
      </c>
      <c r="D43" s="1" t="s">
        <v>49</v>
      </c>
      <c r="E43" s="71">
        <v>5343</v>
      </c>
      <c r="F43" s="71"/>
      <c r="G43" s="71">
        <v>740.12333333333333</v>
      </c>
      <c r="H43" s="280">
        <v>5.7754629629629623E-3</v>
      </c>
      <c r="I43" s="281">
        <v>1.074074074074074E-2</v>
      </c>
      <c r="J43" s="162"/>
      <c r="K43" s="163"/>
      <c r="L43" s="71">
        <v>31546</v>
      </c>
      <c r="M43" s="71"/>
      <c r="N43" s="84">
        <v>14943.811666666666</v>
      </c>
      <c r="O43" s="156">
        <v>1.9733796296296298E-2</v>
      </c>
      <c r="P43" s="157">
        <v>3.996527777777778E-2</v>
      </c>
    </row>
    <row r="44" spans="1:16" x14ac:dyDescent="0.2">
      <c r="C44" s="1" t="s">
        <v>50</v>
      </c>
      <c r="D44" s="1" t="s">
        <v>51</v>
      </c>
      <c r="E44" s="71">
        <v>8634</v>
      </c>
      <c r="F44" s="71"/>
      <c r="G44" s="71">
        <v>1294.0241666666666</v>
      </c>
      <c r="H44" s="280">
        <v>6.2499999999999995E-3</v>
      </c>
      <c r="I44" s="281">
        <v>1.1724537037037035E-2</v>
      </c>
      <c r="J44" s="162"/>
      <c r="K44" s="163"/>
      <c r="L44" s="71">
        <v>39234</v>
      </c>
      <c r="M44" s="71"/>
      <c r="N44" s="84">
        <v>22731.935277777779</v>
      </c>
      <c r="O44" s="156">
        <v>2.4143518518518519E-2</v>
      </c>
      <c r="P44" s="157">
        <v>4.9328703703703701E-2</v>
      </c>
    </row>
    <row r="45" spans="1:16" x14ac:dyDescent="0.2">
      <c r="C45" s="1" t="s">
        <v>52</v>
      </c>
      <c r="D45" s="1" t="s">
        <v>53</v>
      </c>
      <c r="E45" s="71">
        <v>9971</v>
      </c>
      <c r="F45" s="71"/>
      <c r="G45" s="71">
        <v>1339.6397222222222</v>
      </c>
      <c r="H45" s="280">
        <v>5.6018518518518518E-3</v>
      </c>
      <c r="I45" s="281">
        <v>0.01</v>
      </c>
      <c r="J45" s="162"/>
      <c r="K45" s="163"/>
      <c r="L45" s="71">
        <v>36224</v>
      </c>
      <c r="M45" s="71"/>
      <c r="N45" s="84">
        <v>19105.00611111111</v>
      </c>
      <c r="O45" s="156">
        <v>2.1979166666666664E-2</v>
      </c>
      <c r="P45" s="157">
        <v>4.6886574074074074E-2</v>
      </c>
    </row>
    <row r="46" spans="1:16" x14ac:dyDescent="0.2">
      <c r="B46" s="9"/>
      <c r="C46" s="4" t="s">
        <v>54</v>
      </c>
      <c r="D46" s="4" t="s">
        <v>55</v>
      </c>
      <c r="E46" s="73">
        <v>7260</v>
      </c>
      <c r="F46" s="73"/>
      <c r="G46" s="73">
        <v>961.72111111111121</v>
      </c>
      <c r="H46" s="282">
        <v>5.5208333333333333E-3</v>
      </c>
      <c r="I46" s="283">
        <v>9.571759259259259E-3</v>
      </c>
      <c r="J46" s="162"/>
      <c r="K46" s="164"/>
      <c r="L46" s="73">
        <v>35711</v>
      </c>
      <c r="M46" s="73"/>
      <c r="N46" s="85">
        <v>16583.275555555556</v>
      </c>
      <c r="O46" s="158">
        <v>1.9351851851851853E-2</v>
      </c>
      <c r="P46" s="159">
        <v>3.9988425925925934E-2</v>
      </c>
    </row>
    <row r="47" spans="1:16" x14ac:dyDescent="0.2">
      <c r="B47" s="6" t="s">
        <v>199</v>
      </c>
      <c r="H47" s="162"/>
      <c r="I47" s="162"/>
      <c r="J47" s="162"/>
      <c r="K47" s="161" t="s">
        <v>200</v>
      </c>
      <c r="O47" s="162"/>
      <c r="P47" s="162"/>
    </row>
    <row r="48" spans="1:16" x14ac:dyDescent="0.2">
      <c r="B48" s="6"/>
      <c r="E48" s="69" t="s">
        <v>201</v>
      </c>
      <c r="F48" s="74"/>
      <c r="G48" s="69" t="s">
        <v>202</v>
      </c>
      <c r="H48" s="166" t="s">
        <v>203</v>
      </c>
      <c r="I48" s="166" t="s">
        <v>204</v>
      </c>
      <c r="J48" s="168"/>
      <c r="K48" s="161"/>
      <c r="L48" s="69" t="s">
        <v>205</v>
      </c>
      <c r="M48" s="74"/>
      <c r="N48" s="69" t="s">
        <v>206</v>
      </c>
      <c r="O48" s="166" t="s">
        <v>207</v>
      </c>
      <c r="P48" s="166" t="s">
        <v>208</v>
      </c>
    </row>
    <row r="49" spans="1:16" x14ac:dyDescent="0.2">
      <c r="A49" s="217"/>
      <c r="B49" s="217"/>
      <c r="C49" s="217"/>
      <c r="D49" s="217" t="s">
        <v>33</v>
      </c>
      <c r="E49" s="70">
        <v>11792</v>
      </c>
      <c r="F49" s="70"/>
      <c r="G49" s="70">
        <v>25588.983055555556</v>
      </c>
      <c r="H49" s="154">
        <v>9.0416666666666659E-2</v>
      </c>
      <c r="I49" s="155">
        <v>0.21023148148148149</v>
      </c>
      <c r="J49" s="160"/>
      <c r="K49" s="163"/>
      <c r="L49" s="70">
        <v>11218</v>
      </c>
      <c r="M49" s="70"/>
      <c r="N49" s="83">
        <v>36702.671666666669</v>
      </c>
      <c r="O49" s="154">
        <v>0.13631944444444447</v>
      </c>
      <c r="P49" s="155">
        <v>0.32223379629629634</v>
      </c>
    </row>
    <row r="50" spans="1:16" x14ac:dyDescent="0.2">
      <c r="C50" s="1" t="s">
        <v>34</v>
      </c>
      <c r="D50" s="1" t="s">
        <v>35</v>
      </c>
      <c r="E50" s="71">
        <v>5</v>
      </c>
      <c r="F50" s="71"/>
      <c r="G50" s="71">
        <v>8.5036111111111108</v>
      </c>
      <c r="H50" s="156">
        <v>7.0868055555555545E-2</v>
      </c>
      <c r="I50" s="157">
        <v>0.14701388888888889</v>
      </c>
      <c r="J50" s="162"/>
      <c r="K50" s="163"/>
      <c r="L50" s="71">
        <v>1304</v>
      </c>
      <c r="M50" s="71"/>
      <c r="N50" s="84">
        <v>2860.1086111111113</v>
      </c>
      <c r="O50" s="156">
        <v>9.1388888888888895E-2</v>
      </c>
      <c r="P50" s="157">
        <v>0.19057870370370369</v>
      </c>
    </row>
    <row r="51" spans="1:16" x14ac:dyDescent="0.2">
      <c r="C51" s="1" t="s">
        <v>36</v>
      </c>
      <c r="D51" s="1" t="s">
        <v>37</v>
      </c>
      <c r="E51" s="71">
        <v>387</v>
      </c>
      <c r="F51" s="71"/>
      <c r="G51" s="71">
        <v>1596.2352777777778</v>
      </c>
      <c r="H51" s="156">
        <v>0.17186342592592596</v>
      </c>
      <c r="I51" s="157">
        <v>0.45833333333333331</v>
      </c>
      <c r="J51" s="162"/>
      <c r="K51" s="163"/>
      <c r="L51" s="71">
        <v>613</v>
      </c>
      <c r="M51" s="71"/>
      <c r="N51" s="84">
        <v>3808.6419444444446</v>
      </c>
      <c r="O51" s="156">
        <v>0.25887731481481485</v>
      </c>
      <c r="P51" s="157">
        <v>0.66194444444444445</v>
      </c>
    </row>
    <row r="52" spans="1:16" x14ac:dyDescent="0.2">
      <c r="C52" s="1" t="s">
        <v>38</v>
      </c>
      <c r="D52" s="1" t="s">
        <v>39</v>
      </c>
      <c r="E52" s="98">
        <v>133</v>
      </c>
      <c r="F52" s="98"/>
      <c r="G52" s="71">
        <v>236.17166666666665</v>
      </c>
      <c r="H52" s="156">
        <v>7.3993055555555562E-2</v>
      </c>
      <c r="I52" s="157">
        <v>0.16366898148148148</v>
      </c>
      <c r="J52" s="162"/>
      <c r="K52" s="163"/>
      <c r="L52" s="98">
        <v>29</v>
      </c>
      <c r="M52" s="98"/>
      <c r="N52" s="84">
        <v>151.72805555555553</v>
      </c>
      <c r="O52" s="156">
        <v>0.21799768518518522</v>
      </c>
      <c r="P52" s="157">
        <v>0.53766203703703719</v>
      </c>
    </row>
    <row r="53" spans="1:16" ht="18" x14ac:dyDescent="0.25">
      <c r="A53" s="23"/>
      <c r="C53" s="1" t="s">
        <v>40</v>
      </c>
      <c r="D53" s="1" t="s">
        <v>41</v>
      </c>
      <c r="E53" s="71">
        <v>1195</v>
      </c>
      <c r="F53" s="71"/>
      <c r="G53" s="71">
        <v>2565.3986111111108</v>
      </c>
      <c r="H53" s="156">
        <v>8.9444444444444451E-2</v>
      </c>
      <c r="I53" s="157">
        <v>0.20626157407407406</v>
      </c>
      <c r="J53" s="162"/>
      <c r="K53" s="163"/>
      <c r="L53" s="71">
        <v>1268</v>
      </c>
      <c r="M53" s="71"/>
      <c r="N53" s="84">
        <v>3218.9044444444444</v>
      </c>
      <c r="O53" s="156">
        <v>0.10577546296296296</v>
      </c>
      <c r="P53" s="157">
        <v>0.2386574074074074</v>
      </c>
    </row>
    <row r="54" spans="1:16" x14ac:dyDescent="0.2">
      <c r="C54" s="1" t="s">
        <v>42</v>
      </c>
      <c r="D54" s="1" t="s">
        <v>43</v>
      </c>
      <c r="E54" s="71">
        <v>1377</v>
      </c>
      <c r="F54" s="71"/>
      <c r="G54" s="72">
        <v>1443.0855555555556</v>
      </c>
      <c r="H54" s="156">
        <v>4.3668981481481482E-2</v>
      </c>
      <c r="I54" s="157">
        <v>0.10114583333333334</v>
      </c>
      <c r="J54" s="162"/>
      <c r="K54" s="163"/>
      <c r="L54" s="71">
        <v>1400</v>
      </c>
      <c r="M54" s="71"/>
      <c r="N54" s="84">
        <v>3372.7902777777776</v>
      </c>
      <c r="O54" s="156">
        <v>0.10038194444444444</v>
      </c>
      <c r="P54" s="157">
        <v>0.21918981481481481</v>
      </c>
    </row>
    <row r="55" spans="1:16" x14ac:dyDescent="0.2">
      <c r="C55" s="1" t="s">
        <v>44</v>
      </c>
      <c r="D55" s="1" t="s">
        <v>45</v>
      </c>
      <c r="E55" s="71">
        <v>2198</v>
      </c>
      <c r="F55" s="71"/>
      <c r="G55" s="71">
        <v>4057.5274999999997</v>
      </c>
      <c r="H55" s="156">
        <v>7.6921296296296293E-2</v>
      </c>
      <c r="I55" s="157">
        <v>0.16177083333333334</v>
      </c>
      <c r="J55" s="162"/>
      <c r="K55" s="163"/>
      <c r="L55" s="71">
        <v>1399</v>
      </c>
      <c r="M55" s="71"/>
      <c r="N55" s="84">
        <v>5106.1516666666666</v>
      </c>
      <c r="O55" s="156">
        <v>0.15207175925925925</v>
      </c>
      <c r="P55" s="157">
        <v>0.32921296296296293</v>
      </c>
    </row>
    <row r="56" spans="1:16" x14ac:dyDescent="0.2">
      <c r="C56" s="1" t="s">
        <v>46</v>
      </c>
      <c r="D56" s="1" t="s">
        <v>47</v>
      </c>
      <c r="E56" s="71">
        <v>2066</v>
      </c>
      <c r="F56" s="71"/>
      <c r="G56" s="71">
        <v>5240.596111111111</v>
      </c>
      <c r="H56" s="156">
        <v>0.10569444444444444</v>
      </c>
      <c r="I56" s="157">
        <v>0.2185300925925926</v>
      </c>
      <c r="J56" s="162"/>
      <c r="K56" s="163"/>
      <c r="L56" s="71">
        <v>210</v>
      </c>
      <c r="M56" s="71"/>
      <c r="N56" s="84">
        <v>1291.2952777777778</v>
      </c>
      <c r="O56" s="156">
        <v>0.25620370370370371</v>
      </c>
      <c r="P56" s="157">
        <v>0.45651620370370366</v>
      </c>
    </row>
    <row r="57" spans="1:16" ht="18" x14ac:dyDescent="0.25">
      <c r="A57" s="23"/>
      <c r="C57" s="1" t="s">
        <v>48</v>
      </c>
      <c r="D57" s="1" t="s">
        <v>49</v>
      </c>
      <c r="E57" s="71">
        <v>1058</v>
      </c>
      <c r="F57" s="71"/>
      <c r="G57" s="71">
        <v>2568.2174999999997</v>
      </c>
      <c r="H57" s="156">
        <v>0.10114583333333334</v>
      </c>
      <c r="I57" s="157">
        <v>0.22372685185185184</v>
      </c>
      <c r="J57" s="162"/>
      <c r="K57" s="163"/>
      <c r="L57" s="71">
        <v>889</v>
      </c>
      <c r="M57" s="71"/>
      <c r="N57" s="84">
        <v>2681.1825000000003</v>
      </c>
      <c r="O57" s="156">
        <v>0.12565972222222221</v>
      </c>
      <c r="P57" s="157">
        <v>0.29442129629629626</v>
      </c>
    </row>
    <row r="58" spans="1:16" x14ac:dyDescent="0.2">
      <c r="C58" s="1" t="s">
        <v>50</v>
      </c>
      <c r="D58" s="1" t="s">
        <v>51</v>
      </c>
      <c r="E58" s="71">
        <v>920</v>
      </c>
      <c r="F58" s="71"/>
      <c r="G58" s="71">
        <v>1642.5266666666669</v>
      </c>
      <c r="H58" s="156">
        <v>7.4386574074074077E-2</v>
      </c>
      <c r="I58" s="157">
        <v>0.17577546296296295</v>
      </c>
      <c r="J58" s="162"/>
      <c r="K58" s="163"/>
      <c r="L58" s="71">
        <v>897</v>
      </c>
      <c r="M58" s="71"/>
      <c r="N58" s="84">
        <v>2783.9027777777778</v>
      </c>
      <c r="O58" s="156">
        <v>0.12931712962962963</v>
      </c>
      <c r="P58" s="157">
        <v>0.35587962962962966</v>
      </c>
    </row>
    <row r="59" spans="1:16" x14ac:dyDescent="0.2">
      <c r="C59" s="1" t="s">
        <v>52</v>
      </c>
      <c r="D59" s="1" t="s">
        <v>53</v>
      </c>
      <c r="E59" s="71">
        <v>924</v>
      </c>
      <c r="F59" s="71"/>
      <c r="G59" s="71">
        <v>3342.2447222222222</v>
      </c>
      <c r="H59" s="156">
        <v>0.15071759259259263</v>
      </c>
      <c r="I59" s="157">
        <v>0.44280092592592596</v>
      </c>
      <c r="J59" s="162"/>
      <c r="K59" s="163"/>
      <c r="L59" s="71">
        <v>918</v>
      </c>
      <c r="M59" s="71"/>
      <c r="N59" s="84">
        <v>5295.5216666666665</v>
      </c>
      <c r="O59" s="156">
        <v>0.24035879629629631</v>
      </c>
      <c r="P59" s="157">
        <v>0.63745370370370369</v>
      </c>
    </row>
    <row r="60" spans="1:16" x14ac:dyDescent="0.2">
      <c r="B60" s="9"/>
      <c r="C60" s="4" t="s">
        <v>54</v>
      </c>
      <c r="D60" s="4" t="s">
        <v>55</v>
      </c>
      <c r="E60" s="73">
        <v>1529</v>
      </c>
      <c r="F60" s="73"/>
      <c r="G60" s="73">
        <v>2888.475833333333</v>
      </c>
      <c r="H60" s="158">
        <v>7.8715277777777773E-2</v>
      </c>
      <c r="I60" s="159">
        <v>0.18229166666666671</v>
      </c>
      <c r="J60" s="162"/>
      <c r="K60" s="164"/>
      <c r="L60" s="73">
        <v>2291</v>
      </c>
      <c r="M60" s="73"/>
      <c r="N60" s="85">
        <v>6132.4444444444443</v>
      </c>
      <c r="O60" s="158">
        <v>0.11152777777777778</v>
      </c>
      <c r="P60" s="159">
        <v>0.26753472222222224</v>
      </c>
    </row>
    <row r="61" spans="1:16" x14ac:dyDescent="0.2">
      <c r="B61" s="6" t="s">
        <v>209</v>
      </c>
      <c r="H61" s="162"/>
      <c r="I61" s="162"/>
      <c r="J61" s="162"/>
      <c r="K61" s="161" t="s">
        <v>210</v>
      </c>
      <c r="O61" s="162"/>
      <c r="P61" s="162"/>
    </row>
    <row r="62" spans="1:16" x14ac:dyDescent="0.2">
      <c r="E62" s="69" t="s">
        <v>211</v>
      </c>
      <c r="F62" s="74"/>
      <c r="G62" s="69" t="s">
        <v>212</v>
      </c>
      <c r="H62" s="166" t="s">
        <v>213</v>
      </c>
      <c r="I62" s="166" t="s">
        <v>214</v>
      </c>
      <c r="J62" s="168"/>
      <c r="K62" s="163"/>
      <c r="L62" s="69" t="s">
        <v>215</v>
      </c>
      <c r="M62" s="74"/>
      <c r="N62" s="69" t="s">
        <v>216</v>
      </c>
      <c r="O62" s="166" t="s">
        <v>217</v>
      </c>
      <c r="P62" s="166" t="s">
        <v>218</v>
      </c>
    </row>
    <row r="63" spans="1:16" x14ac:dyDescent="0.2">
      <c r="A63" s="217"/>
      <c r="B63" s="217"/>
      <c r="C63" s="217"/>
      <c r="D63" s="217" t="s">
        <v>33</v>
      </c>
      <c r="E63" s="70">
        <v>5222</v>
      </c>
      <c r="F63" s="70"/>
      <c r="G63" s="70">
        <v>10904.234722222223</v>
      </c>
      <c r="H63" s="154">
        <v>8.700231481481481E-2</v>
      </c>
      <c r="I63" s="155">
        <v>0.21171296296296296</v>
      </c>
      <c r="J63" s="160"/>
      <c r="K63" s="161"/>
      <c r="L63" s="70">
        <v>2356</v>
      </c>
      <c r="M63" s="70"/>
      <c r="N63" s="83">
        <v>7582.4352777777767</v>
      </c>
      <c r="O63" s="154">
        <v>0.1340972222222222</v>
      </c>
      <c r="P63" s="155">
        <v>0.32273148148148145</v>
      </c>
    </row>
    <row r="64" spans="1:16" x14ac:dyDescent="0.2">
      <c r="C64" s="1" t="s">
        <v>34</v>
      </c>
      <c r="D64" s="1" t="s">
        <v>35</v>
      </c>
      <c r="E64" s="71">
        <v>259</v>
      </c>
      <c r="F64" s="71"/>
      <c r="G64" s="71">
        <v>1113.4258333333335</v>
      </c>
      <c r="H64" s="156">
        <v>0.17912037037037035</v>
      </c>
      <c r="I64" s="157">
        <v>0.47060185185185183</v>
      </c>
      <c r="J64" s="162"/>
      <c r="K64" s="163"/>
      <c r="L64" s="71">
        <v>48</v>
      </c>
      <c r="M64" s="71"/>
      <c r="N64" s="84">
        <v>199.44555555555556</v>
      </c>
      <c r="O64" s="156">
        <v>0.173125</v>
      </c>
      <c r="P64" s="157">
        <v>0.4659490740740741</v>
      </c>
    </row>
    <row r="65" spans="1:16" x14ac:dyDescent="0.2">
      <c r="C65" s="1" t="s">
        <v>36</v>
      </c>
      <c r="D65" s="1" t="s">
        <v>37</v>
      </c>
      <c r="E65" s="71">
        <v>148</v>
      </c>
      <c r="F65" s="71"/>
      <c r="G65" s="71">
        <v>465.28305555555556</v>
      </c>
      <c r="H65" s="156">
        <v>0.13099537037037037</v>
      </c>
      <c r="I65" s="157">
        <v>0.3624768518518518</v>
      </c>
      <c r="J65" s="162"/>
      <c r="K65" s="163"/>
      <c r="L65" s="71">
        <v>86</v>
      </c>
      <c r="M65" s="71"/>
      <c r="N65" s="84">
        <v>252.94388888888889</v>
      </c>
      <c r="O65" s="156">
        <v>0.12254629629629631</v>
      </c>
      <c r="P65" s="157">
        <v>0.40644675925925927</v>
      </c>
    </row>
    <row r="66" spans="1:16" x14ac:dyDescent="0.2">
      <c r="C66" s="1" t="s">
        <v>38</v>
      </c>
      <c r="D66" s="1" t="s">
        <v>39</v>
      </c>
      <c r="E66" s="71">
        <v>25</v>
      </c>
      <c r="F66" s="98"/>
      <c r="G66" s="71">
        <v>51.480555555555561</v>
      </c>
      <c r="H66" s="156">
        <v>8.5798611111111103E-2</v>
      </c>
      <c r="I66" s="157">
        <v>0.15736111111111109</v>
      </c>
      <c r="J66" s="162"/>
      <c r="K66" s="163"/>
      <c r="L66" s="71">
        <v>17</v>
      </c>
      <c r="M66" s="98"/>
      <c r="N66" s="84">
        <v>47.237777777777779</v>
      </c>
      <c r="O66" s="156">
        <v>0.11577546296296297</v>
      </c>
      <c r="P66" s="157">
        <v>0.18899305555555554</v>
      </c>
    </row>
    <row r="67" spans="1:16" ht="18" x14ac:dyDescent="0.25">
      <c r="A67" s="23"/>
      <c r="C67" s="1" t="s">
        <v>40</v>
      </c>
      <c r="D67" s="1" t="s">
        <v>41</v>
      </c>
      <c r="E67" s="71">
        <v>446</v>
      </c>
      <c r="F67" s="71"/>
      <c r="G67" s="71">
        <v>651.90444444444449</v>
      </c>
      <c r="H67" s="156">
        <v>6.0902777777777778E-2</v>
      </c>
      <c r="I67" s="157">
        <v>0.17549768518518519</v>
      </c>
      <c r="J67" s="162"/>
      <c r="K67" s="163"/>
      <c r="L67" s="71">
        <v>108</v>
      </c>
      <c r="M67" s="71"/>
      <c r="N67" s="84">
        <v>212.65416666666667</v>
      </c>
      <c r="O67" s="156">
        <v>8.2037037037037033E-2</v>
      </c>
      <c r="P67" s="157">
        <v>0.19738425925925929</v>
      </c>
    </row>
    <row r="68" spans="1:16" x14ac:dyDescent="0.2">
      <c r="C68" s="1" t="s">
        <v>42</v>
      </c>
      <c r="D68" s="1" t="s">
        <v>43</v>
      </c>
      <c r="E68" s="71">
        <v>68</v>
      </c>
      <c r="F68" s="71"/>
      <c r="G68" s="72">
        <v>132.69833333333332</v>
      </c>
      <c r="H68" s="156">
        <v>8.1307870370370364E-2</v>
      </c>
      <c r="I68" s="157">
        <v>0.20508101851851854</v>
      </c>
      <c r="J68" s="162"/>
      <c r="K68" s="163"/>
      <c r="L68" s="71">
        <v>516</v>
      </c>
      <c r="M68" s="71"/>
      <c r="N68" s="84">
        <v>1168.3188888888888</v>
      </c>
      <c r="O68" s="156">
        <v>9.4340277777777773E-2</v>
      </c>
      <c r="P68" s="157">
        <v>0.23243055555555556</v>
      </c>
    </row>
    <row r="69" spans="1:16" x14ac:dyDescent="0.2">
      <c r="C69" s="1" t="s">
        <v>44</v>
      </c>
      <c r="D69" s="1" t="s">
        <v>45</v>
      </c>
      <c r="E69" s="71">
        <v>1309</v>
      </c>
      <c r="F69" s="71"/>
      <c r="G69" s="71">
        <v>2420.9852777777778</v>
      </c>
      <c r="H69" s="156">
        <v>7.706018518518519E-2</v>
      </c>
      <c r="I69" s="157">
        <v>0.17541666666666667</v>
      </c>
      <c r="J69" s="162"/>
      <c r="K69" s="163"/>
      <c r="L69" s="71">
        <v>515</v>
      </c>
      <c r="M69" s="71"/>
      <c r="N69" s="84">
        <v>2102.0936111111109</v>
      </c>
      <c r="O69" s="156">
        <v>0.17006944444444447</v>
      </c>
      <c r="P69" s="157">
        <v>0.3910185185185186</v>
      </c>
    </row>
    <row r="70" spans="1:16" x14ac:dyDescent="0.2">
      <c r="C70" s="1" t="s">
        <v>46</v>
      </c>
      <c r="D70" s="1" t="s">
        <v>47</v>
      </c>
      <c r="E70" s="71">
        <v>722</v>
      </c>
      <c r="F70" s="71"/>
      <c r="G70" s="71">
        <v>1610.0208333333333</v>
      </c>
      <c r="H70" s="156">
        <v>9.2916666666666661E-2</v>
      </c>
      <c r="I70" s="157">
        <v>0.19131944444444446</v>
      </c>
      <c r="J70" s="162"/>
      <c r="K70" s="163"/>
      <c r="L70" s="71">
        <v>64</v>
      </c>
      <c r="M70" s="71"/>
      <c r="N70" s="84">
        <v>209.25833333333333</v>
      </c>
      <c r="O70" s="156">
        <v>0.13623842592592594</v>
      </c>
      <c r="P70" s="157">
        <v>0.31112268518518521</v>
      </c>
    </row>
    <row r="71" spans="1:16" ht="18" x14ac:dyDescent="0.25">
      <c r="A71" s="23"/>
      <c r="C71" s="1" t="s">
        <v>48</v>
      </c>
      <c r="D71" s="1" t="s">
        <v>49</v>
      </c>
      <c r="E71" s="71">
        <v>541</v>
      </c>
      <c r="F71" s="71"/>
      <c r="G71" s="71">
        <v>1260.9441666666667</v>
      </c>
      <c r="H71" s="156">
        <v>9.7118055555555541E-2</v>
      </c>
      <c r="I71" s="157">
        <v>0.21927083333333333</v>
      </c>
      <c r="J71" s="162"/>
      <c r="K71" s="163"/>
      <c r="L71" s="71">
        <v>121</v>
      </c>
      <c r="M71" s="71"/>
      <c r="N71" s="84">
        <v>401.26388888888886</v>
      </c>
      <c r="O71" s="156">
        <v>0.13817129629629629</v>
      </c>
      <c r="P71" s="157">
        <v>0.27936342592592595</v>
      </c>
    </row>
    <row r="72" spans="1:16" x14ac:dyDescent="0.2">
      <c r="C72" s="1" t="s">
        <v>50</v>
      </c>
      <c r="D72" s="1" t="s">
        <v>51</v>
      </c>
      <c r="E72" s="71">
        <v>196</v>
      </c>
      <c r="F72" s="71"/>
      <c r="G72" s="71">
        <v>314.9063888888889</v>
      </c>
      <c r="H72" s="156">
        <v>6.6944444444444445E-2</v>
      </c>
      <c r="I72" s="157">
        <v>0.17879629629629626</v>
      </c>
      <c r="J72" s="162"/>
      <c r="K72" s="163"/>
      <c r="L72" s="71">
        <v>35</v>
      </c>
      <c r="M72" s="71"/>
      <c r="N72" s="84">
        <v>59.411666666666662</v>
      </c>
      <c r="O72" s="156">
        <v>7.0729166666666662E-2</v>
      </c>
      <c r="P72" s="157">
        <v>0.24954861111111112</v>
      </c>
    </row>
    <row r="73" spans="1:16" x14ac:dyDescent="0.2">
      <c r="C73" s="1" t="s">
        <v>52</v>
      </c>
      <c r="D73" s="1" t="s">
        <v>53</v>
      </c>
      <c r="E73" s="71">
        <v>304</v>
      </c>
      <c r="F73" s="71"/>
      <c r="G73" s="71">
        <v>892.85722222222228</v>
      </c>
      <c r="H73" s="156">
        <v>0.12237268518518518</v>
      </c>
      <c r="I73" s="157">
        <v>0.38100694444444444</v>
      </c>
      <c r="J73" s="162"/>
      <c r="K73" s="163"/>
      <c r="L73" s="71">
        <v>163</v>
      </c>
      <c r="M73" s="71"/>
      <c r="N73" s="84">
        <v>815.3122222222222</v>
      </c>
      <c r="O73" s="156">
        <v>0.20841435185185186</v>
      </c>
      <c r="P73" s="157">
        <v>0.52408564814814806</v>
      </c>
    </row>
    <row r="74" spans="1:16" x14ac:dyDescent="0.2">
      <c r="B74" s="9"/>
      <c r="C74" s="4" t="s">
        <v>54</v>
      </c>
      <c r="D74" s="4" t="s">
        <v>55</v>
      </c>
      <c r="E74" s="73">
        <v>1204</v>
      </c>
      <c r="F74" s="73"/>
      <c r="G74" s="73">
        <v>1989.7286111111109</v>
      </c>
      <c r="H74" s="158">
        <v>6.8854166666666675E-2</v>
      </c>
      <c r="I74" s="159">
        <v>0.16329861111111113</v>
      </c>
      <c r="J74" s="162"/>
      <c r="K74" s="164"/>
      <c r="L74" s="73">
        <v>683</v>
      </c>
      <c r="M74" s="73"/>
      <c r="N74" s="85">
        <v>2114.4952777777776</v>
      </c>
      <c r="O74" s="158">
        <v>0.12899305555555554</v>
      </c>
      <c r="P74" s="159">
        <v>0.30646990740740737</v>
      </c>
    </row>
    <row r="75" spans="1:16" x14ac:dyDescent="0.2">
      <c r="C75" s="49" t="s">
        <v>78</v>
      </c>
      <c r="D75" s="27" t="s">
        <v>79</v>
      </c>
    </row>
    <row r="76" spans="1:16" x14ac:dyDescent="0.2">
      <c r="D76" s="50" t="s">
        <v>80</v>
      </c>
    </row>
    <row r="77" spans="1:16" x14ac:dyDescent="0.2">
      <c r="C77" s="49">
        <v>1</v>
      </c>
      <c r="D77" s="103" t="s">
        <v>81</v>
      </c>
    </row>
  </sheetData>
  <conditionalFormatting sqref="H7:P74">
    <cfRule type="cellIs" dxfId="1" priority="12" operator="between">
      <formula>1/24</formula>
      <formula>1/999999</formula>
    </cfRule>
  </conditionalFormatting>
  <hyperlinks>
    <hyperlink ref="D76" location="Introduction!A1" display="Introductio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8" ma:contentTypeDescription="Create a new document." ma:contentTypeScope="" ma:versionID="908350c8e43a9734958352de067c9156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79653ff02cb606e139cc3e8f9638d0c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1D51B3-48C8-46CD-A364-DB7AD605E8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63160E-A8B9-41B6-B44E-60616C920164}">
  <ds:schemaRefs>
    <ds:schemaRef ds:uri="http://schemas.microsoft.com/sharepoint/v3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c44079d0-8f68-4105-8d53-e90d6dc48a51"/>
    <ds:schemaRef ds:uri="95fb9783-1faf-46d3-8810-c8b69aa0f487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0E74C82-F393-4E6B-B220-F79DFCEB61F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Introduction</vt:lpstr>
      <vt:lpstr>Response times</vt:lpstr>
      <vt:lpstr>Incidents</vt:lpstr>
      <vt:lpstr>Calls</vt:lpstr>
      <vt:lpstr>Handovers</vt:lpstr>
      <vt:lpstr>Validation</vt:lpstr>
      <vt:lpstr>Resources</vt:lpstr>
      <vt:lpstr>NoC, CPR</vt:lpstr>
      <vt:lpstr>HCP, IFT</vt:lpstr>
      <vt:lpstr>Section 136</vt:lpstr>
      <vt:lpstr>ICB lookup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Kay</dc:creator>
  <cp:keywords/>
  <dc:description/>
  <cp:lastModifiedBy>KAY, Ian (NHS ENGLAND)</cp:lastModifiedBy>
  <cp:revision/>
  <cp:lastPrinted>2024-11-12T17:22:32Z</cp:lastPrinted>
  <dcterms:created xsi:type="dcterms:W3CDTF">2003-08-01T14:12:13Z</dcterms:created>
  <dcterms:modified xsi:type="dcterms:W3CDTF">2025-11-11T10:35:03Z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