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511/"/>
    </mc:Choice>
  </mc:AlternateContent>
  <xr:revisionPtr revIDLastSave="443" documentId="8_{15B58FD9-0ECB-4398-98EA-CA178A646384}" xr6:coauthVersionLast="47" xr6:coauthVersionMax="47" xr10:uidLastSave="{E0195589-FF37-4241-8B12-30303DA49B28}"/>
  <bookViews>
    <workbookView xWindow="-23148" yWindow="3276" windowWidth="23256" windowHeight="12456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<sst xmlns="http://schemas.openxmlformats.org/spreadsheetml/2006/main" count="195" uniqueCount="122">
  <si>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</si>
  <si>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</si>
  <si>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</si>
  <si>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</si>
  <si>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</si>
  <si>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</si>
  <si>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</si>
  <si>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</si>
  <si>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</si>
  <si>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</si>
  <si>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</si>
  <si>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</si>
  <si>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</si>
  <si>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</si>
  <si>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</si>
  <si>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</si>
  <si>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</si>
  <si>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</si>
  <si>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</si>
  <si>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</si>
  <si>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</si>
  <si>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</si>
  <si>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</si>
  <si>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</si>
  <si>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</si>
  <si>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</si>
  <si>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</si>
  <si>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</si>
  <si>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</si>
  <si>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</si>
  <si>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</si>
  <si>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</si>
  <si>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</si>
  <si>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</si>
  <si>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</si>
  <si>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</si>
  <si>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</si>
  <si>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</si>
  <si>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</si>
  <si>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</si>
  <si>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</si>
  <si>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</si>
  <si>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</si>
  <si>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</si>
  <si>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</si>
  <si>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</si>
  <si>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</si>
  <si>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</si>
  <si>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</si>
  <si>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</si>
  <si>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</si>
  <si>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</si>
  <si>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</si>
  <si>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</si>
  <si>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</si>
  <si>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</si>
  <si>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</si>
  <si>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</si>
  <si>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</si>
  <si>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</si>
  <si>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</si>
  <si>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</si>
  <si>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</si>
  <si>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</si>
  <si>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</si>
  <si>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</si>
  <si>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</si>
  <si>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</si>
  <si>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</si>
  <si>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</si>
  <si>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</si>
  <si>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</si>
  <si>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</si>
  <si>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</si>
  <si>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</si>
  <si>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</si>
  <si>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</si>
  <si>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</si>
  <si>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</si>
  <si>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</si>
  <si>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</si>
  <si>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</si>
  <si>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</si>
  <si>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</si>
  <si>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</si>
  <si>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</si>
  <si>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</si>
  <si>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</si>
  <si>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</si>
  <si>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</si>
  <si>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</si>
  <si>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Disposition: Ambulance - category 1 or 2</t>
  </si>
  <si>
    <t>Disposition: Ambulance - category 3 or 4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</si>
  <si>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</si>
  <si>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</si>
  <si>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</si>
  <si>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</si>
  <si>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</si>
  <si>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</si>
  <si>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</si>
  <si>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</si>
  <si>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</si>
  <si>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</si>
  <si>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</si>
  <si>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</si>
  <si>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</si>
  <si>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</si>
  <si>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</si>
  <si>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</si>
  <si>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</si>
  <si>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</si>
  <si>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</si>
  <si>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</si>
  <si>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</si>
  <si>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</si>
  <si>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</si>
  <si>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</si>
  <si>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</si>
  <si>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</si>
  <si>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t>111 online</t>
  </si>
  <si>
    <t>Metrics - November 2025</t>
  </si>
  <si>
    <t>Publication date: 11th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</si>
</sst>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.046875" defaultRowHeight="13.7" x14ac:dyDescent="0.4"/>
  <cols>
    <col min="1" max="1" width="8.25" style="1" customWidth="1"/>
    <col min="2" max="2" width="89.046875" style="1" customWidth="1"/>
    <col min="3" max="16384" width="8.046875" style="1"/>
  </cols>
  <sheetData>
    <row r="1" spans="1:2" ht="82.75" customHeight="1" x14ac:dyDescent="1.3">
      <c r="A1" s="22" t="s">
        <v>119</v>
      </c>
      <c r="B1" s="23"/>
    </row>
    <row r="2" spans="1:2" ht="30.75" customHeight="1" x14ac:dyDescent="0.4">
      <c r="A2" s="24" t="s">
        <v>120</v>
      </c>
      <c r="B2" s="25"/>
    </row>
    <row r="3" spans="1:2" ht="16.75" customHeight="1" x14ac:dyDescent="0.4">
      <c r="A3" s="26" t="s">
        <v>121</v>
      </c>
      <c r="B3" s="26"/>
    </row>
    <row r="4" spans="1:2" x14ac:dyDescent="0.4">
      <c r="A4" s="27" t="s">
        <v>0</v>
      </c>
      <c r="B4" s="27"/>
    </row>
    <row r="5" spans="1:2" ht="31" customHeight="1" x14ac:dyDescent="0.4">
      <c r="A5" s="21" t="s">
        <v>1</v>
      </c>
      <c r="B5" s="21"/>
    </row>
    <row r="6" spans="1:2" ht="18" customHeight="1" x14ac:dyDescent="0.4">
      <c r="A6" s="30" t="s">
        <v>2</v>
      </c>
      <c r="B6" s="30"/>
    </row>
    <row r="7" spans="1:2" ht="31" customHeight="1" x14ac:dyDescent="0.4">
      <c r="A7" s="31" t="s">
        <v>3</v>
      </c>
      <c r="B7" s="31"/>
    </row>
    <row r="8" spans="1:2" ht="15" x14ac:dyDescent="0.45">
      <c r="A8" s="29" t="str">
        <f>'Key facts'!A1</f>
        <v>Figure 1. Key facts for England.</v>
      </c>
      <c r="B8" s="29"/>
    </row>
    <row r="9" spans="1:2" ht="15" x14ac:dyDescent="0.45">
      <c r="A9" s="29" t="str">
        <f>National!A1</f>
        <v>Table 1. Metrics for England.</v>
      </c>
      <c r="B9" s="29"/>
    </row>
    <row r="10" spans="1:2" ht="15" x14ac:dyDescent="0.45">
      <c r="A10" s="33" t="str">
        <f>Regional!A1</f>
        <v>Table 2. Metrics for each region.</v>
      </c>
      <c r="B10" s="33"/>
    </row>
    <row r="11" spans="1:2" ht="15" x14ac:dyDescent="0.45">
      <c r="A11" s="29" t="str">
        <f>ICB!A1</f>
        <v>Table 3. Metrics for each ICB.</v>
      </c>
      <c r="B11" s="29"/>
    </row>
    <row r="12" spans="1:2" ht="31" customHeight="1" x14ac:dyDescent="0.4">
      <c r="A12" s="31" t="s">
        <v>4</v>
      </c>
      <c r="B12" s="31"/>
    </row>
    <row r="13" spans="1:2" ht="25" customHeight="1" x14ac:dyDescent="0.4">
      <c r="A13" s="32" t="s">
        <v>5</v>
      </c>
      <c r="B13" s="32"/>
    </row>
    <row r="14" spans="1:2" x14ac:dyDescent="0.4">
      <c r="A14" s="9" t="s">
        <v>6</v>
      </c>
      <c r="B14" s="2"/>
    </row>
    <row r="15" spans="1:2" x14ac:dyDescent="0.4">
      <c r="A15" s="9" t="s">
        <v>7</v>
      </c>
      <c r="B15" s="2"/>
    </row>
    <row r="16" spans="1:2" ht="25" customHeight="1" x14ac:dyDescent="0.4">
      <c r="A16" s="9" t="s">
        <v>8</v>
      </c>
      <c r="B16" s="2"/>
    </row>
    <row r="17" spans="1:7" s="11" customFormat="1" ht="15" customHeight="1" x14ac:dyDescent="0.45">
      <c r="A17" s="28" t="s">
        <v>9</v>
      </c>
      <c r="B17" s="28"/>
    </row>
    <row r="18" spans="1:7" s="11" customFormat="1" ht="15" customHeight="1" x14ac:dyDescent="0.45">
      <c r="A18" s="12" t="s">
        <v>10</v>
      </c>
      <c r="B18" s="10"/>
    </row>
    <row r="19" spans="1:7" x14ac:dyDescent="0.4">
      <c r="G19" s="3"/>
    </row>
  </sheetData>
  <mergeCells count="14">
    <mergeCell ref="A17:B17"/>
    <mergeCell ref="A11:B11"/>
    <mergeCell ref="A6:B6"/>
    <mergeCell ref="A7:B7"/>
    <mergeCell ref="A9:B9"/>
    <mergeCell ref="A13:B13"/>
    <mergeCell ref="A12:B12"/>
    <mergeCell ref="A8:B8"/>
    <mergeCell ref="A10:B10"/>
    <mergeCell ref="A5:B5"/>
    <mergeCell ref="A1:B1"/>
    <mergeCell ref="A2:B2"/>
    <mergeCell ref="A3:B3"/>
    <mergeCell ref="A4:B4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45"/>
  <cols>
    <col min="1" max="1" width="3.59765625" style="14" customWidth="1"/>
    <col min="2" max="10" width="10.546875" style="14" customWidth="1"/>
    <col min="11" max="11" width="3" style="14" customWidth="1"/>
    <col min="12" max="17" width="10.546875" style="14" customWidth="1"/>
    <col min="18" max="16384" width="9" style="14"/>
  </cols>
  <sheetData>
    <row r="1" spans="1:10" x14ac:dyDescent="0.45">
      <c r="A1" s="19" t="s">
        <v>11</v>
      </c>
    </row>
    <row r="2" spans="1:10" x14ac:dyDescent="0.45">
      <c r="A2" s="102" t="s">
        <v>12</v>
      </c>
      <c r="B2" s="102"/>
    </row>
    <row r="3" spans="1:10" ht="10.95" customHeight="1" thickBot="1" x14ac:dyDescent="0.5"/>
    <row r="4" spans="1:10" ht="28.5" customHeight="1" x14ac:dyDescent="0.45">
      <c r="B4" s="105" t="s">
        <v>13</v>
      </c>
      <c r="C4" s="105"/>
      <c r="D4" s="105"/>
      <c r="E4" s="107" t="s">
        <v>14</v>
      </c>
      <c r="F4" s="107"/>
      <c r="G4" s="107"/>
      <c r="H4" s="107" t="s">
        <v>15</v>
      </c>
      <c r="I4" s="107"/>
      <c r="J4" s="107"/>
    </row>
    <row r="5" spans="1:10" ht="33" customHeight="1" x14ac:dyDescent="0.45">
      <c r="B5" s="106"/>
      <c r="C5" s="106"/>
      <c r="D5" s="106"/>
      <c r="E5" s="108"/>
      <c r="F5" s="108"/>
      <c r="G5" s="108"/>
      <c r="H5" s="108"/>
      <c r="I5" s="108"/>
      <c r="J5" s="108"/>
    </row>
    <row r="6" spans="1:10" ht="15" customHeight="1" x14ac:dyDescent="0.45">
      <c r="B6" s="44">
        <v>674637</v>
      </c>
      <c r="C6" s="45"/>
      <c r="D6" s="45"/>
      <c r="E6" s="47">
        <v>8.9221754794211201E-3</v>
      </c>
      <c r="F6" s="48"/>
      <c r="G6" s="48"/>
      <c r="H6" s="96">
        <v>5.9417399497487436E-2</v>
      </c>
      <c r="I6" s="97"/>
      <c r="J6" s="98"/>
    </row>
    <row r="7" spans="1:10" ht="22.5" customHeight="1" x14ac:dyDescent="0.45">
      <c r="B7" s="45"/>
      <c r="C7" s="45"/>
      <c r="D7" s="45"/>
      <c r="E7" s="48"/>
      <c r="F7" s="48"/>
      <c r="G7" s="48"/>
      <c r="H7" s="96"/>
      <c r="I7" s="97"/>
      <c r="J7" s="98"/>
    </row>
    <row r="8" spans="1:10" ht="19.5" customHeight="1" thickBot="1" x14ac:dyDescent="0.5">
      <c r="B8" s="46"/>
      <c r="C8" s="46"/>
      <c r="D8" s="46"/>
      <c r="E8" s="49"/>
      <c r="F8" s="49"/>
      <c r="G8" s="49"/>
      <c r="H8" s="99"/>
      <c r="I8" s="100"/>
      <c r="J8" s="101"/>
    </row>
    <row r="9" spans="1:10" ht="10.75" customHeight="1" thickBot="1" x14ac:dyDescent="0.5"/>
    <row r="10" spans="1:10" ht="26.5" customHeight="1" thickBot="1" x14ac:dyDescent="0.5">
      <c r="B10" s="15" t="s">
        <v>16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6">
      <c r="B11" s="58" t="s">
        <v>17</v>
      </c>
      <c r="C11" s="58"/>
      <c r="D11" s="58"/>
      <c r="E11" s="59" t="s">
        <v>18</v>
      </c>
      <c r="F11" s="59"/>
      <c r="G11" s="59"/>
      <c r="H11" s="51" t="s">
        <v>19</v>
      </c>
      <c r="I11" s="51"/>
      <c r="J11" s="51"/>
    </row>
    <row r="12" spans="1:10" ht="15" customHeight="1" x14ac:dyDescent="0.45">
      <c r="B12" s="78">
        <v>8.361533684040455E-2</v>
      </c>
      <c r="C12" s="79"/>
      <c r="D12" s="80"/>
      <c r="E12" s="84">
        <v>0.11092187354088198</v>
      </c>
      <c r="F12" s="85"/>
      <c r="G12" s="86"/>
      <c r="H12" s="90">
        <v>0.42182091999104704</v>
      </c>
      <c r="I12" s="91"/>
      <c r="J12" s="92"/>
    </row>
    <row r="13" spans="1:10" ht="17.25" customHeight="1" x14ac:dyDescent="0.45">
      <c r="B13" s="78"/>
      <c r="C13" s="79"/>
      <c r="D13" s="80"/>
      <c r="E13" s="84"/>
      <c r="F13" s="85"/>
      <c r="G13" s="86"/>
      <c r="H13" s="90"/>
      <c r="I13" s="91"/>
      <c r="J13" s="92"/>
    </row>
    <row r="14" spans="1:10" ht="15" customHeight="1" thickBot="1" x14ac:dyDescent="0.5">
      <c r="B14" s="81"/>
      <c r="C14" s="82"/>
      <c r="D14" s="83"/>
      <c r="E14" s="87"/>
      <c r="F14" s="88"/>
      <c r="G14" s="89"/>
      <c r="H14" s="93"/>
      <c r="I14" s="94"/>
      <c r="J14" s="95"/>
    </row>
    <row r="15" spans="1:10" ht="28.5" customHeight="1" x14ac:dyDescent="0.6">
      <c r="B15" s="50" t="s">
        <v>20</v>
      </c>
      <c r="C15" s="50"/>
      <c r="D15" s="50"/>
      <c r="E15" s="103" t="s">
        <v>21</v>
      </c>
      <c r="F15" s="103"/>
      <c r="G15" s="103"/>
      <c r="H15" s="104" t="s">
        <v>22</v>
      </c>
      <c r="I15" s="104"/>
      <c r="J15" s="104"/>
    </row>
    <row r="16" spans="1:10" ht="15" customHeight="1" x14ac:dyDescent="0.45">
      <c r="B16" s="60">
        <v>7.0749158436314644E-2</v>
      </c>
      <c r="C16" s="61"/>
      <c r="D16" s="62"/>
      <c r="E16" s="66">
        <v>6.9109758284825767E-2</v>
      </c>
      <c r="F16" s="67"/>
      <c r="G16" s="68"/>
      <c r="H16" s="72">
        <v>0.20654218490832849</v>
      </c>
      <c r="I16" s="73"/>
      <c r="J16" s="74"/>
    </row>
    <row r="17" spans="2:10" ht="17.25" customHeight="1" x14ac:dyDescent="0.45">
      <c r="B17" s="60"/>
      <c r="C17" s="61"/>
      <c r="D17" s="62"/>
      <c r="E17" s="66"/>
      <c r="F17" s="67"/>
      <c r="G17" s="68"/>
      <c r="H17" s="72"/>
      <c r="I17" s="73"/>
      <c r="J17" s="74"/>
    </row>
    <row r="18" spans="2:10" ht="15" customHeight="1" thickBot="1" x14ac:dyDescent="0.5">
      <c r="B18" s="63"/>
      <c r="C18" s="64"/>
      <c r="D18" s="65"/>
      <c r="E18" s="69"/>
      <c r="F18" s="70"/>
      <c r="G18" s="71"/>
      <c r="H18" s="75"/>
      <c r="I18" s="76"/>
      <c r="J18" s="77"/>
    </row>
    <row r="19" spans="2:10" ht="10.95" customHeight="1" thickBot="1" x14ac:dyDescent="0.5"/>
    <row r="20" spans="2:10" ht="28.5" customHeight="1" x14ac:dyDescent="0.45">
      <c r="C20" s="40" t="s">
        <v>112</v>
      </c>
      <c r="D20" s="40"/>
      <c r="E20" s="40"/>
      <c r="F20" s="42" t="s">
        <v>113</v>
      </c>
      <c r="G20" s="42"/>
      <c r="H20" s="42"/>
    </row>
    <row r="21" spans="2:10" ht="33" customHeight="1" x14ac:dyDescent="0.45">
      <c r="C21" s="41"/>
      <c r="D21" s="41"/>
      <c r="E21" s="41"/>
      <c r="F21" s="43"/>
      <c r="G21" s="43"/>
      <c r="H21" s="43"/>
    </row>
    <row r="22" spans="2:10" ht="15" customHeight="1" x14ac:dyDescent="0.45">
      <c r="C22" s="44">
        <v>220131</v>
      </c>
      <c r="D22" s="45"/>
      <c r="E22" s="45"/>
      <c r="F22" s="47">
        <v>0.32629547445515145</v>
      </c>
      <c r="G22" s="48"/>
      <c r="H22" s="48"/>
    </row>
    <row r="23" spans="2:10" ht="22.5" customHeight="1" x14ac:dyDescent="0.45">
      <c r="C23" s="45"/>
      <c r="D23" s="45"/>
      <c r="E23" s="45"/>
      <c r="F23" s="48"/>
      <c r="G23" s="48"/>
      <c r="H23" s="48"/>
    </row>
    <row r="24" spans="2:10" ht="19.5" customHeight="1" thickBot="1" x14ac:dyDescent="0.5">
      <c r="C24" s="46"/>
      <c r="D24" s="46"/>
      <c r="E24" s="46"/>
      <c r="F24" s="49"/>
      <c r="G24" s="49"/>
      <c r="H24" s="49"/>
    </row>
    <row r="25" spans="2:10" ht="10.75" customHeight="1" thickBot="1" x14ac:dyDescent="0.5"/>
    <row r="26" spans="2:10" ht="26.5" customHeight="1" thickBot="1" x14ac:dyDescent="0.5">
      <c r="C26" s="15" t="s">
        <v>114</v>
      </c>
      <c r="D26" s="16"/>
      <c r="E26" s="16"/>
      <c r="F26" s="16"/>
      <c r="G26" s="16"/>
      <c r="H26" s="17"/>
    </row>
    <row r="27" spans="2:10" ht="28.5" customHeight="1" x14ac:dyDescent="0.6">
      <c r="C27" s="50" t="s">
        <v>115</v>
      </c>
      <c r="D27" s="50"/>
      <c r="E27" s="50"/>
      <c r="F27" s="51" t="s">
        <v>116</v>
      </c>
      <c r="G27" s="51"/>
      <c r="H27" s="51"/>
    </row>
    <row r="28" spans="2:10" ht="15" customHeight="1" x14ac:dyDescent="0.45">
      <c r="C28" s="52">
        <v>0.56323734503545619</v>
      </c>
      <c r="D28" s="53"/>
      <c r="E28" s="53"/>
      <c r="F28" s="55">
        <v>0.33752174841344473</v>
      </c>
      <c r="G28" s="56"/>
      <c r="H28" s="56"/>
    </row>
    <row r="29" spans="2:10" ht="17.25" customHeight="1" x14ac:dyDescent="0.45">
      <c r="C29" s="53"/>
      <c r="D29" s="53"/>
      <c r="E29" s="53"/>
      <c r="F29" s="56"/>
      <c r="G29" s="56"/>
      <c r="H29" s="56"/>
    </row>
    <row r="30" spans="2:10" ht="15" customHeight="1" thickBot="1" x14ac:dyDescent="0.5">
      <c r="C30" s="54"/>
      <c r="D30" s="54"/>
      <c r="E30" s="54"/>
      <c r="F30" s="57"/>
      <c r="G30" s="57"/>
      <c r="H30" s="57"/>
    </row>
    <row r="31" spans="2:10" ht="28.5" customHeight="1" x14ac:dyDescent="0.6">
      <c r="C31" s="58" t="s">
        <v>117</v>
      </c>
      <c r="D31" s="58"/>
      <c r="E31" s="58"/>
      <c r="F31" s="59" t="s">
        <v>118</v>
      </c>
      <c r="G31" s="59"/>
      <c r="H31" s="59"/>
    </row>
    <row r="32" spans="2:10" ht="15" customHeight="1" x14ac:dyDescent="0.45">
      <c r="C32" s="34">
        <v>9.098218787903567E-2</v>
      </c>
      <c r="D32" s="35"/>
      <c r="E32" s="35"/>
      <c r="F32" s="37">
        <v>8.2587186720634535E-3</v>
      </c>
      <c r="G32" s="38"/>
      <c r="H32" s="38"/>
    </row>
    <row r="33" spans="3:8" ht="17.25" customHeight="1" x14ac:dyDescent="0.45">
      <c r="C33" s="35"/>
      <c r="D33" s="35"/>
      <c r="E33" s="35"/>
      <c r="F33" s="38"/>
      <c r="G33" s="38"/>
      <c r="H33" s="38"/>
    </row>
    <row r="34" spans="3:8" ht="15" customHeight="1" thickBot="1" x14ac:dyDescent="0.5">
      <c r="C34" s="36"/>
      <c r="D34" s="36"/>
      <c r="E34" s="36"/>
      <c r="F34" s="39"/>
      <c r="G34" s="39"/>
      <c r="H34" s="39"/>
    </row>
  </sheetData>
  <mergeCells count="31"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21.84765625" style="4" bestFit="1" customWidth="1"/>
    <col min="2" max="36" width="18" style="4" customWidth="1"/>
    <col min="37" max="16384" width="8.75" style="4"/>
  </cols>
  <sheetData>
    <row r="1" spans="1:36" ht="15" customHeight="1" x14ac:dyDescent="0.4">
      <c r="A1" s="5" t="s">
        <v>23</v>
      </c>
    </row>
    <row r="2" spans="1:36" ht="15" customHeight="1" x14ac:dyDescent="0.4">
      <c r="A2" s="18" t="s">
        <v>12</v>
      </c>
    </row>
    <row r="3" spans="1:36" ht="50.25" customHeight="1" x14ac:dyDescent="0.4">
      <c r="A3" s="20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91</v>
      </c>
      <c r="G3" s="13" t="s">
        <v>92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34</v>
      </c>
      <c r="N3" s="13" t="s">
        <v>35</v>
      </c>
      <c r="O3" s="13" t="s">
        <v>36</v>
      </c>
      <c r="P3" s="13" t="s">
        <v>37</v>
      </c>
      <c r="Q3" s="13" t="s">
        <v>38</v>
      </c>
      <c r="R3" s="13" t="s">
        <v>93</v>
      </c>
      <c r="S3" s="13" t="s">
        <v>94</v>
      </c>
      <c r="T3" s="13" t="s">
        <v>95</v>
      </c>
      <c r="U3" s="13" t="s">
        <v>96</v>
      </c>
      <c r="V3" s="13" t="s">
        <v>97</v>
      </c>
      <c r="W3" s="13" t="s">
        <v>98</v>
      </c>
      <c r="X3" s="13" t="s">
        <v>99</v>
      </c>
      <c r="Y3" s="13" t="s">
        <v>100</v>
      </c>
      <c r="Z3" s="13" t="s">
        <v>101</v>
      </c>
      <c r="AA3" s="13" t="s">
        <v>102</v>
      </c>
      <c r="AB3" s="13" t="s">
        <v>103</v>
      </c>
      <c r="AC3" s="13" t="s">
        <v>104</v>
      </c>
      <c r="AD3" s="13" t="s">
        <v>105</v>
      </c>
      <c r="AE3" s="13" t="s">
        <v>106</v>
      </c>
      <c r="AF3" s="13" t="s">
        <v>107</v>
      </c>
      <c r="AG3" s="13" t="s">
        <v>108</v>
      </c>
      <c r="AH3" s="13" t="s">
        <v>109</v>
      </c>
      <c r="AI3" s="13" t="s">
        <v>110</v>
      </c>
      <c r="AJ3" s="13" t="s">
        <v>111</v>
      </c>
    </row>
    <row r="4" spans="1:36" x14ac:dyDescent="0.4">
      <c r="A4" s="4" t="s">
        <v>39</v>
      </c>
      <c r="B4" s="4">
        <v>674637</v>
      </c>
      <c r="C4" s="4">
        <v>94.09</v>
      </c>
      <c r="D4" s="4">
        <v>79</v>
      </c>
      <c r="E4" s="4">
        <v>14393</v>
      </c>
      <c r="F4" s="4">
        <v>14459</v>
      </c>
      <c r="G4" s="4">
        <v>41951</v>
      </c>
      <c r="H4" s="4">
        <v>74832</v>
      </c>
      <c r="I4" s="4">
        <v>284576</v>
      </c>
      <c r="J4" s="4">
        <v>47730</v>
      </c>
      <c r="K4" s="4">
        <v>7142</v>
      </c>
      <c r="L4" s="4">
        <v>12821</v>
      </c>
      <c r="M4" s="4">
        <v>46624</v>
      </c>
      <c r="N4" s="4">
        <v>139341</v>
      </c>
      <c r="O4" s="4">
        <v>2374</v>
      </c>
      <c r="P4" s="4">
        <v>1401</v>
      </c>
      <c r="Q4" s="4">
        <v>1386</v>
      </c>
      <c r="R4" s="4">
        <v>7281</v>
      </c>
      <c r="S4" s="4">
        <v>398</v>
      </c>
      <c r="T4" s="4">
        <v>436</v>
      </c>
      <c r="U4" s="4">
        <v>171</v>
      </c>
      <c r="V4" s="4">
        <v>811</v>
      </c>
      <c r="W4" s="4">
        <v>12747</v>
      </c>
      <c r="X4" s="4">
        <v>4273</v>
      </c>
      <c r="Y4" s="4">
        <v>49290</v>
      </c>
      <c r="Z4" s="4">
        <v>8849</v>
      </c>
      <c r="AA4" s="4">
        <v>85</v>
      </c>
      <c r="AB4" s="4">
        <v>594</v>
      </c>
      <c r="AC4" s="4">
        <v>3737</v>
      </c>
      <c r="AD4" s="4">
        <v>4900</v>
      </c>
      <c r="AE4" s="4">
        <v>1</v>
      </c>
      <c r="AF4" s="4">
        <v>1</v>
      </c>
      <c r="AG4" s="4">
        <v>11572</v>
      </c>
      <c r="AH4" s="4">
        <v>436</v>
      </c>
      <c r="AI4" s="4">
        <v>114543</v>
      </c>
      <c r="AJ4" s="4">
        <v>6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47.046875" style="4" bestFit="1" customWidth="1"/>
    <col min="2" max="35" width="18" style="4" customWidth="1"/>
    <col min="36" max="16384" width="8.75" style="4"/>
  </cols>
  <sheetData>
    <row r="1" spans="1:35" ht="15" customHeight="1" x14ac:dyDescent="0.4">
      <c r="A1" s="5" t="s">
        <v>40</v>
      </c>
    </row>
    <row r="2" spans="1:35" ht="15" customHeight="1" x14ac:dyDescent="0.4">
      <c r="A2" s="18" t="s">
        <v>12</v>
      </c>
    </row>
    <row r="3" spans="1:35" s="6" customFormat="1" ht="50.25" customHeight="1" x14ac:dyDescent="0.4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4">
      <c r="A4" s="4" t="s">
        <v>41</v>
      </c>
      <c r="B4" s="4">
        <v>73384</v>
      </c>
      <c r="C4" s="4">
        <v>94.07</v>
      </c>
      <c r="D4" s="4">
        <v>78</v>
      </c>
      <c r="E4" s="4">
        <v>1442</v>
      </c>
      <c r="F4" s="4">
        <v>4141</v>
      </c>
      <c r="G4" s="4">
        <v>7872</v>
      </c>
      <c r="H4" s="4">
        <v>31892</v>
      </c>
      <c r="I4" s="4">
        <v>5327</v>
      </c>
      <c r="J4" s="4">
        <v>772</v>
      </c>
      <c r="K4" s="4">
        <v>1420</v>
      </c>
      <c r="L4" s="4">
        <v>4281</v>
      </c>
      <c r="M4" s="4">
        <v>15693</v>
      </c>
      <c r="N4" s="4">
        <v>223</v>
      </c>
      <c r="O4" s="4">
        <v>158</v>
      </c>
      <c r="P4" s="4">
        <v>163</v>
      </c>
      <c r="Q4" s="4">
        <v>158</v>
      </c>
      <c r="R4" s="4">
        <v>47</v>
      </c>
      <c r="S4" s="4">
        <v>13</v>
      </c>
      <c r="T4" s="4">
        <v>40</v>
      </c>
      <c r="U4" s="4">
        <v>82</v>
      </c>
      <c r="V4" s="4">
        <v>630</v>
      </c>
      <c r="W4" s="4">
        <v>0</v>
      </c>
      <c r="X4" s="4">
        <v>4586</v>
      </c>
      <c r="Y4" s="4">
        <v>1618</v>
      </c>
      <c r="Z4" s="4">
        <v>6</v>
      </c>
      <c r="AA4" s="4">
        <v>208</v>
      </c>
      <c r="AB4" s="4">
        <v>386</v>
      </c>
      <c r="AC4" s="4">
        <v>499</v>
      </c>
      <c r="AD4" s="4">
        <v>0</v>
      </c>
      <c r="AE4" s="4">
        <v>0</v>
      </c>
      <c r="AF4" s="4">
        <v>513</v>
      </c>
      <c r="AG4" s="4">
        <v>99</v>
      </c>
      <c r="AH4" s="4">
        <v>12815</v>
      </c>
      <c r="AI4" s="4">
        <v>0</v>
      </c>
    </row>
    <row r="5" spans="1:35" x14ac:dyDescent="0.4">
      <c r="A5" s="4" t="s">
        <v>42</v>
      </c>
      <c r="B5" s="4">
        <v>91411</v>
      </c>
      <c r="C5" s="4">
        <v>93.37</v>
      </c>
      <c r="D5" s="4">
        <v>70</v>
      </c>
      <c r="E5" s="4">
        <v>2028</v>
      </c>
      <c r="F5" s="4">
        <v>4224</v>
      </c>
      <c r="G5" s="4">
        <v>9185</v>
      </c>
      <c r="H5" s="4">
        <v>31282</v>
      </c>
      <c r="I5" s="4">
        <v>5734</v>
      </c>
      <c r="J5" s="4">
        <v>1224</v>
      </c>
      <c r="K5" s="4">
        <v>1482</v>
      </c>
      <c r="L5" s="4">
        <v>8582</v>
      </c>
      <c r="M5" s="4">
        <v>26979</v>
      </c>
      <c r="N5" s="4">
        <v>334</v>
      </c>
      <c r="O5" s="4">
        <v>177</v>
      </c>
      <c r="P5" s="4">
        <v>180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2836</v>
      </c>
      <c r="W5" s="4">
        <v>68</v>
      </c>
      <c r="X5" s="4">
        <v>6027</v>
      </c>
      <c r="Y5" s="4">
        <v>1214</v>
      </c>
      <c r="Z5" s="4">
        <v>0</v>
      </c>
      <c r="AA5" s="4">
        <v>50</v>
      </c>
      <c r="AB5" s="4">
        <v>777</v>
      </c>
      <c r="AC5" s="4">
        <v>683</v>
      </c>
      <c r="AD5" s="4">
        <v>0</v>
      </c>
      <c r="AE5" s="4">
        <v>0</v>
      </c>
      <c r="AF5" s="4">
        <v>4398</v>
      </c>
      <c r="AG5" s="4">
        <v>42</v>
      </c>
      <c r="AH5" s="4">
        <v>22810</v>
      </c>
      <c r="AI5" s="4">
        <v>0</v>
      </c>
    </row>
    <row r="6" spans="1:35" x14ac:dyDescent="0.4">
      <c r="A6" s="4" t="s">
        <v>43</v>
      </c>
      <c r="B6" s="4">
        <v>126022</v>
      </c>
      <c r="C6" s="4">
        <v>94.34</v>
      </c>
      <c r="D6" s="4">
        <v>79</v>
      </c>
      <c r="E6" s="4">
        <v>2901</v>
      </c>
      <c r="F6" s="4">
        <v>7885</v>
      </c>
      <c r="G6" s="4">
        <v>14387</v>
      </c>
      <c r="H6" s="4">
        <v>55660</v>
      </c>
      <c r="I6" s="4">
        <v>8932</v>
      </c>
      <c r="J6" s="4">
        <v>1064</v>
      </c>
      <c r="K6" s="4">
        <v>2416</v>
      </c>
      <c r="L6" s="4">
        <v>6238</v>
      </c>
      <c r="M6" s="4">
        <v>25560</v>
      </c>
      <c r="N6" s="4">
        <v>452</v>
      </c>
      <c r="O6" s="4">
        <v>278</v>
      </c>
      <c r="P6" s="4">
        <v>249</v>
      </c>
      <c r="Q6" s="4">
        <v>566</v>
      </c>
      <c r="R6" s="4">
        <v>45</v>
      </c>
      <c r="S6" s="4">
        <v>182</v>
      </c>
      <c r="T6" s="4">
        <v>69</v>
      </c>
      <c r="U6" s="4">
        <v>320</v>
      </c>
      <c r="V6" s="4">
        <v>694</v>
      </c>
      <c r="W6" s="4">
        <v>2183</v>
      </c>
      <c r="X6" s="4">
        <v>9463</v>
      </c>
      <c r="Y6" s="4">
        <v>1672</v>
      </c>
      <c r="Z6" s="4">
        <v>0</v>
      </c>
      <c r="AA6" s="4">
        <v>97</v>
      </c>
      <c r="AB6" s="4">
        <v>486</v>
      </c>
      <c r="AC6" s="4">
        <v>845</v>
      </c>
      <c r="AD6" s="4">
        <v>0</v>
      </c>
      <c r="AE6" s="4">
        <v>0</v>
      </c>
      <c r="AF6" s="4">
        <v>55</v>
      </c>
      <c r="AG6" s="4">
        <v>0</v>
      </c>
      <c r="AH6" s="4">
        <v>21019</v>
      </c>
      <c r="AI6" s="4">
        <v>0</v>
      </c>
    </row>
    <row r="7" spans="1:35" x14ac:dyDescent="0.4">
      <c r="A7" s="4" t="s">
        <v>44</v>
      </c>
      <c r="B7" s="4">
        <v>112828</v>
      </c>
      <c r="C7" s="4">
        <v>94.49</v>
      </c>
      <c r="D7" s="4">
        <v>84</v>
      </c>
      <c r="E7" s="4">
        <v>2383</v>
      </c>
      <c r="F7" s="4">
        <v>6661</v>
      </c>
      <c r="G7" s="4">
        <v>12896</v>
      </c>
      <c r="H7" s="4">
        <v>50567</v>
      </c>
      <c r="I7" s="4">
        <v>8352</v>
      </c>
      <c r="J7" s="4">
        <v>1305</v>
      </c>
      <c r="K7" s="4">
        <v>2168</v>
      </c>
      <c r="L7" s="4">
        <v>11238</v>
      </c>
      <c r="M7" s="4">
        <v>16442</v>
      </c>
      <c r="N7" s="4">
        <v>383</v>
      </c>
      <c r="O7" s="4">
        <v>233</v>
      </c>
      <c r="P7" s="4">
        <v>200</v>
      </c>
      <c r="Q7" s="4">
        <v>127</v>
      </c>
      <c r="R7" s="4">
        <v>35</v>
      </c>
      <c r="S7" s="4">
        <v>67</v>
      </c>
      <c r="T7" s="4">
        <v>1</v>
      </c>
      <c r="U7" s="4">
        <v>172</v>
      </c>
      <c r="V7" s="4">
        <v>77</v>
      </c>
      <c r="W7" s="4">
        <v>1770</v>
      </c>
      <c r="X7" s="4">
        <v>11118</v>
      </c>
      <c r="Y7" s="4">
        <v>1169</v>
      </c>
      <c r="Z7" s="4">
        <v>74</v>
      </c>
      <c r="AA7" s="4">
        <v>56</v>
      </c>
      <c r="AB7" s="4">
        <v>671</v>
      </c>
      <c r="AC7" s="4">
        <v>819</v>
      </c>
      <c r="AD7" s="4">
        <v>0</v>
      </c>
      <c r="AE7" s="4">
        <v>0</v>
      </c>
      <c r="AF7" s="4">
        <v>3914</v>
      </c>
      <c r="AG7" s="4">
        <v>96</v>
      </c>
      <c r="AH7" s="4">
        <v>13037</v>
      </c>
      <c r="AI7" s="4">
        <v>4</v>
      </c>
    </row>
    <row r="8" spans="1:35" x14ac:dyDescent="0.4">
      <c r="A8" s="4" t="s">
        <v>45</v>
      </c>
      <c r="B8" s="4">
        <v>88970</v>
      </c>
      <c r="C8" s="4">
        <v>94.65</v>
      </c>
      <c r="D8" s="4">
        <v>79</v>
      </c>
      <c r="E8" s="4">
        <v>2101</v>
      </c>
      <c r="F8" s="4">
        <v>6595</v>
      </c>
      <c r="G8" s="4">
        <v>9689</v>
      </c>
      <c r="H8" s="4">
        <v>37269</v>
      </c>
      <c r="I8" s="4">
        <v>6286</v>
      </c>
      <c r="J8" s="4">
        <v>978</v>
      </c>
      <c r="K8" s="4">
        <v>1723</v>
      </c>
      <c r="L8" s="4">
        <v>6145</v>
      </c>
      <c r="M8" s="4">
        <v>17508</v>
      </c>
      <c r="N8" s="4">
        <v>320</v>
      </c>
      <c r="O8" s="4">
        <v>183</v>
      </c>
      <c r="P8" s="4">
        <v>173</v>
      </c>
      <c r="Q8" s="4">
        <v>2264</v>
      </c>
      <c r="R8" s="4">
        <v>20</v>
      </c>
      <c r="S8" s="4">
        <v>0</v>
      </c>
      <c r="T8" s="4">
        <v>28</v>
      </c>
      <c r="U8" s="4">
        <v>45</v>
      </c>
      <c r="V8" s="4">
        <v>2314</v>
      </c>
      <c r="W8" s="4">
        <v>70</v>
      </c>
      <c r="X8" s="4">
        <v>6984</v>
      </c>
      <c r="Y8" s="4">
        <v>1059</v>
      </c>
      <c r="Z8" s="4">
        <v>4</v>
      </c>
      <c r="AA8" s="4">
        <v>45</v>
      </c>
      <c r="AB8" s="4">
        <v>508</v>
      </c>
      <c r="AC8" s="4">
        <v>665</v>
      </c>
      <c r="AD8" s="4">
        <v>0</v>
      </c>
      <c r="AE8" s="4">
        <v>0</v>
      </c>
      <c r="AF8" s="4">
        <v>1571</v>
      </c>
      <c r="AG8" s="4">
        <v>107</v>
      </c>
      <c r="AH8" s="4">
        <v>14395</v>
      </c>
      <c r="AI8" s="4">
        <v>2</v>
      </c>
    </row>
    <row r="9" spans="1:35" x14ac:dyDescent="0.4">
      <c r="A9" s="4" t="s">
        <v>46</v>
      </c>
      <c r="B9" s="4">
        <v>112320</v>
      </c>
      <c r="C9" s="4">
        <v>93.6</v>
      </c>
      <c r="D9" s="4">
        <v>81</v>
      </c>
      <c r="E9" s="4">
        <v>2240</v>
      </c>
      <c r="F9" s="4">
        <v>7737</v>
      </c>
      <c r="G9" s="4">
        <v>13149</v>
      </c>
      <c r="H9" s="4">
        <v>49064</v>
      </c>
      <c r="I9" s="4">
        <v>8080</v>
      </c>
      <c r="J9" s="4">
        <v>1016</v>
      </c>
      <c r="K9" s="4">
        <v>2281</v>
      </c>
      <c r="L9" s="4">
        <v>5203</v>
      </c>
      <c r="M9" s="4">
        <v>22646</v>
      </c>
      <c r="N9" s="4">
        <v>409</v>
      </c>
      <c r="O9" s="4">
        <v>232</v>
      </c>
      <c r="P9" s="4">
        <v>263</v>
      </c>
      <c r="Q9" s="4">
        <v>2822</v>
      </c>
      <c r="R9" s="4">
        <v>251</v>
      </c>
      <c r="S9" s="4">
        <v>166</v>
      </c>
      <c r="T9" s="4">
        <v>33</v>
      </c>
      <c r="U9" s="4">
        <v>192</v>
      </c>
      <c r="V9" s="4">
        <v>4543</v>
      </c>
      <c r="W9" s="4">
        <v>151</v>
      </c>
      <c r="X9" s="4">
        <v>7409</v>
      </c>
      <c r="Y9" s="4">
        <v>1375</v>
      </c>
      <c r="Z9" s="4">
        <v>0</v>
      </c>
      <c r="AA9" s="4">
        <v>64</v>
      </c>
      <c r="AB9" s="4">
        <v>537</v>
      </c>
      <c r="AC9" s="4">
        <v>981</v>
      </c>
      <c r="AD9" s="4">
        <v>1</v>
      </c>
      <c r="AE9" s="4">
        <v>1</v>
      </c>
      <c r="AF9" s="4">
        <v>632</v>
      </c>
      <c r="AG9" s="4">
        <v>59</v>
      </c>
      <c r="AH9" s="4">
        <v>18535</v>
      </c>
      <c r="AI9" s="4">
        <v>0</v>
      </c>
    </row>
    <row r="10" spans="1:35" x14ac:dyDescent="0.4">
      <c r="A10" s="4" t="s">
        <v>47</v>
      </c>
      <c r="B10" s="4">
        <v>69702</v>
      </c>
      <c r="C10" s="4">
        <v>94.02</v>
      </c>
      <c r="D10" s="4">
        <v>78</v>
      </c>
      <c r="E10" s="4">
        <v>1364</v>
      </c>
      <c r="F10" s="4">
        <v>4708</v>
      </c>
      <c r="G10" s="4">
        <v>7654</v>
      </c>
      <c r="H10" s="4">
        <v>28842</v>
      </c>
      <c r="I10" s="4">
        <v>5019</v>
      </c>
      <c r="J10" s="4">
        <v>783</v>
      </c>
      <c r="K10" s="4">
        <v>1331</v>
      </c>
      <c r="L10" s="4">
        <v>4937</v>
      </c>
      <c r="M10" s="4">
        <v>14513</v>
      </c>
      <c r="N10" s="4">
        <v>253</v>
      </c>
      <c r="O10" s="4">
        <v>140</v>
      </c>
      <c r="P10" s="4">
        <v>158</v>
      </c>
      <c r="Q10" s="4">
        <v>1344</v>
      </c>
      <c r="R10" s="4">
        <v>0</v>
      </c>
      <c r="S10" s="4">
        <v>8</v>
      </c>
      <c r="T10" s="4">
        <v>0</v>
      </c>
      <c r="U10" s="4">
        <v>0</v>
      </c>
      <c r="V10" s="4">
        <v>1653</v>
      </c>
      <c r="W10" s="4">
        <v>31</v>
      </c>
      <c r="X10" s="4">
        <v>3703</v>
      </c>
      <c r="Y10" s="4">
        <v>742</v>
      </c>
      <c r="Z10" s="4">
        <v>1</v>
      </c>
      <c r="AA10" s="4">
        <v>74</v>
      </c>
      <c r="AB10" s="4">
        <v>372</v>
      </c>
      <c r="AC10" s="4">
        <v>408</v>
      </c>
      <c r="AD10" s="4">
        <v>0</v>
      </c>
      <c r="AE10" s="4">
        <v>0</v>
      </c>
      <c r="AF10" s="4">
        <v>489</v>
      </c>
      <c r="AG10" s="4">
        <v>33</v>
      </c>
      <c r="AH10" s="4">
        <v>11932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4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77.8476562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4">
      <c r="A1" s="5" t="s">
        <v>48</v>
      </c>
    </row>
    <row r="2" spans="1:35" ht="15" customHeight="1" x14ac:dyDescent="0.4">
      <c r="A2" s="18" t="s">
        <v>12</v>
      </c>
    </row>
    <row r="3" spans="1:35" s="6" customFormat="1" ht="50.25" customHeight="1" x14ac:dyDescent="0.4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4">
      <c r="A4" s="4" t="s">
        <v>49</v>
      </c>
      <c r="B4" s="8">
        <v>9948</v>
      </c>
      <c r="C4" s="8">
        <v>93.73</v>
      </c>
      <c r="D4" s="8">
        <v>84</v>
      </c>
      <c r="E4" s="8">
        <v>207</v>
      </c>
      <c r="F4" s="8">
        <v>632</v>
      </c>
      <c r="G4" s="8">
        <v>1218</v>
      </c>
      <c r="H4" s="8">
        <v>4423</v>
      </c>
      <c r="I4" s="8">
        <v>801</v>
      </c>
      <c r="J4" s="8">
        <v>98</v>
      </c>
      <c r="K4" s="8">
        <v>206</v>
      </c>
      <c r="L4" s="8">
        <v>628</v>
      </c>
      <c r="M4" s="8">
        <v>1651</v>
      </c>
      <c r="N4" s="8">
        <v>38</v>
      </c>
      <c r="O4" s="8">
        <v>20</v>
      </c>
      <c r="P4" s="4">
        <v>26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1</v>
      </c>
      <c r="W4" s="4">
        <v>0</v>
      </c>
      <c r="X4" s="4">
        <v>0</v>
      </c>
      <c r="Y4" s="4">
        <v>108</v>
      </c>
      <c r="Z4" s="4">
        <v>0</v>
      </c>
      <c r="AA4" s="4">
        <v>5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1310</v>
      </c>
      <c r="AI4" s="4">
        <v>0</v>
      </c>
    </row>
    <row r="5" spans="1:35" x14ac:dyDescent="0.4">
      <c r="A5" s="4" t="s">
        <v>50</v>
      </c>
      <c r="B5" s="8">
        <v>11477</v>
      </c>
      <c r="C5" s="8">
        <v>93.79</v>
      </c>
      <c r="D5" s="8">
        <v>81</v>
      </c>
      <c r="E5" s="8">
        <v>245</v>
      </c>
      <c r="F5" s="8">
        <v>777</v>
      </c>
      <c r="G5" s="8">
        <v>1314</v>
      </c>
      <c r="H5" s="8">
        <v>4884</v>
      </c>
      <c r="I5" s="8">
        <v>813</v>
      </c>
      <c r="J5" s="8">
        <v>111</v>
      </c>
      <c r="K5" s="8">
        <v>219</v>
      </c>
      <c r="L5" s="8">
        <v>569</v>
      </c>
      <c r="M5" s="8">
        <v>2435</v>
      </c>
      <c r="N5" s="8">
        <v>48</v>
      </c>
      <c r="O5" s="8">
        <v>21</v>
      </c>
      <c r="P5" s="4">
        <v>41</v>
      </c>
      <c r="Q5" s="4">
        <v>158</v>
      </c>
      <c r="R5" s="4">
        <v>0</v>
      </c>
      <c r="S5" s="4">
        <v>7</v>
      </c>
      <c r="T5" s="4">
        <v>0</v>
      </c>
      <c r="U5" s="4">
        <v>36</v>
      </c>
      <c r="V5" s="4">
        <v>259</v>
      </c>
      <c r="W5" s="4">
        <v>0</v>
      </c>
      <c r="X5" s="4">
        <v>669</v>
      </c>
      <c r="Y5" s="4">
        <v>148</v>
      </c>
      <c r="Z5" s="4">
        <v>6</v>
      </c>
      <c r="AA5" s="4">
        <v>8</v>
      </c>
      <c r="AB5" s="4">
        <v>59</v>
      </c>
      <c r="AC5" s="4">
        <v>96</v>
      </c>
      <c r="AD5" s="4">
        <v>0</v>
      </c>
      <c r="AE5" s="4">
        <v>0</v>
      </c>
      <c r="AF5" s="4">
        <v>28</v>
      </c>
      <c r="AG5" s="4">
        <v>14</v>
      </c>
      <c r="AH5" s="4">
        <v>1943</v>
      </c>
      <c r="AI5" s="4">
        <v>0</v>
      </c>
    </row>
    <row r="6" spans="1:35" x14ac:dyDescent="0.4">
      <c r="A6" s="4" t="s">
        <v>51</v>
      </c>
      <c r="B6" s="8">
        <v>16533</v>
      </c>
      <c r="C6" s="8">
        <v>94.14</v>
      </c>
      <c r="D6" s="8">
        <v>70</v>
      </c>
      <c r="E6" s="8">
        <v>390</v>
      </c>
      <c r="F6" s="8">
        <v>998</v>
      </c>
      <c r="G6" s="8">
        <v>1804</v>
      </c>
      <c r="H6" s="8">
        <v>6604</v>
      </c>
      <c r="I6" s="8">
        <v>1030</v>
      </c>
      <c r="J6" s="8">
        <v>127</v>
      </c>
      <c r="K6" s="8">
        <v>289</v>
      </c>
      <c r="L6" s="8">
        <v>661</v>
      </c>
      <c r="M6" s="8">
        <v>4487</v>
      </c>
      <c r="N6" s="8">
        <v>72</v>
      </c>
      <c r="O6" s="8">
        <v>39</v>
      </c>
      <c r="P6" s="4">
        <v>32</v>
      </c>
      <c r="Q6" s="4">
        <v>0</v>
      </c>
      <c r="R6" s="4">
        <v>2</v>
      </c>
      <c r="S6" s="4">
        <v>0</v>
      </c>
      <c r="T6" s="4">
        <v>0</v>
      </c>
      <c r="U6" s="4">
        <v>0</v>
      </c>
      <c r="V6" s="4">
        <v>0</v>
      </c>
      <c r="W6" s="4">
        <v>557</v>
      </c>
      <c r="X6" s="4">
        <v>1940</v>
      </c>
      <c r="Y6" s="4">
        <v>213</v>
      </c>
      <c r="Z6" s="4">
        <v>0</v>
      </c>
      <c r="AA6" s="4">
        <v>8</v>
      </c>
      <c r="AB6" s="4">
        <v>65</v>
      </c>
      <c r="AC6" s="4">
        <v>109</v>
      </c>
      <c r="AD6" s="4">
        <v>0</v>
      </c>
      <c r="AE6" s="4">
        <v>0</v>
      </c>
      <c r="AF6" s="4">
        <v>0</v>
      </c>
      <c r="AG6" s="4">
        <v>0</v>
      </c>
      <c r="AH6" s="4">
        <v>3774</v>
      </c>
      <c r="AI6" s="4">
        <v>0</v>
      </c>
    </row>
    <row r="7" spans="1:35" x14ac:dyDescent="0.4">
      <c r="A7" s="4" t="s">
        <v>52</v>
      </c>
      <c r="B7" s="8">
        <v>14249</v>
      </c>
      <c r="C7" s="8">
        <v>94.54</v>
      </c>
      <c r="D7" s="8">
        <v>76</v>
      </c>
      <c r="E7" s="8">
        <v>360</v>
      </c>
      <c r="F7" s="8">
        <v>863</v>
      </c>
      <c r="G7" s="8">
        <v>1508</v>
      </c>
      <c r="H7" s="8">
        <v>6034</v>
      </c>
      <c r="I7" s="8">
        <v>1024</v>
      </c>
      <c r="J7" s="8">
        <v>115</v>
      </c>
      <c r="K7" s="8">
        <v>252</v>
      </c>
      <c r="L7" s="8">
        <v>613</v>
      </c>
      <c r="M7" s="8">
        <v>3377</v>
      </c>
      <c r="N7" s="8">
        <v>43</v>
      </c>
      <c r="O7" s="8">
        <v>29</v>
      </c>
      <c r="P7" s="4">
        <v>31</v>
      </c>
      <c r="Q7" s="4">
        <v>0</v>
      </c>
      <c r="R7" s="4">
        <v>0</v>
      </c>
      <c r="S7" s="4">
        <v>0</v>
      </c>
      <c r="T7" s="4">
        <v>0</v>
      </c>
      <c r="U7" s="4">
        <v>3</v>
      </c>
      <c r="V7" s="4">
        <v>0</v>
      </c>
      <c r="W7" s="4">
        <v>154</v>
      </c>
      <c r="X7" s="4">
        <v>1076</v>
      </c>
      <c r="Y7" s="4">
        <v>203</v>
      </c>
      <c r="Z7" s="4">
        <v>0</v>
      </c>
      <c r="AA7" s="4">
        <v>9</v>
      </c>
      <c r="AB7" s="4">
        <v>56</v>
      </c>
      <c r="AC7" s="4">
        <v>94</v>
      </c>
      <c r="AD7" s="4">
        <v>0</v>
      </c>
      <c r="AE7" s="4">
        <v>0</v>
      </c>
      <c r="AF7" s="4">
        <v>0</v>
      </c>
      <c r="AG7" s="4">
        <v>0</v>
      </c>
      <c r="AH7" s="4">
        <v>2834</v>
      </c>
      <c r="AI7" s="4">
        <v>0</v>
      </c>
    </row>
    <row r="8" spans="1:35" x14ac:dyDescent="0.4">
      <c r="A8" s="4" t="s">
        <v>53</v>
      </c>
      <c r="B8" s="8">
        <v>12493</v>
      </c>
      <c r="C8" s="8">
        <v>94.28</v>
      </c>
      <c r="D8" s="8">
        <v>80</v>
      </c>
      <c r="E8" s="8">
        <v>261</v>
      </c>
      <c r="F8" s="8">
        <v>681</v>
      </c>
      <c r="G8" s="8">
        <v>1254</v>
      </c>
      <c r="H8" s="8">
        <v>5434</v>
      </c>
      <c r="I8" s="8">
        <v>941</v>
      </c>
      <c r="J8" s="8">
        <v>172</v>
      </c>
      <c r="K8" s="8">
        <v>260</v>
      </c>
      <c r="L8" s="8">
        <v>848</v>
      </c>
      <c r="M8" s="8">
        <v>2519</v>
      </c>
      <c r="N8" s="8">
        <v>60</v>
      </c>
      <c r="O8" s="8">
        <v>32</v>
      </c>
      <c r="P8" s="4">
        <v>31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1056</v>
      </c>
      <c r="Y8" s="4">
        <v>153</v>
      </c>
      <c r="Z8" s="4">
        <v>0</v>
      </c>
      <c r="AA8" s="4">
        <v>3</v>
      </c>
      <c r="AB8" s="4">
        <v>100</v>
      </c>
      <c r="AC8" s="4">
        <v>90</v>
      </c>
      <c r="AD8" s="4">
        <v>0</v>
      </c>
      <c r="AE8" s="4">
        <v>0</v>
      </c>
      <c r="AF8" s="4">
        <v>1</v>
      </c>
      <c r="AG8" s="4">
        <v>0</v>
      </c>
      <c r="AH8" s="4">
        <v>2080</v>
      </c>
      <c r="AI8" s="4">
        <v>0</v>
      </c>
    </row>
    <row r="9" spans="1:35" x14ac:dyDescent="0.4">
      <c r="A9" s="4" t="s">
        <v>54</v>
      </c>
      <c r="B9" s="8">
        <v>23988</v>
      </c>
      <c r="C9" s="8">
        <v>92.65</v>
      </c>
      <c r="D9" s="8">
        <v>84</v>
      </c>
      <c r="E9" s="8">
        <v>479</v>
      </c>
      <c r="F9" s="8">
        <v>1920</v>
      </c>
      <c r="G9" s="8">
        <v>2972</v>
      </c>
      <c r="H9" s="8">
        <v>10668</v>
      </c>
      <c r="I9" s="8">
        <v>1834</v>
      </c>
      <c r="J9" s="8">
        <v>197</v>
      </c>
      <c r="K9" s="8">
        <v>520</v>
      </c>
      <c r="L9" s="8">
        <v>1100</v>
      </c>
      <c r="M9" s="8">
        <v>4100</v>
      </c>
      <c r="N9" s="8">
        <v>97</v>
      </c>
      <c r="O9" s="8">
        <v>47</v>
      </c>
      <c r="P9" s="4">
        <v>54</v>
      </c>
      <c r="Q9" s="4">
        <v>1066</v>
      </c>
      <c r="R9" s="4">
        <v>57</v>
      </c>
      <c r="S9" s="4">
        <v>0</v>
      </c>
      <c r="T9" s="4">
        <v>3</v>
      </c>
      <c r="U9" s="4">
        <v>0</v>
      </c>
      <c r="V9" s="4">
        <v>1272</v>
      </c>
      <c r="W9" s="4">
        <v>36</v>
      </c>
      <c r="X9" s="4">
        <v>2419</v>
      </c>
      <c r="Y9" s="4">
        <v>324</v>
      </c>
      <c r="Z9" s="4">
        <v>0</v>
      </c>
      <c r="AA9" s="4">
        <v>11</v>
      </c>
      <c r="AB9" s="4">
        <v>108</v>
      </c>
      <c r="AC9" s="4">
        <v>250</v>
      </c>
      <c r="AD9" s="4">
        <v>0</v>
      </c>
      <c r="AE9" s="4">
        <v>0</v>
      </c>
      <c r="AF9" s="4">
        <v>61</v>
      </c>
      <c r="AG9" s="4">
        <v>19</v>
      </c>
      <c r="AH9" s="4">
        <v>3332</v>
      </c>
      <c r="AI9" s="4">
        <v>0</v>
      </c>
    </row>
    <row r="10" spans="1:35" x14ac:dyDescent="0.4">
      <c r="A10" s="4" t="s">
        <v>55</v>
      </c>
      <c r="B10" s="8">
        <v>11796</v>
      </c>
      <c r="C10" s="8">
        <v>93.92</v>
      </c>
      <c r="D10" s="8">
        <v>74</v>
      </c>
      <c r="E10" s="8">
        <v>240</v>
      </c>
      <c r="F10" s="8">
        <v>614</v>
      </c>
      <c r="G10" s="8">
        <v>1243</v>
      </c>
      <c r="H10" s="8">
        <v>5670</v>
      </c>
      <c r="I10" s="8">
        <v>1072</v>
      </c>
      <c r="J10" s="8">
        <v>123</v>
      </c>
      <c r="K10" s="8">
        <v>187</v>
      </c>
      <c r="L10" s="8">
        <v>669</v>
      </c>
      <c r="M10" s="8">
        <v>1905</v>
      </c>
      <c r="N10" s="8">
        <v>35</v>
      </c>
      <c r="O10" s="8">
        <v>14</v>
      </c>
      <c r="P10" s="4">
        <v>24</v>
      </c>
      <c r="Q10" s="4">
        <v>0</v>
      </c>
      <c r="R10" s="4">
        <v>0</v>
      </c>
      <c r="S10" s="4">
        <v>6</v>
      </c>
      <c r="T10" s="4">
        <v>40</v>
      </c>
      <c r="U10" s="4">
        <v>46</v>
      </c>
      <c r="V10" s="4">
        <v>161</v>
      </c>
      <c r="W10" s="4">
        <v>0</v>
      </c>
      <c r="X10" s="4">
        <v>560</v>
      </c>
      <c r="Y10" s="4">
        <v>967</v>
      </c>
      <c r="Z10" s="4">
        <v>0</v>
      </c>
      <c r="AA10" s="4">
        <v>171</v>
      </c>
      <c r="AB10" s="4">
        <v>72</v>
      </c>
      <c r="AC10" s="4">
        <v>74</v>
      </c>
      <c r="AD10" s="4">
        <v>0</v>
      </c>
      <c r="AE10" s="4">
        <v>0</v>
      </c>
      <c r="AF10" s="4">
        <v>31</v>
      </c>
      <c r="AG10" s="4">
        <v>7</v>
      </c>
      <c r="AH10" s="4">
        <v>1559</v>
      </c>
      <c r="AI10" s="4">
        <v>0</v>
      </c>
    </row>
    <row r="11" spans="1:35" x14ac:dyDescent="0.4">
      <c r="A11" s="4" t="s">
        <v>56</v>
      </c>
      <c r="B11" s="8">
        <v>28838</v>
      </c>
      <c r="C11" s="8">
        <v>94.86</v>
      </c>
      <c r="D11" s="8">
        <v>77</v>
      </c>
      <c r="E11" s="8">
        <v>620</v>
      </c>
      <c r="F11" s="8">
        <v>1654</v>
      </c>
      <c r="G11" s="8">
        <v>3237</v>
      </c>
      <c r="H11" s="8">
        <v>12148</v>
      </c>
      <c r="I11" s="8">
        <v>2046</v>
      </c>
      <c r="J11" s="8">
        <v>316</v>
      </c>
      <c r="K11" s="8">
        <v>552</v>
      </c>
      <c r="L11" s="8">
        <v>1757</v>
      </c>
      <c r="M11" s="8">
        <v>6284</v>
      </c>
      <c r="N11" s="8">
        <v>101</v>
      </c>
      <c r="O11" s="8">
        <v>58</v>
      </c>
      <c r="P11" s="4">
        <v>65</v>
      </c>
      <c r="Q11" s="4">
        <v>70</v>
      </c>
      <c r="R11" s="4">
        <v>19</v>
      </c>
      <c r="S11" s="4">
        <v>0</v>
      </c>
      <c r="T11" s="4">
        <v>2</v>
      </c>
      <c r="U11" s="4">
        <v>0</v>
      </c>
      <c r="V11" s="4">
        <v>611</v>
      </c>
      <c r="W11" s="4">
        <v>28</v>
      </c>
      <c r="X11" s="4">
        <v>2157</v>
      </c>
      <c r="Y11" s="4">
        <v>325</v>
      </c>
      <c r="Z11" s="4">
        <v>0</v>
      </c>
      <c r="AA11" s="4">
        <v>21</v>
      </c>
      <c r="AB11" s="4">
        <v>156</v>
      </c>
      <c r="AC11" s="4">
        <v>202</v>
      </c>
      <c r="AD11" s="4">
        <v>0</v>
      </c>
      <c r="AE11" s="4">
        <v>0</v>
      </c>
      <c r="AF11" s="4">
        <v>772</v>
      </c>
      <c r="AG11" s="4">
        <v>54</v>
      </c>
      <c r="AH11" s="4">
        <v>5169</v>
      </c>
      <c r="AI11" s="4">
        <v>0</v>
      </c>
    </row>
    <row r="12" spans="1:35" x14ac:dyDescent="0.4">
      <c r="A12" s="4" t="s">
        <v>57</v>
      </c>
      <c r="B12" s="8">
        <v>6196</v>
      </c>
      <c r="C12" s="8">
        <v>94.49</v>
      </c>
      <c r="D12" s="8">
        <v>82</v>
      </c>
      <c r="E12" s="8">
        <v>121</v>
      </c>
      <c r="F12" s="8">
        <v>581</v>
      </c>
      <c r="G12" s="8">
        <v>720</v>
      </c>
      <c r="H12" s="8">
        <v>2479</v>
      </c>
      <c r="I12" s="8">
        <v>442</v>
      </c>
      <c r="J12" s="8">
        <v>67</v>
      </c>
      <c r="K12" s="8">
        <v>109</v>
      </c>
      <c r="L12" s="8">
        <v>578</v>
      </c>
      <c r="M12" s="8">
        <v>1042</v>
      </c>
      <c r="N12" s="8">
        <v>26</v>
      </c>
      <c r="O12" s="8">
        <v>19</v>
      </c>
      <c r="P12" s="4">
        <v>12</v>
      </c>
      <c r="Q12" s="4">
        <v>249</v>
      </c>
      <c r="R12" s="4">
        <v>0</v>
      </c>
      <c r="S12" s="4">
        <v>0</v>
      </c>
      <c r="T12" s="4">
        <v>0</v>
      </c>
      <c r="U12" s="4">
        <v>0</v>
      </c>
      <c r="V12" s="4">
        <v>287</v>
      </c>
      <c r="W12" s="4">
        <v>0</v>
      </c>
      <c r="X12" s="4">
        <v>548</v>
      </c>
      <c r="Y12" s="4">
        <v>48</v>
      </c>
      <c r="Z12" s="4">
        <v>0</v>
      </c>
      <c r="AA12" s="4">
        <v>3</v>
      </c>
      <c r="AB12" s="4">
        <v>42</v>
      </c>
      <c r="AC12" s="4">
        <v>47</v>
      </c>
      <c r="AD12" s="4">
        <v>0</v>
      </c>
      <c r="AE12" s="4">
        <v>0</v>
      </c>
      <c r="AF12" s="4">
        <v>0</v>
      </c>
      <c r="AG12" s="4">
        <v>20</v>
      </c>
      <c r="AH12" s="4">
        <v>796</v>
      </c>
      <c r="AI12" s="4">
        <v>0</v>
      </c>
    </row>
    <row r="13" spans="1:35" x14ac:dyDescent="0.4">
      <c r="A13" s="4" t="s">
        <v>58</v>
      </c>
      <c r="B13" s="8">
        <v>9758</v>
      </c>
      <c r="C13" s="8">
        <v>94.36</v>
      </c>
      <c r="D13" s="8">
        <v>77</v>
      </c>
      <c r="E13" s="8">
        <v>246</v>
      </c>
      <c r="F13" s="8">
        <v>561</v>
      </c>
      <c r="G13" s="8">
        <v>1114</v>
      </c>
      <c r="H13" s="8">
        <v>4438</v>
      </c>
      <c r="I13" s="8">
        <v>738</v>
      </c>
      <c r="J13" s="8">
        <v>70</v>
      </c>
      <c r="K13" s="8">
        <v>183</v>
      </c>
      <c r="L13" s="8">
        <v>347</v>
      </c>
      <c r="M13" s="8">
        <v>1979</v>
      </c>
      <c r="N13" s="8">
        <v>31</v>
      </c>
      <c r="O13" s="8">
        <v>34</v>
      </c>
      <c r="P13" s="4">
        <v>17</v>
      </c>
      <c r="Q13" s="4">
        <v>0</v>
      </c>
      <c r="R13" s="4">
        <v>0</v>
      </c>
      <c r="S13" s="4">
        <v>5</v>
      </c>
      <c r="T13" s="4">
        <v>14</v>
      </c>
      <c r="U13" s="4">
        <v>6</v>
      </c>
      <c r="V13" s="4">
        <v>0</v>
      </c>
      <c r="W13" s="4">
        <v>246</v>
      </c>
      <c r="X13" s="4">
        <v>737</v>
      </c>
      <c r="Y13" s="4">
        <v>366</v>
      </c>
      <c r="Z13" s="4">
        <v>0</v>
      </c>
      <c r="AA13" s="4">
        <v>37</v>
      </c>
      <c r="AB13" s="4">
        <v>40</v>
      </c>
      <c r="AC13" s="4">
        <v>67</v>
      </c>
      <c r="AD13" s="4">
        <v>0</v>
      </c>
      <c r="AE13" s="4">
        <v>0</v>
      </c>
      <c r="AF13" s="4">
        <v>0</v>
      </c>
      <c r="AG13" s="4">
        <v>0</v>
      </c>
      <c r="AH13" s="4">
        <v>1647</v>
      </c>
      <c r="AI13" s="4">
        <v>0</v>
      </c>
    </row>
    <row r="14" spans="1:35" x14ac:dyDescent="0.4">
      <c r="A14" s="4" t="s">
        <v>59</v>
      </c>
      <c r="B14" s="8">
        <v>14167</v>
      </c>
      <c r="C14" s="8">
        <v>94.64</v>
      </c>
      <c r="D14" s="8">
        <v>82</v>
      </c>
      <c r="E14" s="8">
        <v>279</v>
      </c>
      <c r="F14" s="8">
        <v>1218</v>
      </c>
      <c r="G14" s="8">
        <v>1504</v>
      </c>
      <c r="H14" s="8">
        <v>6604</v>
      </c>
      <c r="I14" s="8">
        <v>1029</v>
      </c>
      <c r="J14" s="8">
        <v>124</v>
      </c>
      <c r="K14" s="8">
        <v>299</v>
      </c>
      <c r="L14" s="8">
        <v>810</v>
      </c>
      <c r="M14" s="8">
        <v>2201</v>
      </c>
      <c r="N14" s="8">
        <v>49</v>
      </c>
      <c r="O14" s="8">
        <v>30</v>
      </c>
      <c r="P14" s="4">
        <v>20</v>
      </c>
      <c r="Q14" s="4">
        <v>566</v>
      </c>
      <c r="R14" s="4">
        <v>8</v>
      </c>
      <c r="S14" s="4">
        <v>55</v>
      </c>
      <c r="T14" s="4">
        <v>1</v>
      </c>
      <c r="U14" s="4">
        <v>57</v>
      </c>
      <c r="V14" s="4">
        <v>1</v>
      </c>
      <c r="W14" s="4">
        <v>307</v>
      </c>
      <c r="X14" s="4">
        <v>845</v>
      </c>
      <c r="Y14" s="4">
        <v>129</v>
      </c>
      <c r="Z14" s="4">
        <v>0</v>
      </c>
      <c r="AA14" s="4">
        <v>6</v>
      </c>
      <c r="AB14" s="4">
        <v>55</v>
      </c>
      <c r="AC14" s="4">
        <v>105</v>
      </c>
      <c r="AD14" s="4">
        <v>0</v>
      </c>
      <c r="AE14" s="4">
        <v>0</v>
      </c>
      <c r="AF14" s="4">
        <v>0</v>
      </c>
      <c r="AG14" s="4">
        <v>0</v>
      </c>
      <c r="AH14" s="4">
        <v>1747</v>
      </c>
      <c r="AI14" s="4">
        <v>0</v>
      </c>
    </row>
    <row r="15" spans="1:35" x14ac:dyDescent="0.4">
      <c r="A15" s="4" t="s">
        <v>60</v>
      </c>
      <c r="B15" s="8">
        <v>16598</v>
      </c>
      <c r="C15" s="8">
        <v>93.34</v>
      </c>
      <c r="D15" s="8">
        <v>67</v>
      </c>
      <c r="E15" s="8">
        <v>307</v>
      </c>
      <c r="F15" s="8">
        <v>1069</v>
      </c>
      <c r="G15" s="8">
        <v>1461</v>
      </c>
      <c r="H15" s="8">
        <v>6197</v>
      </c>
      <c r="I15" s="8">
        <v>1072</v>
      </c>
      <c r="J15" s="8">
        <v>163</v>
      </c>
      <c r="K15" s="8">
        <v>281</v>
      </c>
      <c r="L15" s="8">
        <v>1117</v>
      </c>
      <c r="M15" s="8">
        <v>4812</v>
      </c>
      <c r="N15" s="8">
        <v>54</v>
      </c>
      <c r="O15" s="8">
        <v>25</v>
      </c>
      <c r="P15" s="4">
        <v>40</v>
      </c>
      <c r="Q15" s="4">
        <v>415</v>
      </c>
      <c r="R15" s="4">
        <v>0</v>
      </c>
      <c r="S15" s="4">
        <v>8</v>
      </c>
      <c r="T15" s="4">
        <v>0</v>
      </c>
      <c r="U15" s="4">
        <v>0</v>
      </c>
      <c r="V15" s="4">
        <v>559</v>
      </c>
      <c r="W15" s="4">
        <v>26</v>
      </c>
      <c r="X15" s="4">
        <v>661</v>
      </c>
      <c r="Y15" s="4">
        <v>210</v>
      </c>
      <c r="Z15" s="4">
        <v>0</v>
      </c>
      <c r="AA15" s="4">
        <v>54</v>
      </c>
      <c r="AB15" s="4">
        <v>91</v>
      </c>
      <c r="AC15" s="4">
        <v>98</v>
      </c>
      <c r="AD15" s="4">
        <v>0</v>
      </c>
      <c r="AE15" s="4">
        <v>0</v>
      </c>
      <c r="AF15" s="4">
        <v>0</v>
      </c>
      <c r="AG15" s="4">
        <v>0</v>
      </c>
      <c r="AH15" s="4">
        <v>4132</v>
      </c>
      <c r="AI15" s="4">
        <v>0</v>
      </c>
    </row>
    <row r="16" spans="1:35" x14ac:dyDescent="0.4">
      <c r="A16" s="4" t="s">
        <v>61</v>
      </c>
      <c r="B16" s="8">
        <v>9171</v>
      </c>
      <c r="C16" s="8">
        <v>93.68</v>
      </c>
      <c r="D16" s="8">
        <v>84</v>
      </c>
      <c r="E16" s="8">
        <v>172</v>
      </c>
      <c r="F16" s="8">
        <v>732</v>
      </c>
      <c r="G16" s="8">
        <v>1192</v>
      </c>
      <c r="H16" s="8">
        <v>3786</v>
      </c>
      <c r="I16" s="8">
        <v>667</v>
      </c>
      <c r="J16" s="8">
        <v>96</v>
      </c>
      <c r="K16" s="8">
        <v>171</v>
      </c>
      <c r="L16" s="8">
        <v>734</v>
      </c>
      <c r="M16" s="8">
        <v>1555</v>
      </c>
      <c r="N16" s="8">
        <v>29</v>
      </c>
      <c r="O16" s="8">
        <v>18</v>
      </c>
      <c r="P16" s="4">
        <v>19</v>
      </c>
      <c r="Q16" s="4">
        <v>377</v>
      </c>
      <c r="R16" s="4">
        <v>0</v>
      </c>
      <c r="S16" s="4">
        <v>0</v>
      </c>
      <c r="T16" s="4">
        <v>0</v>
      </c>
      <c r="U16" s="4">
        <v>0</v>
      </c>
      <c r="V16" s="4">
        <v>494</v>
      </c>
      <c r="W16" s="4">
        <v>0</v>
      </c>
      <c r="X16" s="4">
        <v>644</v>
      </c>
      <c r="Y16" s="4">
        <v>83</v>
      </c>
      <c r="Z16" s="4">
        <v>0</v>
      </c>
      <c r="AA16" s="4">
        <v>6</v>
      </c>
      <c r="AB16" s="4">
        <v>50</v>
      </c>
      <c r="AC16" s="4">
        <v>68</v>
      </c>
      <c r="AD16" s="4">
        <v>0</v>
      </c>
      <c r="AE16" s="4">
        <v>0</v>
      </c>
      <c r="AF16" s="4">
        <v>325</v>
      </c>
      <c r="AG16" s="4">
        <v>0</v>
      </c>
      <c r="AH16" s="4">
        <v>1235</v>
      </c>
      <c r="AI16" s="4">
        <v>0</v>
      </c>
    </row>
    <row r="17" spans="1:35" x14ac:dyDescent="0.4">
      <c r="A17" s="4" t="s">
        <v>62</v>
      </c>
      <c r="B17" s="8">
        <v>10548</v>
      </c>
      <c r="C17" s="8">
        <v>93.38</v>
      </c>
      <c r="D17" s="8">
        <v>78</v>
      </c>
      <c r="E17" s="8">
        <v>206</v>
      </c>
      <c r="F17" s="8">
        <v>808</v>
      </c>
      <c r="G17" s="8">
        <v>1163</v>
      </c>
      <c r="H17" s="8">
        <v>4373</v>
      </c>
      <c r="I17" s="8">
        <v>731</v>
      </c>
      <c r="J17" s="8">
        <v>87</v>
      </c>
      <c r="K17" s="8">
        <v>231</v>
      </c>
      <c r="L17" s="8">
        <v>380</v>
      </c>
      <c r="M17" s="8">
        <v>2474</v>
      </c>
      <c r="N17" s="8">
        <v>47</v>
      </c>
      <c r="O17" s="8">
        <v>15</v>
      </c>
      <c r="P17" s="4">
        <v>33</v>
      </c>
      <c r="Q17" s="4">
        <v>475</v>
      </c>
      <c r="R17" s="4">
        <v>41</v>
      </c>
      <c r="S17" s="4">
        <v>15</v>
      </c>
      <c r="T17" s="4">
        <v>1</v>
      </c>
      <c r="U17" s="4">
        <v>9</v>
      </c>
      <c r="V17" s="4">
        <v>501</v>
      </c>
      <c r="W17" s="4">
        <v>9</v>
      </c>
      <c r="X17" s="4">
        <v>1132</v>
      </c>
      <c r="Y17" s="4">
        <v>125</v>
      </c>
      <c r="Z17" s="4">
        <v>0</v>
      </c>
      <c r="AA17" s="4">
        <v>8</v>
      </c>
      <c r="AB17" s="4">
        <v>61</v>
      </c>
      <c r="AC17" s="4">
        <v>119</v>
      </c>
      <c r="AD17" s="4">
        <v>0</v>
      </c>
      <c r="AE17" s="4">
        <v>1</v>
      </c>
      <c r="AF17" s="4">
        <v>0</v>
      </c>
      <c r="AG17" s="4">
        <v>10</v>
      </c>
      <c r="AH17" s="4">
        <v>2082</v>
      </c>
      <c r="AI17" s="4">
        <v>0</v>
      </c>
    </row>
    <row r="18" spans="1:35" x14ac:dyDescent="0.4">
      <c r="A18" s="4" t="s">
        <v>63</v>
      </c>
      <c r="B18" s="8">
        <v>8370</v>
      </c>
      <c r="C18" s="8">
        <v>94.95</v>
      </c>
      <c r="D18" s="8">
        <v>77.5</v>
      </c>
      <c r="E18" s="8">
        <v>165</v>
      </c>
      <c r="F18" s="8">
        <v>534</v>
      </c>
      <c r="G18" s="8">
        <v>1055</v>
      </c>
      <c r="H18" s="8">
        <v>3631</v>
      </c>
      <c r="I18" s="8">
        <v>650</v>
      </c>
      <c r="J18" s="8">
        <v>95</v>
      </c>
      <c r="K18" s="8">
        <v>171</v>
      </c>
      <c r="L18" s="8">
        <v>421</v>
      </c>
      <c r="M18" s="8">
        <v>1591</v>
      </c>
      <c r="N18" s="8">
        <v>26</v>
      </c>
      <c r="O18" s="8">
        <v>13</v>
      </c>
      <c r="P18" s="4">
        <v>18</v>
      </c>
      <c r="Q18" s="4">
        <v>120</v>
      </c>
      <c r="R18" s="4">
        <v>0</v>
      </c>
      <c r="S18" s="4">
        <v>0</v>
      </c>
      <c r="T18" s="4">
        <v>0</v>
      </c>
      <c r="U18" s="4">
        <v>0</v>
      </c>
      <c r="V18" s="4">
        <v>170</v>
      </c>
      <c r="W18" s="4">
        <v>0</v>
      </c>
      <c r="X18" s="4">
        <v>342</v>
      </c>
      <c r="Y18" s="4">
        <v>78</v>
      </c>
      <c r="Z18" s="4">
        <v>1</v>
      </c>
      <c r="AA18" s="4">
        <v>1</v>
      </c>
      <c r="AB18" s="4">
        <v>41</v>
      </c>
      <c r="AC18" s="4">
        <v>58</v>
      </c>
      <c r="AD18" s="4">
        <v>0</v>
      </c>
      <c r="AE18" s="4">
        <v>0</v>
      </c>
      <c r="AF18" s="4">
        <v>0</v>
      </c>
      <c r="AG18" s="4">
        <v>0</v>
      </c>
      <c r="AH18" s="4">
        <v>1276</v>
      </c>
      <c r="AI18" s="4">
        <v>0</v>
      </c>
    </row>
    <row r="19" spans="1:35" x14ac:dyDescent="0.4">
      <c r="A19" s="4" t="s">
        <v>64</v>
      </c>
      <c r="B19" s="8">
        <v>35765</v>
      </c>
      <c r="C19" s="8">
        <v>94.41</v>
      </c>
      <c r="D19" s="8">
        <v>78</v>
      </c>
      <c r="E19" s="8">
        <v>905</v>
      </c>
      <c r="F19" s="8">
        <v>3139</v>
      </c>
      <c r="G19" s="8">
        <v>3788</v>
      </c>
      <c r="H19" s="8">
        <v>14789</v>
      </c>
      <c r="I19" s="8">
        <v>2509</v>
      </c>
      <c r="J19" s="8">
        <v>347</v>
      </c>
      <c r="K19" s="8">
        <v>696</v>
      </c>
      <c r="L19" s="8">
        <v>2065</v>
      </c>
      <c r="M19" s="8">
        <v>7258</v>
      </c>
      <c r="N19" s="8">
        <v>128</v>
      </c>
      <c r="O19" s="8">
        <v>74</v>
      </c>
      <c r="P19" s="4">
        <v>67</v>
      </c>
      <c r="Q19" s="4">
        <v>1600</v>
      </c>
      <c r="R19" s="4">
        <v>1</v>
      </c>
      <c r="S19" s="4">
        <v>0</v>
      </c>
      <c r="T19" s="4">
        <v>0</v>
      </c>
      <c r="U19" s="4">
        <v>0</v>
      </c>
      <c r="V19" s="4">
        <v>993</v>
      </c>
      <c r="W19" s="4">
        <v>13</v>
      </c>
      <c r="X19" s="4">
        <v>2994</v>
      </c>
      <c r="Y19" s="4">
        <v>452</v>
      </c>
      <c r="Z19" s="4">
        <v>3</v>
      </c>
      <c r="AA19" s="4">
        <v>11</v>
      </c>
      <c r="AB19" s="4">
        <v>174</v>
      </c>
      <c r="AC19" s="4">
        <v>277</v>
      </c>
      <c r="AD19" s="4">
        <v>0</v>
      </c>
      <c r="AE19" s="4">
        <v>0</v>
      </c>
      <c r="AF19" s="4">
        <v>2</v>
      </c>
      <c r="AG19" s="4">
        <v>20</v>
      </c>
      <c r="AH19" s="4">
        <v>5996</v>
      </c>
      <c r="AI19" s="4">
        <v>2</v>
      </c>
    </row>
    <row r="20" spans="1:35" x14ac:dyDescent="0.4">
      <c r="A20" s="4" t="s">
        <v>65</v>
      </c>
      <c r="B20" s="8">
        <v>28887</v>
      </c>
      <c r="C20" s="8">
        <v>93.48</v>
      </c>
      <c r="D20" s="8">
        <v>80</v>
      </c>
      <c r="E20" s="8">
        <v>565</v>
      </c>
      <c r="F20" s="8">
        <v>2318</v>
      </c>
      <c r="G20" s="8">
        <v>3304</v>
      </c>
      <c r="H20" s="8">
        <v>12636</v>
      </c>
      <c r="I20" s="8">
        <v>2004</v>
      </c>
      <c r="J20" s="8">
        <v>265</v>
      </c>
      <c r="K20" s="8">
        <v>564</v>
      </c>
      <c r="L20" s="8">
        <v>1609</v>
      </c>
      <c r="M20" s="8">
        <v>5374</v>
      </c>
      <c r="N20" s="8">
        <v>120</v>
      </c>
      <c r="O20" s="8">
        <v>59</v>
      </c>
      <c r="P20" s="4">
        <v>69</v>
      </c>
      <c r="Q20" s="4">
        <v>1281</v>
      </c>
      <c r="R20" s="4">
        <v>86</v>
      </c>
      <c r="S20" s="4">
        <v>32</v>
      </c>
      <c r="T20" s="4">
        <v>24</v>
      </c>
      <c r="U20" s="4">
        <v>41</v>
      </c>
      <c r="V20" s="4">
        <v>1090</v>
      </c>
      <c r="W20" s="4">
        <v>95</v>
      </c>
      <c r="X20" s="4">
        <v>2162</v>
      </c>
      <c r="Y20" s="4">
        <v>347</v>
      </c>
      <c r="Z20" s="4">
        <v>0</v>
      </c>
      <c r="AA20" s="4">
        <v>18</v>
      </c>
      <c r="AB20" s="4">
        <v>151</v>
      </c>
      <c r="AC20" s="4">
        <v>251</v>
      </c>
      <c r="AD20" s="4">
        <v>0</v>
      </c>
      <c r="AE20" s="4">
        <v>0</v>
      </c>
      <c r="AF20" s="4">
        <v>571</v>
      </c>
      <c r="AG20" s="4">
        <v>30</v>
      </c>
      <c r="AH20" s="4">
        <v>4413</v>
      </c>
      <c r="AI20" s="4">
        <v>0</v>
      </c>
    </row>
    <row r="21" spans="1:35" x14ac:dyDescent="0.4">
      <c r="A21" s="4" t="s">
        <v>66</v>
      </c>
      <c r="B21" s="8">
        <v>8082</v>
      </c>
      <c r="C21" s="8">
        <v>93.94</v>
      </c>
      <c r="D21" s="8">
        <v>84</v>
      </c>
      <c r="E21" s="8">
        <v>192</v>
      </c>
      <c r="F21" s="8">
        <v>456</v>
      </c>
      <c r="G21" s="8">
        <v>960</v>
      </c>
      <c r="H21" s="8">
        <v>3591</v>
      </c>
      <c r="I21" s="8">
        <v>613</v>
      </c>
      <c r="J21" s="8">
        <v>100</v>
      </c>
      <c r="K21" s="8">
        <v>160</v>
      </c>
      <c r="L21" s="8">
        <v>491</v>
      </c>
      <c r="M21" s="8">
        <v>1451</v>
      </c>
      <c r="N21" s="8">
        <v>28</v>
      </c>
      <c r="O21" s="8">
        <v>21</v>
      </c>
      <c r="P21" s="4">
        <v>19</v>
      </c>
      <c r="Q21" s="4">
        <v>0</v>
      </c>
      <c r="R21" s="4">
        <v>11</v>
      </c>
      <c r="S21" s="4">
        <v>1</v>
      </c>
      <c r="T21" s="4">
        <v>20</v>
      </c>
      <c r="U21" s="4">
        <v>0</v>
      </c>
      <c r="V21" s="4">
        <v>0</v>
      </c>
      <c r="W21" s="4">
        <v>199</v>
      </c>
      <c r="X21" s="4">
        <v>734</v>
      </c>
      <c r="Y21" s="4">
        <v>83</v>
      </c>
      <c r="Z21" s="4">
        <v>0</v>
      </c>
      <c r="AA21" s="4">
        <v>4</v>
      </c>
      <c r="AB21" s="4">
        <v>54</v>
      </c>
      <c r="AC21" s="4">
        <v>59</v>
      </c>
      <c r="AD21" s="4">
        <v>0</v>
      </c>
      <c r="AE21" s="4">
        <v>0</v>
      </c>
      <c r="AF21" s="4">
        <v>0</v>
      </c>
      <c r="AG21" s="4">
        <v>0</v>
      </c>
      <c r="AH21" s="4">
        <v>1195</v>
      </c>
      <c r="AI21" s="4">
        <v>0</v>
      </c>
    </row>
    <row r="22" spans="1:35" x14ac:dyDescent="0.4">
      <c r="A22" s="4" t="s">
        <v>67</v>
      </c>
      <c r="B22" s="8">
        <v>15098</v>
      </c>
      <c r="C22" s="8">
        <v>93.81</v>
      </c>
      <c r="D22" s="8">
        <v>75</v>
      </c>
      <c r="E22" s="8">
        <v>256</v>
      </c>
      <c r="F22" s="8">
        <v>781</v>
      </c>
      <c r="G22" s="8">
        <v>1570</v>
      </c>
      <c r="H22" s="8">
        <v>6232</v>
      </c>
      <c r="I22" s="8">
        <v>980</v>
      </c>
      <c r="J22" s="8">
        <v>180</v>
      </c>
      <c r="K22" s="8">
        <v>289</v>
      </c>
      <c r="L22" s="8">
        <v>752</v>
      </c>
      <c r="M22" s="8">
        <v>3972</v>
      </c>
      <c r="N22" s="8">
        <v>28</v>
      </c>
      <c r="O22" s="8">
        <v>25</v>
      </c>
      <c r="P22" s="4">
        <v>33</v>
      </c>
      <c r="Q22" s="4">
        <v>0</v>
      </c>
      <c r="R22" s="4">
        <v>1</v>
      </c>
      <c r="S22" s="4">
        <v>0</v>
      </c>
      <c r="T22" s="4">
        <v>0</v>
      </c>
      <c r="U22" s="4">
        <v>0</v>
      </c>
      <c r="V22" s="4">
        <v>210</v>
      </c>
      <c r="W22" s="4">
        <v>0</v>
      </c>
      <c r="X22" s="4">
        <v>811</v>
      </c>
      <c r="Y22" s="4">
        <v>152</v>
      </c>
      <c r="Z22" s="4">
        <v>0</v>
      </c>
      <c r="AA22" s="4">
        <v>8</v>
      </c>
      <c r="AB22" s="4">
        <v>122</v>
      </c>
      <c r="AC22" s="4">
        <v>122</v>
      </c>
      <c r="AD22" s="4">
        <v>0</v>
      </c>
      <c r="AE22" s="4">
        <v>0</v>
      </c>
      <c r="AF22" s="4">
        <v>264</v>
      </c>
      <c r="AG22" s="4">
        <v>15</v>
      </c>
      <c r="AH22" s="4">
        <v>3305</v>
      </c>
      <c r="AI22" s="4">
        <v>0</v>
      </c>
    </row>
    <row r="23" spans="1:35" x14ac:dyDescent="0.4">
      <c r="A23" s="4" t="s">
        <v>68</v>
      </c>
      <c r="B23" s="8">
        <v>20679</v>
      </c>
      <c r="C23" s="8">
        <v>94.18</v>
      </c>
      <c r="D23" s="8">
        <v>86</v>
      </c>
      <c r="E23" s="8">
        <v>446</v>
      </c>
      <c r="F23" s="8">
        <v>1259</v>
      </c>
      <c r="G23" s="8">
        <v>2277</v>
      </c>
      <c r="H23" s="8">
        <v>9348</v>
      </c>
      <c r="I23" s="8">
        <v>1548</v>
      </c>
      <c r="J23" s="8">
        <v>244</v>
      </c>
      <c r="K23" s="8">
        <v>386</v>
      </c>
      <c r="L23" s="8">
        <v>2352</v>
      </c>
      <c r="M23" s="8">
        <v>2668</v>
      </c>
      <c r="N23" s="8">
        <v>78</v>
      </c>
      <c r="O23" s="8">
        <v>39</v>
      </c>
      <c r="P23" s="4">
        <v>34</v>
      </c>
      <c r="Q23" s="4">
        <v>0</v>
      </c>
      <c r="R23" s="4">
        <v>0</v>
      </c>
      <c r="S23" s="4">
        <v>49</v>
      </c>
      <c r="T23" s="4">
        <v>0</v>
      </c>
      <c r="U23" s="4">
        <v>33</v>
      </c>
      <c r="V23" s="4">
        <v>1</v>
      </c>
      <c r="W23" s="4">
        <v>0</v>
      </c>
      <c r="X23" s="4">
        <v>1616</v>
      </c>
      <c r="Y23" s="4">
        <v>217</v>
      </c>
      <c r="Z23" s="4">
        <v>2</v>
      </c>
      <c r="AA23" s="4">
        <v>11</v>
      </c>
      <c r="AB23" s="4">
        <v>116</v>
      </c>
      <c r="AC23" s="4">
        <v>135</v>
      </c>
      <c r="AD23" s="4">
        <v>0</v>
      </c>
      <c r="AE23" s="4">
        <v>0</v>
      </c>
      <c r="AF23" s="4">
        <v>913</v>
      </c>
      <c r="AG23" s="4">
        <v>10</v>
      </c>
      <c r="AH23" s="4">
        <v>2061</v>
      </c>
      <c r="AI23" s="4">
        <v>0</v>
      </c>
    </row>
    <row r="24" spans="1:35" x14ac:dyDescent="0.4">
      <c r="A24" s="4" t="s">
        <v>69</v>
      </c>
      <c r="B24" s="8">
        <v>21177</v>
      </c>
      <c r="C24" s="8">
        <v>94.45</v>
      </c>
      <c r="D24" s="8">
        <v>80</v>
      </c>
      <c r="E24" s="8">
        <v>421</v>
      </c>
      <c r="F24" s="8">
        <v>1099</v>
      </c>
      <c r="G24" s="8">
        <v>2427</v>
      </c>
      <c r="H24" s="8">
        <v>9494</v>
      </c>
      <c r="I24" s="8">
        <v>1480</v>
      </c>
      <c r="J24" s="8">
        <v>179</v>
      </c>
      <c r="K24" s="8">
        <v>436</v>
      </c>
      <c r="L24" s="8">
        <v>926</v>
      </c>
      <c r="M24" s="8">
        <v>4565</v>
      </c>
      <c r="N24" s="8">
        <v>61</v>
      </c>
      <c r="O24" s="8">
        <v>46</v>
      </c>
      <c r="P24" s="4">
        <v>43</v>
      </c>
      <c r="Q24" s="4">
        <v>0</v>
      </c>
      <c r="R24" s="4">
        <v>4</v>
      </c>
      <c r="S24" s="4">
        <v>21</v>
      </c>
      <c r="T24" s="4">
        <v>0</v>
      </c>
      <c r="U24" s="4">
        <v>42</v>
      </c>
      <c r="V24" s="4">
        <v>908</v>
      </c>
      <c r="W24" s="4">
        <v>0</v>
      </c>
      <c r="X24" s="4">
        <v>849</v>
      </c>
      <c r="Y24" s="4">
        <v>271</v>
      </c>
      <c r="Z24" s="4">
        <v>0</v>
      </c>
      <c r="AA24" s="4">
        <v>10</v>
      </c>
      <c r="AB24" s="4">
        <v>91</v>
      </c>
      <c r="AC24" s="4">
        <v>180</v>
      </c>
      <c r="AD24" s="4">
        <v>0</v>
      </c>
      <c r="AE24" s="4">
        <v>0</v>
      </c>
      <c r="AF24" s="4">
        <v>0</v>
      </c>
      <c r="AG24" s="4">
        <v>0</v>
      </c>
      <c r="AH24" s="4">
        <v>3795</v>
      </c>
      <c r="AI24" s="4">
        <v>0</v>
      </c>
    </row>
    <row r="25" spans="1:35" x14ac:dyDescent="0.4">
      <c r="A25" s="4" t="s">
        <v>70</v>
      </c>
      <c r="B25" s="8">
        <v>24367</v>
      </c>
      <c r="C25" s="8">
        <v>94.76</v>
      </c>
      <c r="D25" s="8">
        <v>81</v>
      </c>
      <c r="E25" s="8">
        <v>576</v>
      </c>
      <c r="F25" s="8">
        <v>1802</v>
      </c>
      <c r="G25" s="8">
        <v>2664</v>
      </c>
      <c r="H25" s="8">
        <v>10332</v>
      </c>
      <c r="I25" s="8">
        <v>1731</v>
      </c>
      <c r="J25" s="8">
        <v>315</v>
      </c>
      <c r="K25" s="8">
        <v>475</v>
      </c>
      <c r="L25" s="8">
        <v>2323</v>
      </c>
      <c r="M25" s="8">
        <v>3966</v>
      </c>
      <c r="N25" s="8">
        <v>91</v>
      </c>
      <c r="O25" s="8">
        <v>51</v>
      </c>
      <c r="P25" s="4">
        <v>41</v>
      </c>
      <c r="Q25" s="4">
        <v>594</v>
      </c>
      <c r="R25" s="4">
        <v>0</v>
      </c>
      <c r="S25" s="4">
        <v>0</v>
      </c>
      <c r="T25" s="4">
        <v>26</v>
      </c>
      <c r="U25" s="4">
        <v>45</v>
      </c>
      <c r="V25" s="4">
        <v>710</v>
      </c>
      <c r="W25" s="4">
        <v>29</v>
      </c>
      <c r="X25" s="4">
        <v>1833</v>
      </c>
      <c r="Y25" s="4">
        <v>282</v>
      </c>
      <c r="Z25" s="4">
        <v>1</v>
      </c>
      <c r="AA25" s="4">
        <v>13</v>
      </c>
      <c r="AB25" s="4">
        <v>178</v>
      </c>
      <c r="AC25" s="4">
        <v>186</v>
      </c>
      <c r="AD25" s="4">
        <v>0</v>
      </c>
      <c r="AE25" s="4">
        <v>0</v>
      </c>
      <c r="AF25" s="4">
        <v>797</v>
      </c>
      <c r="AG25" s="4">
        <v>33</v>
      </c>
      <c r="AH25" s="4">
        <v>3230</v>
      </c>
      <c r="AI25" s="4">
        <v>0</v>
      </c>
    </row>
    <row r="26" spans="1:35" x14ac:dyDescent="0.4">
      <c r="A26" s="4" t="s">
        <v>71</v>
      </c>
      <c r="B26" s="8">
        <v>13205</v>
      </c>
      <c r="C26" s="8">
        <v>94.16</v>
      </c>
      <c r="D26" s="8">
        <v>83</v>
      </c>
      <c r="E26" s="8">
        <v>278</v>
      </c>
      <c r="F26" s="8">
        <v>819</v>
      </c>
      <c r="G26" s="8">
        <v>1718</v>
      </c>
      <c r="H26" s="8">
        <v>5912</v>
      </c>
      <c r="I26" s="8">
        <v>989</v>
      </c>
      <c r="J26" s="8">
        <v>113</v>
      </c>
      <c r="K26" s="8">
        <v>236</v>
      </c>
      <c r="L26" s="8">
        <v>600</v>
      </c>
      <c r="M26" s="8">
        <v>2432</v>
      </c>
      <c r="N26" s="8">
        <v>56</v>
      </c>
      <c r="O26" s="8">
        <v>25</v>
      </c>
      <c r="P26" s="4">
        <v>27</v>
      </c>
      <c r="Q26" s="4">
        <v>0</v>
      </c>
      <c r="R26" s="4">
        <v>0</v>
      </c>
      <c r="S26" s="4">
        <v>74</v>
      </c>
      <c r="T26" s="4">
        <v>0</v>
      </c>
      <c r="U26" s="4">
        <v>168</v>
      </c>
      <c r="V26" s="4">
        <v>0</v>
      </c>
      <c r="W26" s="4">
        <v>115</v>
      </c>
      <c r="X26" s="4">
        <v>1022</v>
      </c>
      <c r="Y26" s="4">
        <v>153</v>
      </c>
      <c r="Z26" s="4">
        <v>0</v>
      </c>
      <c r="AA26" s="4">
        <v>13</v>
      </c>
      <c r="AB26" s="4">
        <v>43</v>
      </c>
      <c r="AC26" s="4">
        <v>100</v>
      </c>
      <c r="AD26" s="4">
        <v>0</v>
      </c>
      <c r="AE26" s="4">
        <v>0</v>
      </c>
      <c r="AF26" s="4">
        <v>0</v>
      </c>
      <c r="AG26" s="4">
        <v>0</v>
      </c>
      <c r="AH26" s="4">
        <v>1982</v>
      </c>
      <c r="AI26" s="4">
        <v>0</v>
      </c>
    </row>
    <row r="27" spans="1:35" x14ac:dyDescent="0.4">
      <c r="A27" s="4" t="s">
        <v>72</v>
      </c>
      <c r="B27" s="8">
        <v>7749</v>
      </c>
      <c r="C27" s="8">
        <v>94.43</v>
      </c>
      <c r="D27" s="8">
        <v>85</v>
      </c>
      <c r="E27" s="8">
        <v>206</v>
      </c>
      <c r="F27" s="8">
        <v>513</v>
      </c>
      <c r="G27" s="8">
        <v>1014</v>
      </c>
      <c r="H27" s="8">
        <v>3582</v>
      </c>
      <c r="I27" s="8">
        <v>567</v>
      </c>
      <c r="J27" s="8">
        <v>71</v>
      </c>
      <c r="K27" s="8">
        <v>176</v>
      </c>
      <c r="L27" s="8">
        <v>509</v>
      </c>
      <c r="M27" s="8">
        <v>1046</v>
      </c>
      <c r="N27" s="8">
        <v>27</v>
      </c>
      <c r="O27" s="8">
        <v>12</v>
      </c>
      <c r="P27" s="4">
        <v>26</v>
      </c>
      <c r="Q27" s="4">
        <v>0</v>
      </c>
      <c r="R27" s="4">
        <v>0</v>
      </c>
      <c r="S27" s="4">
        <v>31</v>
      </c>
      <c r="T27" s="4">
        <v>7</v>
      </c>
      <c r="U27" s="4">
        <v>27</v>
      </c>
      <c r="V27" s="4">
        <v>211</v>
      </c>
      <c r="W27" s="4">
        <v>0</v>
      </c>
      <c r="X27" s="4">
        <v>218</v>
      </c>
      <c r="Y27" s="4">
        <v>66</v>
      </c>
      <c r="Z27" s="4">
        <v>0</v>
      </c>
      <c r="AA27" s="4">
        <v>2</v>
      </c>
      <c r="AB27" s="4">
        <v>25</v>
      </c>
      <c r="AC27" s="4">
        <v>46</v>
      </c>
      <c r="AD27" s="4">
        <v>0</v>
      </c>
      <c r="AE27" s="4">
        <v>0</v>
      </c>
      <c r="AF27" s="4">
        <v>0</v>
      </c>
      <c r="AG27" s="4">
        <v>0</v>
      </c>
      <c r="AH27" s="4">
        <v>802</v>
      </c>
      <c r="AI27" s="4">
        <v>0</v>
      </c>
    </row>
    <row r="28" spans="1:35" x14ac:dyDescent="0.4">
      <c r="A28" s="4" t="s">
        <v>73</v>
      </c>
      <c r="B28" s="8">
        <v>12380</v>
      </c>
      <c r="C28" s="8">
        <v>94.09</v>
      </c>
      <c r="D28" s="8">
        <v>82</v>
      </c>
      <c r="E28" s="8">
        <v>251</v>
      </c>
      <c r="F28" s="8">
        <v>690</v>
      </c>
      <c r="G28" s="8">
        <v>1257</v>
      </c>
      <c r="H28" s="8">
        <v>5490</v>
      </c>
      <c r="I28" s="8">
        <v>901</v>
      </c>
      <c r="J28" s="8">
        <v>119</v>
      </c>
      <c r="K28" s="8">
        <v>262</v>
      </c>
      <c r="L28" s="8">
        <v>614</v>
      </c>
      <c r="M28" s="8">
        <v>2690</v>
      </c>
      <c r="N28" s="8">
        <v>47</v>
      </c>
      <c r="O28" s="8">
        <v>36</v>
      </c>
      <c r="P28" s="4">
        <v>23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1104</v>
      </c>
      <c r="Y28" s="4">
        <v>131</v>
      </c>
      <c r="Z28" s="4">
        <v>0</v>
      </c>
      <c r="AA28" s="4">
        <v>8</v>
      </c>
      <c r="AB28" s="4">
        <v>61</v>
      </c>
      <c r="AC28" s="4">
        <v>93</v>
      </c>
      <c r="AD28" s="4">
        <v>0</v>
      </c>
      <c r="AE28" s="4">
        <v>0</v>
      </c>
      <c r="AF28" s="4">
        <v>0</v>
      </c>
      <c r="AG28" s="4">
        <v>20</v>
      </c>
      <c r="AH28" s="4">
        <v>2163</v>
      </c>
      <c r="AI28" s="4">
        <v>0</v>
      </c>
    </row>
    <row r="29" spans="1:35" x14ac:dyDescent="0.4">
      <c r="A29" s="4" t="s">
        <v>74</v>
      </c>
      <c r="B29" s="8">
        <v>11159</v>
      </c>
      <c r="C29" s="8">
        <v>94.59</v>
      </c>
      <c r="D29" s="8">
        <v>83</v>
      </c>
      <c r="E29" s="8">
        <v>255</v>
      </c>
      <c r="F29" s="8">
        <v>692</v>
      </c>
      <c r="G29" s="8">
        <v>1270</v>
      </c>
      <c r="H29" s="8">
        <v>4942</v>
      </c>
      <c r="I29" s="8">
        <v>804</v>
      </c>
      <c r="J29" s="8">
        <v>128</v>
      </c>
      <c r="K29" s="8">
        <v>252</v>
      </c>
      <c r="L29" s="8">
        <v>994</v>
      </c>
      <c r="M29" s="8">
        <v>1721</v>
      </c>
      <c r="N29" s="8">
        <v>34</v>
      </c>
      <c r="O29" s="8">
        <v>43</v>
      </c>
      <c r="P29" s="4">
        <v>24</v>
      </c>
      <c r="Q29" s="4">
        <v>0</v>
      </c>
      <c r="R29" s="4">
        <v>3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745</v>
      </c>
      <c r="Y29" s="4">
        <v>102</v>
      </c>
      <c r="Z29" s="4">
        <v>0</v>
      </c>
      <c r="AA29" s="4">
        <v>12</v>
      </c>
      <c r="AB29" s="4">
        <v>46</v>
      </c>
      <c r="AC29" s="4">
        <v>77</v>
      </c>
      <c r="AD29" s="4">
        <v>0</v>
      </c>
      <c r="AE29" s="4">
        <v>0</v>
      </c>
      <c r="AF29" s="4">
        <v>0</v>
      </c>
      <c r="AG29" s="4">
        <v>43</v>
      </c>
      <c r="AH29" s="4">
        <v>1328</v>
      </c>
      <c r="AI29" s="4">
        <v>0</v>
      </c>
    </row>
    <row r="30" spans="1:35" x14ac:dyDescent="0.4">
      <c r="A30" s="4" t="s">
        <v>75</v>
      </c>
      <c r="B30" s="8">
        <v>14061</v>
      </c>
      <c r="C30" s="8">
        <v>93.41</v>
      </c>
      <c r="D30" s="8">
        <v>69</v>
      </c>
      <c r="E30" s="8">
        <v>287</v>
      </c>
      <c r="F30" s="8">
        <v>595</v>
      </c>
      <c r="G30" s="8">
        <v>1453</v>
      </c>
      <c r="H30" s="8">
        <v>4773</v>
      </c>
      <c r="I30" s="8">
        <v>878</v>
      </c>
      <c r="J30" s="8">
        <v>197</v>
      </c>
      <c r="K30" s="8">
        <v>227</v>
      </c>
      <c r="L30" s="8">
        <v>1324</v>
      </c>
      <c r="M30" s="8">
        <v>4234</v>
      </c>
      <c r="N30" s="8">
        <v>45</v>
      </c>
      <c r="O30" s="8">
        <v>27</v>
      </c>
      <c r="P30" s="4">
        <v>21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616</v>
      </c>
      <c r="W30" s="4">
        <v>10</v>
      </c>
      <c r="X30" s="4">
        <v>1128</v>
      </c>
      <c r="Y30" s="4">
        <v>170</v>
      </c>
      <c r="Z30" s="4">
        <v>0</v>
      </c>
      <c r="AA30" s="4">
        <v>8</v>
      </c>
      <c r="AB30" s="4">
        <v>124</v>
      </c>
      <c r="AC30" s="4">
        <v>111</v>
      </c>
      <c r="AD30" s="4">
        <v>0</v>
      </c>
      <c r="AE30" s="4">
        <v>0</v>
      </c>
      <c r="AF30" s="4">
        <v>691</v>
      </c>
      <c r="AG30" s="4">
        <v>11</v>
      </c>
      <c r="AH30" s="4">
        <v>3618</v>
      </c>
      <c r="AI30" s="4">
        <v>0</v>
      </c>
    </row>
    <row r="31" spans="1:35" x14ac:dyDescent="0.4">
      <c r="A31" s="4" t="s">
        <v>76</v>
      </c>
      <c r="B31" s="8">
        <v>45169</v>
      </c>
      <c r="C31" s="8">
        <v>94.81</v>
      </c>
      <c r="D31" s="8">
        <v>83</v>
      </c>
      <c r="E31" s="8">
        <v>859</v>
      </c>
      <c r="F31" s="8">
        <v>2393</v>
      </c>
      <c r="G31" s="8">
        <v>5450</v>
      </c>
      <c r="H31" s="8">
        <v>20277</v>
      </c>
      <c r="I31" s="8">
        <v>3402</v>
      </c>
      <c r="J31" s="8">
        <v>455</v>
      </c>
      <c r="K31" s="8">
        <v>945</v>
      </c>
      <c r="L31" s="8">
        <v>3796</v>
      </c>
      <c r="M31" s="8">
        <v>7266</v>
      </c>
      <c r="N31" s="8">
        <v>149</v>
      </c>
      <c r="O31" s="8">
        <v>82</v>
      </c>
      <c r="P31" s="4">
        <v>95</v>
      </c>
      <c r="Q31" s="4">
        <v>0</v>
      </c>
      <c r="R31" s="4">
        <v>35</v>
      </c>
      <c r="S31" s="4">
        <v>3</v>
      </c>
      <c r="T31" s="4">
        <v>1</v>
      </c>
      <c r="U31" s="4">
        <v>83</v>
      </c>
      <c r="V31" s="4">
        <v>0</v>
      </c>
      <c r="W31" s="4">
        <v>994</v>
      </c>
      <c r="X31" s="4">
        <v>5076</v>
      </c>
      <c r="Y31" s="4">
        <v>434</v>
      </c>
      <c r="Z31" s="4">
        <v>72</v>
      </c>
      <c r="AA31" s="4">
        <v>20</v>
      </c>
      <c r="AB31" s="4">
        <v>248</v>
      </c>
      <c r="AC31" s="4">
        <v>357</v>
      </c>
      <c r="AD31" s="4">
        <v>0</v>
      </c>
      <c r="AE31" s="4">
        <v>0</v>
      </c>
      <c r="AF31" s="4">
        <v>844</v>
      </c>
      <c r="AG31" s="4">
        <v>69</v>
      </c>
      <c r="AH31" s="4">
        <v>5859</v>
      </c>
      <c r="AI31" s="4">
        <v>0</v>
      </c>
    </row>
    <row r="32" spans="1:35" x14ac:dyDescent="0.4">
      <c r="A32" s="4" t="s">
        <v>77</v>
      </c>
      <c r="B32" s="8">
        <v>23776</v>
      </c>
      <c r="C32" s="8">
        <v>93.68</v>
      </c>
      <c r="D32" s="8">
        <v>69</v>
      </c>
      <c r="E32" s="8">
        <v>575</v>
      </c>
      <c r="F32" s="8">
        <v>1121</v>
      </c>
      <c r="G32" s="8">
        <v>2267</v>
      </c>
      <c r="H32" s="8">
        <v>7797</v>
      </c>
      <c r="I32" s="8">
        <v>1442</v>
      </c>
      <c r="J32" s="8">
        <v>346</v>
      </c>
      <c r="K32" s="8">
        <v>367</v>
      </c>
      <c r="L32" s="8">
        <v>2708</v>
      </c>
      <c r="M32" s="8">
        <v>6982</v>
      </c>
      <c r="N32" s="8">
        <v>84</v>
      </c>
      <c r="O32" s="8">
        <v>41</v>
      </c>
      <c r="P32" s="4">
        <v>46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496</v>
      </c>
      <c r="W32" s="4">
        <v>21</v>
      </c>
      <c r="X32" s="4">
        <v>1050</v>
      </c>
      <c r="Y32" s="4">
        <v>363</v>
      </c>
      <c r="Z32" s="4">
        <v>0</v>
      </c>
      <c r="AA32" s="4">
        <v>21</v>
      </c>
      <c r="AB32" s="4">
        <v>222</v>
      </c>
      <c r="AC32" s="4">
        <v>181</v>
      </c>
      <c r="AD32" s="4">
        <v>0</v>
      </c>
      <c r="AE32" s="4">
        <v>0</v>
      </c>
      <c r="AF32" s="4">
        <v>1460</v>
      </c>
      <c r="AG32" s="4">
        <v>0</v>
      </c>
      <c r="AH32" s="4">
        <v>6012</v>
      </c>
      <c r="AI32" s="4">
        <v>0</v>
      </c>
    </row>
    <row r="33" spans="1:35" x14ac:dyDescent="0.4">
      <c r="A33" s="4" t="s">
        <v>78</v>
      </c>
      <c r="B33" s="8">
        <v>18750</v>
      </c>
      <c r="C33" s="8">
        <v>93.26</v>
      </c>
      <c r="D33" s="8">
        <v>66</v>
      </c>
      <c r="E33" s="8">
        <v>437</v>
      </c>
      <c r="F33" s="8">
        <v>844</v>
      </c>
      <c r="G33" s="8">
        <v>1800</v>
      </c>
      <c r="H33" s="8">
        <v>6119</v>
      </c>
      <c r="I33" s="8">
        <v>1095</v>
      </c>
      <c r="J33" s="8">
        <v>241</v>
      </c>
      <c r="K33" s="8">
        <v>290</v>
      </c>
      <c r="L33" s="8">
        <v>1513</v>
      </c>
      <c r="M33" s="8">
        <v>6259</v>
      </c>
      <c r="N33" s="8">
        <v>80</v>
      </c>
      <c r="O33" s="8">
        <v>33</v>
      </c>
      <c r="P33" s="4">
        <v>39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854</v>
      </c>
      <c r="W33" s="4">
        <v>8</v>
      </c>
      <c r="X33" s="4">
        <v>1516</v>
      </c>
      <c r="Y33" s="4">
        <v>232</v>
      </c>
      <c r="Z33" s="4">
        <v>0</v>
      </c>
      <c r="AA33" s="4">
        <v>6</v>
      </c>
      <c r="AB33" s="4">
        <v>170</v>
      </c>
      <c r="AC33" s="4">
        <v>128</v>
      </c>
      <c r="AD33" s="4">
        <v>0</v>
      </c>
      <c r="AE33" s="4">
        <v>0</v>
      </c>
      <c r="AF33" s="4">
        <v>719</v>
      </c>
      <c r="AG33" s="4">
        <v>31</v>
      </c>
      <c r="AH33" s="4">
        <v>5270</v>
      </c>
      <c r="AI33" s="4">
        <v>0</v>
      </c>
    </row>
    <row r="34" spans="1:35" x14ac:dyDescent="0.4">
      <c r="A34" s="4" t="s">
        <v>79</v>
      </c>
      <c r="B34" s="8">
        <v>8887</v>
      </c>
      <c r="C34" s="8">
        <v>93.72</v>
      </c>
      <c r="D34" s="8">
        <v>85</v>
      </c>
      <c r="E34" s="8">
        <v>198</v>
      </c>
      <c r="F34" s="8">
        <v>516</v>
      </c>
      <c r="G34" s="8">
        <v>1030</v>
      </c>
      <c r="H34" s="8">
        <v>4224</v>
      </c>
      <c r="I34" s="8">
        <v>662</v>
      </c>
      <c r="J34" s="8">
        <v>79</v>
      </c>
      <c r="K34" s="8">
        <v>171</v>
      </c>
      <c r="L34" s="8">
        <v>474</v>
      </c>
      <c r="M34" s="8">
        <v>1472</v>
      </c>
      <c r="N34" s="8">
        <v>30</v>
      </c>
      <c r="O34" s="8">
        <v>14</v>
      </c>
      <c r="P34" s="4">
        <v>17</v>
      </c>
      <c r="Q34" s="4">
        <v>0</v>
      </c>
      <c r="R34" s="4">
        <v>8</v>
      </c>
      <c r="S34" s="4">
        <v>0</v>
      </c>
      <c r="T34" s="4">
        <v>2</v>
      </c>
      <c r="U34" s="4">
        <v>54</v>
      </c>
      <c r="V34" s="4">
        <v>0</v>
      </c>
      <c r="W34" s="4">
        <v>157</v>
      </c>
      <c r="X34" s="4">
        <v>600</v>
      </c>
      <c r="Y34" s="4">
        <v>123</v>
      </c>
      <c r="Z34" s="4">
        <v>0</v>
      </c>
      <c r="AA34" s="4">
        <v>5</v>
      </c>
      <c r="AB34" s="4">
        <v>43</v>
      </c>
      <c r="AC34" s="4">
        <v>66</v>
      </c>
      <c r="AD34" s="4">
        <v>0</v>
      </c>
      <c r="AE34" s="4">
        <v>0</v>
      </c>
      <c r="AF34" s="4">
        <v>0</v>
      </c>
      <c r="AG34" s="4">
        <v>0</v>
      </c>
      <c r="AH34" s="4">
        <v>1192</v>
      </c>
      <c r="AI34" s="4">
        <v>0</v>
      </c>
    </row>
    <row r="35" spans="1:35" x14ac:dyDescent="0.4">
      <c r="A35" s="4" t="s">
        <v>80</v>
      </c>
      <c r="B35" s="8">
        <v>13549</v>
      </c>
      <c r="C35" s="8">
        <v>94.11</v>
      </c>
      <c r="D35" s="8">
        <v>82</v>
      </c>
      <c r="E35" s="8">
        <v>308</v>
      </c>
      <c r="F35" s="8">
        <v>811</v>
      </c>
      <c r="G35" s="8">
        <v>1614</v>
      </c>
      <c r="H35" s="8">
        <v>5988</v>
      </c>
      <c r="I35" s="8">
        <v>1008</v>
      </c>
      <c r="J35" s="8">
        <v>134</v>
      </c>
      <c r="K35" s="8">
        <v>290</v>
      </c>
      <c r="L35" s="8">
        <v>819</v>
      </c>
      <c r="M35" s="8">
        <v>2460</v>
      </c>
      <c r="N35" s="8">
        <v>54</v>
      </c>
      <c r="O35" s="8">
        <v>34</v>
      </c>
      <c r="P35" s="4">
        <v>29</v>
      </c>
      <c r="Q35" s="4">
        <v>0</v>
      </c>
      <c r="R35" s="4">
        <v>0</v>
      </c>
      <c r="S35" s="4">
        <v>0</v>
      </c>
      <c r="T35" s="4">
        <v>0</v>
      </c>
      <c r="U35" s="4">
        <v>1</v>
      </c>
      <c r="V35" s="4">
        <v>482</v>
      </c>
      <c r="W35" s="4">
        <v>0</v>
      </c>
      <c r="X35" s="4">
        <v>999</v>
      </c>
      <c r="Y35" s="4">
        <v>137</v>
      </c>
      <c r="Z35" s="4">
        <v>0</v>
      </c>
      <c r="AA35" s="4">
        <v>5</v>
      </c>
      <c r="AB35" s="4">
        <v>44</v>
      </c>
      <c r="AC35" s="4">
        <v>81</v>
      </c>
      <c r="AD35" s="4">
        <v>0</v>
      </c>
      <c r="AE35" s="4">
        <v>0</v>
      </c>
      <c r="AF35" s="4">
        <v>55</v>
      </c>
      <c r="AG35" s="4">
        <v>0</v>
      </c>
      <c r="AH35" s="4">
        <v>1969</v>
      </c>
      <c r="AI35" s="4">
        <v>0</v>
      </c>
    </row>
    <row r="36" spans="1:35" x14ac:dyDescent="0.4">
      <c r="A36" s="4" t="s">
        <v>81</v>
      </c>
      <c r="B36" s="8">
        <v>6099</v>
      </c>
      <c r="C36" s="8">
        <v>93.66</v>
      </c>
      <c r="D36" s="8">
        <v>77</v>
      </c>
      <c r="E36" s="8">
        <v>137</v>
      </c>
      <c r="F36" s="8">
        <v>311</v>
      </c>
      <c r="G36" s="8">
        <v>645</v>
      </c>
      <c r="H36" s="8">
        <v>2629</v>
      </c>
      <c r="I36" s="8">
        <v>400</v>
      </c>
      <c r="J36" s="8">
        <v>38</v>
      </c>
      <c r="K36" s="8">
        <v>99</v>
      </c>
      <c r="L36" s="8">
        <v>278</v>
      </c>
      <c r="M36" s="8">
        <v>1519</v>
      </c>
      <c r="N36" s="8">
        <v>20</v>
      </c>
      <c r="O36" s="8">
        <v>12</v>
      </c>
      <c r="P36" s="4">
        <v>11</v>
      </c>
      <c r="Q36" s="4">
        <v>0</v>
      </c>
      <c r="R36" s="4">
        <v>3</v>
      </c>
      <c r="S36" s="4">
        <v>0</v>
      </c>
      <c r="T36" s="4">
        <v>24</v>
      </c>
      <c r="U36" s="4">
        <v>1</v>
      </c>
      <c r="V36" s="4">
        <v>0</v>
      </c>
      <c r="W36" s="4">
        <v>139</v>
      </c>
      <c r="X36" s="4">
        <v>458</v>
      </c>
      <c r="Y36" s="4">
        <v>68</v>
      </c>
      <c r="Z36" s="4">
        <v>0</v>
      </c>
      <c r="AA36" s="4">
        <v>1</v>
      </c>
      <c r="AB36" s="4">
        <v>15</v>
      </c>
      <c r="AC36" s="4">
        <v>36</v>
      </c>
      <c r="AD36" s="4">
        <v>0</v>
      </c>
      <c r="AE36" s="4">
        <v>0</v>
      </c>
      <c r="AF36" s="4">
        <v>0</v>
      </c>
      <c r="AG36" s="4">
        <v>0</v>
      </c>
      <c r="AH36" s="4">
        <v>1204</v>
      </c>
      <c r="AI36" s="4">
        <v>0</v>
      </c>
    </row>
    <row r="37" spans="1:35" x14ac:dyDescent="0.4">
      <c r="A37" s="4" t="s">
        <v>82</v>
      </c>
      <c r="B37" s="8">
        <v>6926</v>
      </c>
      <c r="C37" s="8">
        <v>94.58</v>
      </c>
      <c r="D37" s="8">
        <v>78</v>
      </c>
      <c r="E37" s="8">
        <v>131</v>
      </c>
      <c r="F37" s="8">
        <v>479</v>
      </c>
      <c r="G37" s="8">
        <v>754</v>
      </c>
      <c r="H37" s="8">
        <v>2892</v>
      </c>
      <c r="I37" s="8">
        <v>446</v>
      </c>
      <c r="J37" s="8">
        <v>92</v>
      </c>
      <c r="K37" s="8">
        <v>133</v>
      </c>
      <c r="L37" s="8">
        <v>611</v>
      </c>
      <c r="M37" s="8">
        <v>1343</v>
      </c>
      <c r="N37" s="8">
        <v>20</v>
      </c>
      <c r="O37" s="8">
        <v>13</v>
      </c>
      <c r="P37" s="4">
        <v>12</v>
      </c>
      <c r="Q37" s="4">
        <v>183</v>
      </c>
      <c r="R37" s="4">
        <v>0</v>
      </c>
      <c r="S37" s="4">
        <v>0</v>
      </c>
      <c r="T37" s="4">
        <v>0</v>
      </c>
      <c r="U37" s="4">
        <v>0</v>
      </c>
      <c r="V37" s="4">
        <v>142</v>
      </c>
      <c r="W37" s="4">
        <v>5</v>
      </c>
      <c r="X37" s="4">
        <v>452</v>
      </c>
      <c r="Y37" s="4">
        <v>62</v>
      </c>
      <c r="Z37" s="4">
        <v>0</v>
      </c>
      <c r="AA37" s="4">
        <v>2</v>
      </c>
      <c r="AB37" s="4">
        <v>48</v>
      </c>
      <c r="AC37" s="4">
        <v>47</v>
      </c>
      <c r="AD37" s="4">
        <v>0</v>
      </c>
      <c r="AE37" s="4">
        <v>0</v>
      </c>
      <c r="AF37" s="4">
        <v>163</v>
      </c>
      <c r="AG37" s="4">
        <v>13</v>
      </c>
      <c r="AH37" s="4">
        <v>1103</v>
      </c>
      <c r="AI37" s="4">
        <v>0</v>
      </c>
    </row>
    <row r="38" spans="1:35" x14ac:dyDescent="0.4">
      <c r="A38" s="4" t="s">
        <v>83</v>
      </c>
      <c r="B38" s="8">
        <v>19593</v>
      </c>
      <c r="C38" s="8">
        <v>93.31</v>
      </c>
      <c r="D38" s="8">
        <v>73</v>
      </c>
      <c r="E38" s="8">
        <v>412</v>
      </c>
      <c r="F38" s="8">
        <v>939</v>
      </c>
      <c r="G38" s="8">
        <v>1964</v>
      </c>
      <c r="H38" s="8">
        <v>6973</v>
      </c>
      <c r="I38" s="8">
        <v>1265</v>
      </c>
      <c r="J38" s="8">
        <v>246</v>
      </c>
      <c r="K38" s="8">
        <v>327</v>
      </c>
      <c r="L38" s="8">
        <v>1792</v>
      </c>
      <c r="M38" s="8">
        <v>5526</v>
      </c>
      <c r="N38" s="8">
        <v>74</v>
      </c>
      <c r="O38" s="8">
        <v>34</v>
      </c>
      <c r="P38" s="4">
        <v>41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427</v>
      </c>
      <c r="W38" s="4">
        <v>18</v>
      </c>
      <c r="X38" s="4">
        <v>721</v>
      </c>
      <c r="Y38" s="4">
        <v>268</v>
      </c>
      <c r="Z38" s="4">
        <v>0</v>
      </c>
      <c r="AA38" s="4">
        <v>10</v>
      </c>
      <c r="AB38" s="4">
        <v>132</v>
      </c>
      <c r="AC38" s="4">
        <v>133</v>
      </c>
      <c r="AD38" s="4">
        <v>0</v>
      </c>
      <c r="AE38" s="4">
        <v>0</v>
      </c>
      <c r="AF38" s="4">
        <v>905</v>
      </c>
      <c r="AG38" s="4">
        <v>0</v>
      </c>
      <c r="AH38" s="4">
        <v>4633</v>
      </c>
      <c r="AI38" s="4">
        <v>0</v>
      </c>
    </row>
    <row r="39" spans="1:35" x14ac:dyDescent="0.4">
      <c r="A39" s="4" t="s">
        <v>84</v>
      </c>
      <c r="B39" s="8">
        <v>15231</v>
      </c>
      <c r="C39" s="8">
        <v>93.06</v>
      </c>
      <c r="D39" s="8">
        <v>74</v>
      </c>
      <c r="E39" s="8">
        <v>317</v>
      </c>
      <c r="F39" s="8">
        <v>725</v>
      </c>
      <c r="G39" s="8">
        <v>1701</v>
      </c>
      <c r="H39" s="8">
        <v>5620</v>
      </c>
      <c r="I39" s="8">
        <v>1054</v>
      </c>
      <c r="J39" s="8">
        <v>194</v>
      </c>
      <c r="K39" s="8">
        <v>271</v>
      </c>
      <c r="L39" s="8">
        <v>1245</v>
      </c>
      <c r="M39" s="8">
        <v>3978</v>
      </c>
      <c r="N39" s="8">
        <v>51</v>
      </c>
      <c r="O39" s="8">
        <v>42</v>
      </c>
      <c r="P39" s="4">
        <v>33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443</v>
      </c>
      <c r="W39" s="4">
        <v>11</v>
      </c>
      <c r="X39" s="4">
        <v>1612</v>
      </c>
      <c r="Y39" s="4">
        <v>181</v>
      </c>
      <c r="Z39" s="4">
        <v>0</v>
      </c>
      <c r="AA39" s="4">
        <v>5</v>
      </c>
      <c r="AB39" s="4">
        <v>129</v>
      </c>
      <c r="AC39" s="4">
        <v>130</v>
      </c>
      <c r="AD39" s="4">
        <v>0</v>
      </c>
      <c r="AE39" s="4">
        <v>0</v>
      </c>
      <c r="AF39" s="4">
        <v>623</v>
      </c>
      <c r="AG39" s="4">
        <v>0</v>
      </c>
      <c r="AH39" s="4">
        <v>3277</v>
      </c>
      <c r="AI39" s="4">
        <v>0</v>
      </c>
    </row>
    <row r="40" spans="1:35" x14ac:dyDescent="0.4">
      <c r="A40" s="4" t="s">
        <v>85</v>
      </c>
      <c r="B40" s="8">
        <v>17777</v>
      </c>
      <c r="C40" s="8">
        <v>94.07</v>
      </c>
      <c r="D40" s="8">
        <v>87</v>
      </c>
      <c r="E40" s="8">
        <v>444</v>
      </c>
      <c r="F40" s="8">
        <v>1178</v>
      </c>
      <c r="G40" s="8">
        <v>1872</v>
      </c>
      <c r="H40" s="8">
        <v>8175</v>
      </c>
      <c r="I40" s="8">
        <v>1379</v>
      </c>
      <c r="J40" s="8">
        <v>222</v>
      </c>
      <c r="K40" s="8">
        <v>343</v>
      </c>
      <c r="L40" s="8">
        <v>1879</v>
      </c>
      <c r="M40" s="8">
        <v>2162</v>
      </c>
      <c r="N40" s="8">
        <v>54</v>
      </c>
      <c r="O40" s="8">
        <v>40</v>
      </c>
      <c r="P40" s="4">
        <v>29</v>
      </c>
      <c r="Q40" s="4">
        <v>127</v>
      </c>
      <c r="R40" s="4">
        <v>0</v>
      </c>
      <c r="S40" s="4">
        <v>1</v>
      </c>
      <c r="T40" s="4">
        <v>0</v>
      </c>
      <c r="U40" s="4">
        <v>3</v>
      </c>
      <c r="V40" s="4">
        <v>76</v>
      </c>
      <c r="W40" s="4">
        <v>0</v>
      </c>
      <c r="X40" s="4">
        <v>1608</v>
      </c>
      <c r="Y40" s="4">
        <v>186</v>
      </c>
      <c r="Z40" s="4">
        <v>0</v>
      </c>
      <c r="AA40" s="4">
        <v>11</v>
      </c>
      <c r="AB40" s="4">
        <v>105</v>
      </c>
      <c r="AC40" s="4">
        <v>134</v>
      </c>
      <c r="AD40" s="4">
        <v>0</v>
      </c>
      <c r="AE40" s="4">
        <v>0</v>
      </c>
      <c r="AF40" s="4">
        <v>753</v>
      </c>
      <c r="AG40" s="4">
        <v>17</v>
      </c>
      <c r="AH40" s="4">
        <v>1682</v>
      </c>
      <c r="AI40" s="4">
        <v>2</v>
      </c>
    </row>
    <row r="41" spans="1:35" x14ac:dyDescent="0.4">
      <c r="A41" s="4" t="s">
        <v>86</v>
      </c>
      <c r="B41" s="8">
        <v>13744</v>
      </c>
      <c r="C41" s="8">
        <v>95.36</v>
      </c>
      <c r="D41" s="8">
        <v>77</v>
      </c>
      <c r="E41" s="8">
        <v>307</v>
      </c>
      <c r="F41" s="8">
        <v>819</v>
      </c>
      <c r="G41" s="8">
        <v>1476</v>
      </c>
      <c r="H41" s="8">
        <v>6054</v>
      </c>
      <c r="I41" s="8">
        <v>872</v>
      </c>
      <c r="J41" s="8">
        <v>93</v>
      </c>
      <c r="K41" s="8">
        <v>261</v>
      </c>
      <c r="L41" s="8">
        <v>636</v>
      </c>
      <c r="M41" s="8">
        <v>3136</v>
      </c>
      <c r="N41" s="8">
        <v>42</v>
      </c>
      <c r="O41" s="8">
        <v>28</v>
      </c>
      <c r="P41" s="4">
        <v>20</v>
      </c>
      <c r="Q41" s="4">
        <v>0</v>
      </c>
      <c r="R41" s="4">
        <v>13</v>
      </c>
      <c r="S41" s="4">
        <v>16</v>
      </c>
      <c r="T41" s="4">
        <v>1</v>
      </c>
      <c r="U41" s="4">
        <v>3</v>
      </c>
      <c r="V41" s="4">
        <v>0</v>
      </c>
      <c r="W41" s="4">
        <v>309</v>
      </c>
      <c r="X41" s="4">
        <v>834</v>
      </c>
      <c r="Y41" s="4">
        <v>131</v>
      </c>
      <c r="Z41" s="4">
        <v>0</v>
      </c>
      <c r="AA41" s="4">
        <v>7</v>
      </c>
      <c r="AB41" s="4">
        <v>46</v>
      </c>
      <c r="AC41" s="4">
        <v>82</v>
      </c>
      <c r="AD41" s="4">
        <v>0</v>
      </c>
      <c r="AE41" s="4">
        <v>0</v>
      </c>
      <c r="AF41" s="4">
        <v>0</v>
      </c>
      <c r="AG41" s="4">
        <v>0</v>
      </c>
      <c r="AH41" s="4">
        <v>2673</v>
      </c>
      <c r="AI41" s="4">
        <v>0</v>
      </c>
    </row>
    <row r="42" spans="1:35" x14ac:dyDescent="0.4">
      <c r="A42" s="4" t="s">
        <v>87</v>
      </c>
      <c r="B42" s="8">
        <v>11474</v>
      </c>
      <c r="C42" s="8">
        <v>94.3</v>
      </c>
      <c r="D42" s="8">
        <v>73</v>
      </c>
      <c r="E42" s="8">
        <v>195</v>
      </c>
      <c r="F42" s="8">
        <v>587</v>
      </c>
      <c r="G42" s="8">
        <v>1218</v>
      </c>
      <c r="H42" s="8">
        <v>4674</v>
      </c>
      <c r="I42" s="8">
        <v>757</v>
      </c>
      <c r="J42" s="8">
        <v>111</v>
      </c>
      <c r="K42" s="8">
        <v>211</v>
      </c>
      <c r="L42" s="8">
        <v>683</v>
      </c>
      <c r="M42" s="8">
        <v>2970</v>
      </c>
      <c r="N42" s="8">
        <v>31</v>
      </c>
      <c r="O42" s="8">
        <v>19</v>
      </c>
      <c r="P42" s="4">
        <v>18</v>
      </c>
      <c r="Q42" s="4">
        <v>0</v>
      </c>
      <c r="R42" s="4">
        <v>43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697</v>
      </c>
      <c r="Y42" s="4">
        <v>118</v>
      </c>
      <c r="Z42" s="4">
        <v>0</v>
      </c>
      <c r="AA42" s="4">
        <v>1</v>
      </c>
      <c r="AB42" s="4">
        <v>26</v>
      </c>
      <c r="AC42" s="4">
        <v>37</v>
      </c>
      <c r="AD42" s="4">
        <v>0</v>
      </c>
      <c r="AE42" s="4">
        <v>0</v>
      </c>
      <c r="AF42" s="4">
        <v>190</v>
      </c>
      <c r="AG42" s="4">
        <v>0</v>
      </c>
      <c r="AH42" s="4">
        <v>2517</v>
      </c>
      <c r="AI42" s="4">
        <v>0</v>
      </c>
    </row>
    <row r="43" spans="1:35" x14ac:dyDescent="0.4">
      <c r="A43" s="4" t="s">
        <v>88</v>
      </c>
      <c r="B43" s="8">
        <v>9616</v>
      </c>
      <c r="C43" s="8">
        <v>93.84</v>
      </c>
      <c r="D43" s="8">
        <v>78</v>
      </c>
      <c r="E43" s="8">
        <v>213</v>
      </c>
      <c r="F43" s="8">
        <v>521</v>
      </c>
      <c r="G43" s="8">
        <v>1039</v>
      </c>
      <c r="H43" s="8">
        <v>4030</v>
      </c>
      <c r="I43" s="8">
        <v>720</v>
      </c>
      <c r="J43" s="8">
        <v>78</v>
      </c>
      <c r="K43" s="8">
        <v>186</v>
      </c>
      <c r="L43" s="8">
        <v>417</v>
      </c>
      <c r="M43" s="8">
        <v>2329</v>
      </c>
      <c r="N43" s="8">
        <v>34</v>
      </c>
      <c r="O43" s="8">
        <v>22</v>
      </c>
      <c r="P43" s="4">
        <v>27</v>
      </c>
      <c r="Q43" s="4">
        <v>0</v>
      </c>
      <c r="R43" s="4">
        <v>52</v>
      </c>
      <c r="S43" s="4">
        <v>65</v>
      </c>
      <c r="T43" s="4">
        <v>5</v>
      </c>
      <c r="U43" s="4">
        <v>18</v>
      </c>
      <c r="V43" s="4">
        <v>0</v>
      </c>
      <c r="W43" s="4">
        <v>11</v>
      </c>
      <c r="X43" s="4">
        <v>629</v>
      </c>
      <c r="Y43" s="4">
        <v>102</v>
      </c>
      <c r="Z43" s="4">
        <v>0</v>
      </c>
      <c r="AA43" s="4">
        <v>10</v>
      </c>
      <c r="AB43" s="4">
        <v>40</v>
      </c>
      <c r="AC43" s="4">
        <v>59</v>
      </c>
      <c r="AD43" s="4">
        <v>1</v>
      </c>
      <c r="AE43" s="4">
        <v>0</v>
      </c>
      <c r="AF43" s="4">
        <v>0</v>
      </c>
      <c r="AG43" s="4">
        <v>0</v>
      </c>
      <c r="AH43" s="4">
        <v>1915</v>
      </c>
      <c r="AI43" s="4">
        <v>0</v>
      </c>
    </row>
    <row r="44" spans="1:35" x14ac:dyDescent="0.4">
      <c r="A44" s="4" t="s">
        <v>89</v>
      </c>
      <c r="B44" s="8">
        <v>18104</v>
      </c>
      <c r="C44" s="8">
        <v>94.1</v>
      </c>
      <c r="D44" s="8">
        <v>80</v>
      </c>
      <c r="E44" s="8">
        <v>356</v>
      </c>
      <c r="F44" s="8">
        <v>1071</v>
      </c>
      <c r="G44" s="8">
        <v>2244</v>
      </c>
      <c r="H44" s="8">
        <v>7863</v>
      </c>
      <c r="I44" s="8">
        <v>1311</v>
      </c>
      <c r="J44" s="8">
        <v>210</v>
      </c>
      <c r="K44" s="8">
        <v>344</v>
      </c>
      <c r="L44" s="8">
        <v>771</v>
      </c>
      <c r="M44" s="8">
        <v>3804</v>
      </c>
      <c r="N44" s="8">
        <v>50</v>
      </c>
      <c r="O44" s="8">
        <v>43</v>
      </c>
      <c r="P44" s="4">
        <v>37</v>
      </c>
      <c r="Q44" s="4">
        <v>0</v>
      </c>
      <c r="R44" s="4">
        <v>11</v>
      </c>
      <c r="S44" s="4">
        <v>33</v>
      </c>
      <c r="T44" s="4">
        <v>0</v>
      </c>
      <c r="U44" s="4">
        <v>82</v>
      </c>
      <c r="V44" s="4">
        <v>772</v>
      </c>
      <c r="W44" s="4">
        <v>0</v>
      </c>
      <c r="X44" s="4">
        <v>218</v>
      </c>
      <c r="Y44" s="4">
        <v>206</v>
      </c>
      <c r="Z44" s="4">
        <v>0</v>
      </c>
      <c r="AA44" s="4">
        <v>7</v>
      </c>
      <c r="AB44" s="4">
        <v>86</v>
      </c>
      <c r="AC44" s="4">
        <v>122</v>
      </c>
      <c r="AD44" s="4">
        <v>0</v>
      </c>
      <c r="AE44" s="4">
        <v>0</v>
      </c>
      <c r="AF44" s="4">
        <v>0</v>
      </c>
      <c r="AG44" s="4">
        <v>0</v>
      </c>
      <c r="AH44" s="4">
        <v>2998</v>
      </c>
      <c r="AI44" s="4">
        <v>0</v>
      </c>
    </row>
    <row r="45" spans="1:35" x14ac:dyDescent="0.4">
      <c r="A45" s="4" t="s">
        <v>90</v>
      </c>
      <c r="B45" s="8">
        <v>29203</v>
      </c>
      <c r="C45" s="8">
        <v>94.48</v>
      </c>
      <c r="D45" s="8">
        <v>84</v>
      </c>
      <c r="E45" s="8">
        <v>634</v>
      </c>
      <c r="F45" s="8">
        <v>1831</v>
      </c>
      <c r="G45" s="8">
        <v>3297</v>
      </c>
      <c r="H45" s="8">
        <v>12767</v>
      </c>
      <c r="I45" s="8">
        <v>2023</v>
      </c>
      <c r="J45" s="8">
        <v>384</v>
      </c>
      <c r="K45" s="8">
        <v>494</v>
      </c>
      <c r="L45" s="8">
        <v>3211</v>
      </c>
      <c r="M45" s="8">
        <v>4346</v>
      </c>
      <c r="N45" s="8">
        <v>102</v>
      </c>
      <c r="O45" s="8">
        <v>72</v>
      </c>
      <c r="P45" s="4">
        <v>42</v>
      </c>
      <c r="Q45" s="4">
        <v>0</v>
      </c>
      <c r="R45" s="4">
        <v>0</v>
      </c>
      <c r="S45" s="4">
        <v>14</v>
      </c>
      <c r="T45" s="4">
        <v>0</v>
      </c>
      <c r="U45" s="4">
        <v>53</v>
      </c>
      <c r="V45" s="4">
        <v>0</v>
      </c>
      <c r="W45" s="4">
        <v>776</v>
      </c>
      <c r="X45" s="4">
        <v>2818</v>
      </c>
      <c r="Y45" s="4">
        <v>332</v>
      </c>
      <c r="Z45" s="4">
        <v>0</v>
      </c>
      <c r="AA45" s="4">
        <v>14</v>
      </c>
      <c r="AB45" s="4">
        <v>202</v>
      </c>
      <c r="AC45" s="4">
        <v>193</v>
      </c>
      <c r="AD45" s="4">
        <v>0</v>
      </c>
      <c r="AE45" s="4">
        <v>0</v>
      </c>
      <c r="AF45" s="4">
        <v>1404</v>
      </c>
      <c r="AG45" s="4">
        <v>0</v>
      </c>
      <c r="AH45" s="4">
        <v>3435</v>
      </c>
      <c r="AI45" s="4">
        <v>2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78ae0ed611a9949e27b0c587b15c46ce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98527be605a449b79e0d618ce6a7b5ac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Props1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90E25-EA05-4248-BC08-CE8C5817C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FA6327-27B6-4E7A-9060-2B92CFA3B1B0}">
  <ds:schemaRefs>
    <ds:schemaRef ds:uri="http://schemas.microsoft.com/office/2006/documentManagement/types"/>
    <ds:schemaRef ds:uri="4298033b-fe82-4312-971c-fa71abca543f"/>
    <ds:schemaRef ds:uri="http://purl.org/dc/terms/"/>
    <ds:schemaRef ds:uri="http://schemas.microsoft.com/sharepoint/v3"/>
    <ds:schemaRef ds:uri="http://purl.org/dc/elements/1.1/"/>
    <ds:schemaRef ds:uri="707aea28-0573-422d-9ae7-7fd6b5cad7c6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MINDEL-HOLMES, Beth (NHS ENGLAND)</cp:lastModifiedBy>
  <cp:revision/>
  <dcterms:created xsi:type="dcterms:W3CDTF">2023-03-28T10:36:50Z</dcterms:created>
  <dcterms:modified xsi:type="dcterms:W3CDTF">2025-12-05T09:40:46Z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