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5-26/I 11 Dec/Web Files/"/>
    </mc:Choice>
  </mc:AlternateContent>
  <xr:revisionPtr revIDLastSave="2" documentId="8_{F446E1A2-5765-4F34-BC8B-076A6846AA57}" xr6:coauthVersionLast="47" xr6:coauthVersionMax="47" xr10:uidLastSave="{6A12D2B9-A21E-40AE-9A9A-015F59FB024F}"/>
  <bookViews>
    <workbookView xWindow="-120" yWindow="-120" windowWidth="29040" windowHeight="15720" tabRatio="785" xr2:uid="{00000000-000D-0000-FFFF-FFFF00000000}"/>
  </bookViews>
  <sheets>
    <sheet name="Introduction" sheetId="18" r:id="rId1"/>
    <sheet name="Cardiac Arrest - ROSC" sheetId="10" r:id="rId2"/>
    <sheet name="Cardiac Arrest - Survival" sheetId="17" r:id="rId3"/>
    <sheet name="STEMI" sheetId="12" r:id="rId4"/>
    <sheet name="Stroke" sheetId="16" r:id="rId5"/>
    <sheet name="Falls" sheetId="35" r:id="rId6"/>
    <sheet name="ICB lookup" sheetId="33" r:id="rId7"/>
  </sheets>
  <externalReferences>
    <externalReference r:id="rId8"/>
    <externalReference r:id="rId9"/>
  </externalReferences>
  <definedNames>
    <definedName name="_edn1" localSheetId="0">Introduction!$B$38</definedName>
    <definedName name="aeAxis_perf">OFFSET(#REF!,0,0,1,COUNTIF(#REF!,"&lt;="&amp;#REF!))</definedName>
    <definedName name="aeNat_perf">OFFSET(#REF!,0,0,1,COUNTIF(#REF!,"&lt;="&amp;#REF!))</definedName>
    <definedName name="aeNat_proj">#REF!</definedName>
    <definedName name="aeT1_perf">OFFSET(#REF!,0,0,1,COUNTIF(#REF!,"&lt;="&amp;#REF!))</definedName>
    <definedName name="aeT2_perf">OFFSET(#REF!,0,0,1,COUNTIF(#REF!,"&lt;="&amp;#REF!))</definedName>
    <definedName name="aeT3_perf">OFFSET(#REF!,0,0,1,COUNTIF(#REF!,"&lt;="&amp;#REF!))</definedName>
    <definedName name="ambA19_perf">OFFSET(#REF!,0,0,1,COUNTIF(#REF!,"&lt;="&amp;#REF!))</definedName>
    <definedName name="ambA19_proj">#REF!</definedName>
    <definedName name="ambAxis_perf">OFFSET(#REF!,0,0,1,COUNTIF(#REF!,"&lt;="&amp;#REF!))</definedName>
    <definedName name="ambRed1_perf">OFFSET(#REF!,0,0,1,COUNTIF(#REF!,"&lt;="&amp;#REF!))</definedName>
    <definedName name="ambRed1_proj">#REF!</definedName>
    <definedName name="ambRed2_perf">OFFSET(#REF!,0,0,1,COUNTIF(#REF!,"&lt;="&amp;#REF!))</definedName>
    <definedName name="Area_Code">[1]Raw!$DN$100:$DN$110</definedName>
    <definedName name="beds_Axis">OFFSET(#REF!,0,0,1,MATCH(#REF!,#REF!,0))</definedName>
    <definedName name="beds_data">OFFSET(#REF!,0,0,1,MATCH(#REF!,#REF!,0))</definedName>
    <definedName name="cancer2ww_perf">OFFSET(#REF!,0,0,1,COUNTIF(#REF!,"&lt;="&amp;#REF!))</definedName>
    <definedName name="cancer2ww_proj">#REF!</definedName>
    <definedName name="cancer31d_perf">OFFSET(#REF!,0,0,1,COUNTIF(#REF!,"&lt;="&amp;#REF!))</definedName>
    <definedName name="cancer31d_proj">#REF!</definedName>
    <definedName name="cancer62d_act">OFFSET(#REF!,0,0,1,COUNTIF(#REF!,"&lt;="&amp;#REF!))</definedName>
    <definedName name="cancer62d_perf">OFFSET(#REF!,0,0,1,COUNTIF(#REF!,"&lt;="&amp;#REF!))</definedName>
    <definedName name="cancer62d_proj">#REF!</definedName>
    <definedName name="cancerAxis_perf">OFFSET(#REF!,0,0,1,COUNTIF(#REF!,"&lt;="&amp;#REF!))</definedName>
    <definedName name="canElOps_28d">OFFSET(#REF!,0,0,1,MATCH(#REF!,#REF!,0))</definedName>
    <definedName name="canElOps_Axis">OFFSET(#REF!,0,0,1,MATCH(#REF!,#REF!,0))</definedName>
    <definedName name="canElOps_first">OFFSET(#REF!,0,0,1,MATCH(#REF!,#REF!,0))</definedName>
    <definedName name="canUrg_Axis">OFFSET(#REF!,0,0,1,MATCH(#REF!,#REF!,0))</definedName>
    <definedName name="canUrg_pc">OFFSET(#REF!,0,0,1,MATCH(#REF!,#REF!,0))</definedName>
    <definedName name="ConeM">OFFSET(#REF!,0,0,COUNTA(#REF!),14)</definedName>
    <definedName name="diag_perf">OFFSET(#REF!,0,0,1,COUNTIF(#REF!,"&lt;="&amp;#REF!))</definedName>
    <definedName name="diag_proj">#REF!</definedName>
    <definedName name="diagAxis_perf">OFFSET(#REF!,0,0,1,COUNTIF(#REF!,"&lt;="&amp;#REF!))</definedName>
    <definedName name="Dropdown_Date">OFFSET([1]Raw!#REF!,0,0,COUNTA([1]Raw!#REF!),1)</definedName>
    <definedName name="Dropdown_Geography">OFFSET([1]Raw!$DM$92,0,0,COUNTA([1]Raw!$DM$92:$DM$115),1)</definedName>
    <definedName name="Dropdown_Indicator">OFFSET([1]Raw!#REF!,0,0,COUNTA([1]Raw!#REF!),1)</definedName>
    <definedName name="DTOC_Axis">OFFSET(#REF!,0,0,1,MATCH(#REF!,#REF!,0))</definedName>
    <definedName name="DTOC_Both">OFFSET(#REF!,0,0,1,MATCH(#REF!,#REF!,0))</definedName>
    <definedName name="DTOC_NHS">OFFSET(#REF!,0,0,1,MATCH(#REF!,#REF!,0))</definedName>
    <definedName name="DTOC_SC">OFFSET(#REF!,0,0,1,MATCH(#REF!,#REF!,0))</definedName>
    <definedName name="linksCollapse">#REF!</definedName>
    <definedName name="marAxis">OFFSET(#REF!,0,0,1,COUNTIF(#REF!,"&lt;="&amp;#REF!))</definedName>
    <definedName name="NHS111_perf1516">OFFSET(#REF!,0,0,1,MATCH(#REF!,#REF!,0))</definedName>
    <definedName name="NHS111_triage">OFFSET(#REF!,0,MATCH(#REF!,#REF!,0)-1)</definedName>
    <definedName name="_xlnm.Print_Titles" localSheetId="1">'Cardiac Arrest - ROSC'!$C:$C</definedName>
    <definedName name="_xlnm.Print_Titles" localSheetId="2">'Cardiac Arrest - Survival'!$C:$C</definedName>
    <definedName name="_xlnm.Print_Titles" localSheetId="5">Falls!$C:$C</definedName>
    <definedName name="_xlnm.Print_Titles" localSheetId="3">STEMI!$C:$C</definedName>
    <definedName name="_xlnm.Print_Titles" localSheetId="4">Stroke!$C:$C</definedName>
    <definedName name="Q70_WESSEX">"Q70_"</definedName>
    <definedName name="Q71_LONDON">"Q71_"</definedName>
    <definedName name="Q72_YORKSHIRE_AND_THE_HUMBER">"Q72_"</definedName>
    <definedName name="Q73_LANCASHIRE_AND_GREATER_MANCHESTER">"Q73_"</definedName>
    <definedName name="Q74_CUMBRIA_AND_NORTH_EAST">"Q74_"</definedName>
    <definedName name="Q75_CHESHIRE_AND_MERSEYSIDE">"Q75_"</definedName>
    <definedName name="Q76_NORTH_MIDLANDS">"Q76_"</definedName>
    <definedName name="Q77_WEST_MIDLANDS">"Q77_"</definedName>
    <definedName name="Q78_CENTRAL_MIDLANDS">"Q78_"</definedName>
    <definedName name="Q79_EAST">"Q79_"</definedName>
    <definedName name="Q80_SOUTH_WEST">"Q80_"</definedName>
    <definedName name="Q81_SOUTH_EAST">"Q81_"</definedName>
    <definedName name="Q82_SOUTH_CENTRAL">"Q82_"</definedName>
    <definedName name="Recover">[2]Macro1!$A$45</definedName>
    <definedName name="Reg_Code">[1]Raw!$DN$94:$DN$98</definedName>
    <definedName name="RTTadm_perf">OFFSET(#REF!,0,0,1,COUNTIF(#REF!,"&lt;="&amp;#REF!))</definedName>
    <definedName name="RTTaxis_perf">OFFSET(#REF!,0,0,1,COUNTIF(#REF!,"&lt;="&amp;#REF!))</definedName>
    <definedName name="RTTincomp_perf_nonrep">OFFSET(#REF!,0,0,1,COUNTIF(#REF!,"&lt;="&amp;#REF!))</definedName>
    <definedName name="RTTincomp_perf_pub">OFFSET(#REF!,0,0,1,COUNTIF(#REF!,"&lt;="&amp;#REF!))</definedName>
    <definedName name="RTTnonadm_perf">OFFSET(#REF!,0,0,1,COUNTIF(#REF!,"&lt;="&amp;#REF!))</definedName>
    <definedName name="standardSelect">#REF!</definedName>
    <definedName name="TableName">"Dummy"</definedName>
    <definedName name="updateArray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<sst xmlns="http://schemas.openxmlformats.org/spreadsheetml/2006/main" count="675" uniqueCount="374">
  <si>
    <t>NHS England Ambulance Quality Indicators: Clinical Outcomes</t>
  </si>
  <si>
    <t>Contents</t>
  </si>
  <si>
    <t>For ambulance patients for Ambulance Services in England:</t>
  </si>
  <si>
    <t>Return of Spontaneous Circulation (ROSC) after cardiac arrest</t>
  </si>
  <si>
    <t>Survival at 30 days after cardiac arrest</t>
  </si>
  <si>
    <t>Outcomes from stroke</t>
  </si>
  <si>
    <t>a paramedic (or other clinician) significantly improves the outcome from a cardiac arrest,</t>
  </si>
  <si>
    <t xml:space="preserve">as they can commence resuscitation immediately. </t>
  </si>
  <si>
    <t>In addition to these primary treatments, however, patients with STEMI need to be managed in the correct</t>
  </si>
  <si>
    <t>way, including the administration of an appropriate care bundle: that is, a package of clinical interventions</t>
  </si>
  <si>
    <t>that are known to benefit the health outcomes of STEMI patients. For example, patients should be</t>
  </si>
  <si>
    <t>administered pain relief medicines to help alleviate their ongoing discomfort.</t>
  </si>
  <si>
    <t>Early access to reperfusion (the restoration of blood flow) and other assessment and care interventions</t>
  </si>
  <si>
    <t>are associated with reductions in STEMI mortality and morbidity. Indicators reflects the two key</t>
  </si>
  <si>
    <t>interventions undertaken by ambulance services for these patients that are known to influence outcome:</t>
  </si>
  <si>
    <t xml:space="preserve">patients who receive the appropriate care bundle, and those who have timely delivery to the cardiac </t>
  </si>
  <si>
    <t xml:space="preserve">catheter lab for intervention. However, the time to angiography reflects the speed and effectiveness </t>
  </si>
  <si>
    <t>angiography in the hospital.</t>
  </si>
  <si>
    <t>Further information</t>
  </si>
  <si>
    <t>www.england.nhs.uk/statistics/statistical-work-areas/ambulance-quality-indicators</t>
  </si>
  <si>
    <t xml:space="preserve">These published data should be used with caution, especially where there are small numbers. For </t>
  </si>
  <si>
    <t xml:space="preserve">These data are subject to standard revisions policies, and data may be revised where appropriate to </t>
  </si>
  <si>
    <t>provide a more accurate and consistent reflection of activity.</t>
  </si>
  <si>
    <t>Produced by:</t>
  </si>
  <si>
    <t>Title:</t>
  </si>
  <si>
    <t>Ambulance Quality Indicators: Clinical Outcomes</t>
  </si>
  <si>
    <t>Introduction and contact</t>
  </si>
  <si>
    <t>Period:</t>
  </si>
  <si>
    <t>Source:</t>
  </si>
  <si>
    <t>Ambulance Services, via the Out of Hospital Cardiac Arrest Outcome study, University of Warwick</t>
  </si>
  <si>
    <t>All patients</t>
  </si>
  <si>
    <t>Data item code:</t>
  </si>
  <si>
    <t>R1n</t>
  </si>
  <si>
    <t>R1r</t>
  </si>
  <si>
    <t>R2n</t>
  </si>
  <si>
    <t>R2r</t>
  </si>
  <si>
    <t>R5n</t>
  </si>
  <si>
    <t>R5b</t>
  </si>
  <si>
    <t>2011 item code:</t>
  </si>
  <si>
    <t>SQU03_3_1_2</t>
  </si>
  <si>
    <t>SQU03_3_1_1</t>
  </si>
  <si>
    <t>SQU03_3_2_2</t>
  </si>
  <si>
    <t>SQU03_3_2_1</t>
  </si>
  <si>
    <t>Region</t>
  </si>
  <si>
    <t>Code</t>
  </si>
  <si>
    <t>Name</t>
  </si>
  <si>
    <t>Of R1n, patients who had ROSC on arrival at hospital</t>
  </si>
  <si>
    <t>Proportion who had ROSC on arrival at hospital</t>
  </si>
  <si>
    <t>Of R2n, patients who had ROSC on arrival at hospital</t>
  </si>
  <si>
    <t>Patients with ROSC on scene</t>
  </si>
  <si>
    <t>Of R5n, patients receiving post-ROSC care bundle</t>
  </si>
  <si>
    <t>Proportion receiving post-ROSC care bundle</t>
  </si>
  <si>
    <t>-</t>
  </si>
  <si>
    <t>Eng</t>
  </si>
  <si>
    <t>England</t>
  </si>
  <si>
    <t>Y55</t>
  </si>
  <si>
    <t>RX9</t>
  </si>
  <si>
    <t>East Midlands Ambulance Service NHS Trust</t>
  </si>
  <si>
    <t>RYC</t>
  </si>
  <si>
    <t>East of England Ambulance Service NHS Trust</t>
  </si>
  <si>
    <t>Y59</t>
  </si>
  <si>
    <t>R1F</t>
  </si>
  <si>
    <t>Isle of Wight NHS Trust</t>
  </si>
  <si>
    <t>Y56</t>
  </si>
  <si>
    <t>RRU</t>
  </si>
  <si>
    <t>London Ambulance Service NHS Trust</t>
  </si>
  <si>
    <t>Y54</t>
  </si>
  <si>
    <t>RX6</t>
  </si>
  <si>
    <t>North East Ambulance Service NHS Foundation Trust</t>
  </si>
  <si>
    <t>RX7</t>
  </si>
  <si>
    <t>North West Ambulance Service NHS Trust</t>
  </si>
  <si>
    <t>RYE</t>
  </si>
  <si>
    <t>South Central Ambulance Service NHS Foundation Trust</t>
  </si>
  <si>
    <t>RYD</t>
  </si>
  <si>
    <t>South East Coast Ambulance Service NHS Foundation Trust</t>
  </si>
  <si>
    <t>Y58</t>
  </si>
  <si>
    <t>RYF</t>
  </si>
  <si>
    <t>South Western Ambulance Service NHS Foundation Trust</t>
  </si>
  <si>
    <t>RYA</t>
  </si>
  <si>
    <t>West Midlands Ambulance Service NHS Foundation Trust</t>
  </si>
  <si>
    <t>RX8</t>
  </si>
  <si>
    <t>Yorkshire Ambulance Service NHS Trust</t>
  </si>
  <si>
    <t>denotes not available.</t>
  </si>
  <si>
    <t>The Utstein comparator group are patients with cardiac arrest of presumed cardiac origin, where the arrest</t>
  </si>
  <si>
    <t>R6n</t>
  </si>
  <si>
    <t>R6s</t>
  </si>
  <si>
    <t>R7n</t>
  </si>
  <si>
    <t>R7s</t>
  </si>
  <si>
    <t>R0n</t>
  </si>
  <si>
    <t>Of R6n, survival at 30 days</t>
  </si>
  <si>
    <t>Survival at 30 days</t>
  </si>
  <si>
    <t>Of R7n, survival at 30 days</t>
  </si>
  <si>
    <t>R0n excludes return of spontaneous circulation before arrival of ambulance.</t>
  </si>
  <si>
    <t>Outcomes from Acute ST-elevation myocardial infarction (STEMI) for ambulance patients in England</t>
  </si>
  <si>
    <t>Times in hours:minutes</t>
  </si>
  <si>
    <t>M4n</t>
  </si>
  <si>
    <t>M4b</t>
  </si>
  <si>
    <t>M1n</t>
  </si>
  <si>
    <t>M3n</t>
  </si>
  <si>
    <t>M3m</t>
  </si>
  <si>
    <t>M390</t>
  </si>
  <si>
    <t>SQU03_5_3_2</t>
  </si>
  <si>
    <t>SQU03_5_3_1</t>
  </si>
  <si>
    <t>ECG: Electrocardiogram, a test of the heart's electrical activity.</t>
  </si>
  <si>
    <t>Centiles for England are mean averages of trusts' monthly centiles, weighted by their counts of patients.</t>
  </si>
  <si>
    <t>Outcomes from stroke for ambulance patients in England</t>
  </si>
  <si>
    <t>K1n</t>
  </si>
  <si>
    <t>K1m</t>
  </si>
  <si>
    <t>K150</t>
  </si>
  <si>
    <t>K190</t>
  </si>
  <si>
    <t>K2n</t>
  </si>
  <si>
    <t>K2m</t>
  </si>
  <si>
    <t>K250</t>
  </si>
  <si>
    <t>K290</t>
  </si>
  <si>
    <t>K3n</t>
  </si>
  <si>
    <t>K3m</t>
  </si>
  <si>
    <t>K350</t>
  </si>
  <si>
    <t>K390</t>
  </si>
  <si>
    <t>K1n comprises patients, confirmed by SSNAP as having had a stroke, with enough information from acute trusts for Ambulance Services to identify and</t>
  </si>
  <si>
    <t>K1 times use arrival at hospital as recorded by the ambulance service. K2 and K3 times use it as recorded by the hospital.</t>
  </si>
  <si>
    <t>Incidents with more than 1000 minutes from hospital arrival to CT scan are excluded from K2n.</t>
  </si>
  <si>
    <t>East of England</t>
  </si>
  <si>
    <t>London</t>
  </si>
  <si>
    <t>North West</t>
  </si>
  <si>
    <t>Medians / centiles for England are mean averages of trusts' monthly medians / centiles, weighted by their counts of patients.</t>
  </si>
  <si>
    <t>If K3n is less than five, K3 times and K3n itself are suppressed by SSNAP, and excluded from England data.</t>
  </si>
  <si>
    <r>
      <t xml:space="preserve">Proportion who received the STEMI care bundle </t>
    </r>
    <r>
      <rPr>
        <vertAlign val="superscript"/>
        <sz val="10"/>
        <rFont val="Arial"/>
        <family val="2"/>
      </rPr>
      <t>2</t>
    </r>
  </si>
  <si>
    <r>
      <t xml:space="preserve">Patients directly admitted with an initial diagnosis of “definite Myocardial Infarction" </t>
    </r>
    <r>
      <rPr>
        <vertAlign val="superscript"/>
        <sz val="10"/>
        <rFont val="Arial"/>
        <family val="2"/>
      </rPr>
      <t>3</t>
    </r>
  </si>
  <si>
    <r>
      <t xml:space="preserve">Of M1n, number who had primary percutaneous coronary intervention (PPCI) </t>
    </r>
    <r>
      <rPr>
        <vertAlign val="superscript"/>
        <sz val="10"/>
        <rFont val="Arial"/>
        <family val="2"/>
      </rPr>
      <t>3</t>
    </r>
  </si>
  <si>
    <r>
      <t xml:space="preserve">For M3n, mean average time from call to catheter insertion for angiography </t>
    </r>
    <r>
      <rPr>
        <vertAlign val="superscript"/>
        <sz val="10"/>
        <rFont val="Arial"/>
        <family val="2"/>
      </rPr>
      <t>3</t>
    </r>
  </si>
  <si>
    <r>
      <t xml:space="preserve">For M3n, 90th centile time from call to catheter insertion for angiography </t>
    </r>
    <r>
      <rPr>
        <vertAlign val="superscript"/>
        <sz val="10"/>
        <rFont val="Arial"/>
        <family val="2"/>
      </rPr>
      <t>3, 4</t>
    </r>
  </si>
  <si>
    <t>Myocardial Ischaemia National Audit Project (MINAP), except for M4n and M4b, from AmbCO collection from Ambulance Services</t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</si>
  <si>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3</t>
    </r>
  </si>
  <si>
    <t>M1n and M3n exclude incidents with more than 1000 minutes from call to hospital arrival or from call to catheter insertion.</t>
  </si>
  <si>
    <r>
      <t xml:space="preserve">Patients with a pre-hospital diagnosis of suspected STEMI confirmed on ECG </t>
    </r>
    <r>
      <rPr>
        <vertAlign val="superscript"/>
        <sz val="10"/>
        <rFont val="Arial"/>
        <family val="2"/>
      </rPr>
      <t>1, 2</t>
    </r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</si>
  <si>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</si>
  <si>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</si>
  <si>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</si>
  <si>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</si>
  <si>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</si>
  <si>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</si>
  <si>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North East</t>
  </si>
  <si>
    <t>Yorkshire</t>
  </si>
  <si>
    <t>East Midlands</t>
  </si>
  <si>
    <t>West Midlands</t>
  </si>
  <si>
    <t>South East Coast</t>
  </si>
  <si>
    <t>South Central</t>
  </si>
  <si>
    <t>South Western</t>
  </si>
  <si>
    <t>Isle of Wight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</si>
  <si>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</si>
  <si>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</si>
  <si>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</si>
  <si>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</si>
  <si>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</si>
  <si>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</si>
  <si>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</si>
  <si>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</si>
  <si>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</si>
  <si>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</si>
  <si>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</si>
  <si>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</si>
  <si>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</si>
  <si>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</si>
  <si>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</si>
  <si>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</si>
  <si>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</si>
  <si>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</si>
  <si>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</si>
  <si>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</si>
  <si>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</si>
  <si>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</si>
  <si>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</si>
  <si>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</si>
  <si>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</si>
  <si>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</si>
  <si>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</si>
  <si>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</si>
  <si>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</si>
  <si>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</si>
  <si>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</si>
  <si>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</si>
  <si>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</si>
  <si>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</si>
  <si>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</si>
  <si>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</si>
  <si>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</si>
  <si>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</si>
  <si>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</si>
  <si>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</si>
  <si>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</si>
  <si>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</si>
  <si>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</si>
  <si>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</si>
  <si>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</si>
  <si>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</si>
  <si>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</si>
  <si>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</si>
  <si>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</si>
  <si>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</si>
  <si>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</si>
  <si>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</si>
  <si>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</si>
  <si>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</si>
  <si>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</si>
  <si>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</si>
  <si>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</si>
  <si>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</si>
  <si>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</si>
  <si>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</si>
  <si>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</si>
  <si>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</si>
  <si>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</si>
  <si>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</si>
  <si>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</si>
  <si>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</si>
  <si>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</si>
  <si>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</si>
  <si>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</si>
  <si>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</si>
  <si>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</si>
  <si>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</si>
  <si>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</si>
  <si>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</si>
  <si>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</si>
  <si>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</si>
  <si>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</si>
  <si>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</si>
  <si>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</si>
  <si>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</si>
  <si>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</si>
  <si>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</si>
  <si>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</si>
  <si>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</si>
  <si>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</si>
  <si>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</si>
  <si>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</si>
  <si>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</si>
  <si>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</si>
  <si>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</si>
  <si>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</si>
  <si>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</si>
  <si>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</si>
  <si>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</si>
  <si>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</si>
  <si>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</si>
  <si>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</si>
  <si>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</si>
  <si>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</si>
  <si>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</si>
  <si>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</si>
  <si>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</si>
  <si>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</si>
  <si>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</si>
  <si>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</si>
  <si>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</si>
  <si>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</si>
  <si>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</si>
  <si>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</si>
  <si>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</si>
  <si>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</si>
  <si>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</si>
  <si>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</si>
  <si>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</si>
  <si>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</si>
  <si>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</si>
  <si>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</si>
  <si>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</si>
  <si>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</si>
  <si>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</si>
  <si>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</si>
  <si>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</si>
  <si>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</si>
  <si>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</si>
  <si>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</si>
  <si>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</si>
  <si>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Outcomes from Acute ST-elevation myocardial infarction (STEMI)</t>
  </si>
  <si>
    <t>For data item definitions see "20210610 AmbCO data specification" at</t>
  </si>
  <si>
    <t>R6n may differ from R1n, and R7n may differ from R2n, where outcome data are</t>
  </si>
  <si>
    <t>Lookup from ICB to Ambulance Service</t>
  </si>
  <si>
    <t>example, survival data for many trusts are based on data for under 50 patients.</t>
  </si>
  <si>
    <t xml:space="preserve">Return of Spontaneous Circulation (ROSC) </t>
  </si>
  <si>
    <t xml:space="preserve">Survival at 30 days after cardiac arrest </t>
  </si>
  <si>
    <t>Outcome from acute ST-elevation myocardial infarction</t>
  </si>
  <si>
    <t>Outcome from Stroke</t>
  </si>
  <si>
    <t xml:space="preserve">of both the ambulance service, and the team which provides emergency primary percutaneous 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</si>
  <si>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</si>
  <si>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</si>
  <si>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</si>
  <si>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Operational Insights, Transformation Directorate, NHS England</t>
  </si>
  <si>
    <t>This spreadsheet sets out information on clinical outcome (AmbCO) indicators collected</t>
  </si>
  <si>
    <t>as part of the Ambulance Quality Indicators (AQI) for Ambulance Services in England.</t>
  </si>
  <si>
    <t>Following a cardiac arrest, the Return of Spontaneous Circulation (ROSC) (for example, signs of</t>
  </si>
  <si>
    <t>breathing, coughing, or movement and a palpable pulse or a measurable blood pressure) is a main</t>
  </si>
  <si>
    <t>objective for all out-of-hospital cardiac arrests, and can be achieved through immediate and effective</t>
  </si>
  <si>
    <t>treatment at the scene.</t>
  </si>
  <si>
    <t>We calculate ROSC for two patient groups. The overall rate measures the overall effectiveness of the</t>
  </si>
  <si>
    <t xml:space="preserve">urgent and emergency care system in managing care for all out-of-hospital cardiac arrests. The rate </t>
  </si>
  <si>
    <t xml:space="preserve">for the 'Utstein comparator group' provides a more comparable and specific measure of the </t>
  </si>
  <si>
    <t xml:space="preserve">management of cardiac arrests for the subset of patients where timely and effective emergency care </t>
  </si>
  <si>
    <t xml:space="preserve">can particularly improve survival. For example, 999 calls where the arrest was not witnessed, and </t>
  </si>
  <si>
    <t>for all patients, but are excluded from the Utstein comparator group figure.</t>
  </si>
  <si>
    <t>the patient may have gone into arrest several hours before the 999 call, are included in the figures</t>
  </si>
  <si>
    <t>Coronary heart disease (CHD) is the single most common cause of death in the UK today, and the</t>
  </si>
  <si>
    <t>most common event that causes patients to die as a result of CHD is cardiac arrest. The presence of</t>
  </si>
  <si>
    <t>By including both out of hospital and in-hospital periods of care, this measure reflects the effectiveness</t>
  </si>
  <si>
    <t>of the whole acute healthcare system in managing out of hospital cardiac arrest, reflecting the care</t>
  </si>
  <si>
    <t xml:space="preserve">delivered by both ambulance services and acute trusts. </t>
  </si>
  <si>
    <t>described above in 1.</t>
  </si>
  <si>
    <t xml:space="preserve">Survival is calculated for two patient groups; the overall group, and the same Utstein comparator group </t>
  </si>
  <si>
    <t>ST-segment elevation myocardial infarction (STEMI), a type of heart attack, is caused by a sudden</t>
  </si>
  <si>
    <t>blockage of the blood supply to the heart muscle. It is therefore vital that blood flow is quickly restored</t>
  </si>
  <si>
    <t>through clinical interventions such as primary percutaneous coronary angiography and intervention</t>
  </si>
  <si>
    <t>such as stenting.</t>
  </si>
  <si>
    <t>The health outcomes of patients who suffer an acute stroke can be improved by recognising the</t>
  </si>
  <si>
    <t xml:space="preserve">symptoms of a stroke or transient ischaemic attack (TIA), making a diagnosis quickly, and by early </t>
  </si>
  <si>
    <t>conveyance of a patient to a stroke centre capable of providing further tests, treatment and care,</t>
  </si>
  <si>
    <t xml:space="preserve">including an early CT scan of the brain and "clot-busting" drugs (thrombolysis) for those who are eligible. </t>
  </si>
  <si>
    <t xml:space="preserve">Indicators define those patients who receive the appropriate diagnostic bundle, and those who have </t>
  </si>
  <si>
    <t xml:space="preserve">timely delivery to an acute stroke centre. Measures will be developed of the overall times from call to </t>
  </si>
  <si>
    <t>CT scan and from call to thrombolysis, which will reflect the speed and effectiveness of both the</t>
  </si>
  <si>
    <t>ambulance service and the team which provides emergency and specialist stroke treatment in the hospital.</t>
  </si>
  <si>
    <t>For some trusts, M1n and M3n in recent months could be less than half what they should be, but will become more accurate when we publish our six-monthly revisions.</t>
  </si>
  <si>
    <t>Sentinel Stroke National Audit Programme (SSNAP)</t>
  </si>
  <si>
    <r>
      <t xml:space="preserve">Stroke patients confirmed by SSNAP </t>
    </r>
    <r>
      <rPr>
        <vertAlign val="superscript"/>
        <sz val="10"/>
        <rFont val="Arial"/>
        <family val="2"/>
      </rPr>
      <t>1</t>
    </r>
  </si>
  <si>
    <r>
      <t xml:space="preserve">For K1n, mean average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</si>
  <si>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</si>
  <si>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For K1n,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call to arrival at hospital </t>
    </r>
    <r>
      <rPr>
        <vertAlign val="superscript"/>
        <sz val="10"/>
        <rFont val="Arial"/>
        <family val="2"/>
      </rPr>
      <t>2</t>
    </r>
  </si>
  <si>
    <r>
      <t xml:space="preserve">Stroke patients in SSNAP who had a CT scan </t>
    </r>
    <r>
      <rPr>
        <vertAlign val="superscript"/>
        <sz val="10"/>
        <rFont val="Arial"/>
        <family val="2"/>
      </rPr>
      <t>1, 4</t>
    </r>
  </si>
  <si>
    <r>
      <t xml:space="preserve">For K2n,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</si>
  <si>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</si>
  <si>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For K2n,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CT scan</t>
    </r>
  </si>
  <si>
    <r>
      <t xml:space="preserve">Stroke patients in SSNAP who had thrombolysis </t>
    </r>
    <r>
      <rPr>
        <vertAlign val="superscript"/>
        <sz val="10"/>
        <rFont val="Arial"/>
        <family val="2"/>
      </rPr>
      <t>1, 5</t>
    </r>
  </si>
  <si>
    <r>
      <t xml:space="preserve">For K3n, mean average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</si>
  <si>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median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</si>
  <si>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r>
      <t xml:space="preserve">For K3n, 90th centile 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time from arrival at hospital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to thrombolysis</t>
    </r>
  </si>
  <si>
    <t>F2b</t>
  </si>
  <si>
    <t>F2n</t>
  </si>
  <si>
    <t>Falls care bundle</t>
  </si>
  <si>
    <t>AmbCO collection from Ambulance Services</t>
  </si>
  <si>
    <t>Patients aged 65 and over who have suffered a fall from below 2 metres and are discharged on scene</t>
  </si>
  <si>
    <t>Of these, number who have received an appropriate care bundle</t>
  </si>
  <si>
    <t xml:space="preserve"> was bystander witnessed, and the initial rhythm was Ventricular Fibrillation or Ventricular Tachycardia.</t>
  </si>
  <si>
    <t xml:space="preserve"> not available for all patients conveyed to hospital by the Ambulance Service.</t>
  </si>
  <si>
    <t>Outcomes after falls</t>
  </si>
  <si>
    <r>
      <t xml:space="preserve">Outcomes for patients attended by an ambulance service after a fall </t>
    </r>
    <r>
      <rPr>
        <b/>
        <vertAlign val="superscript"/>
        <sz val="10"/>
        <rFont val="Arial"/>
        <family val="2"/>
      </rPr>
      <t>1</t>
    </r>
  </si>
  <si>
    <t>Falls</t>
  </si>
  <si>
    <t>Falls, and fall-related injuries, are common in older people and can be serious. This indicator looks at</t>
  </si>
  <si>
    <t>whether patients aged 65 years and over who have a fall from below two metres and are discharged at</t>
  </si>
  <si>
    <t>scene have received a thorough examination to exclude injuries.  Whilst many patients who fall are safely</t>
  </si>
  <si>
    <t>discharged on scene following an ambulance attendance, this indicator seeks to assure the quality and</t>
  </si>
  <si>
    <t>safety of assessment and care delivered and identify opportunities for local learning and improvement.</t>
  </si>
  <si>
    <t>From January 2018, STEMI care bundle data (M4n and M4b) are collected for January, April, July, and October.</t>
  </si>
  <si>
    <t>These indicators are collected for every June, September, December, and March. If a trust attends more than 300 eligible patients in a month,</t>
  </si>
  <si>
    <t xml:space="preserve"> it will supply data for a random sample of 300 of them. True proportions for England and regions will therefore be closer to proportions for</t>
  </si>
  <si>
    <t>england.999iucdata@nhs.net</t>
  </si>
  <si>
    <t>During 2022-23, Ambulance Services sent C2 incident counts to NHS England, split by ICB. Data for the 12 weeks ending Sunday</t>
  </si>
  <si>
    <t>26 February 2023 above show, for Category 2 incidents in each ICB, the proportion responded to by each Ambulance Service.</t>
  </si>
  <si>
    <t>E54000063</t>
  </si>
  <si>
    <t>E54000064</t>
  </si>
  <si>
    <t>https://geoportal.statistics.gov.uk/datasets/0f0823d7708d4d0e8315092890564470_0/explore</t>
  </si>
  <si>
    <r>
      <t xml:space="preserve">Of M4n, patients who received the STEMI care bundle </t>
    </r>
    <r>
      <rPr>
        <vertAlign val="superscript"/>
        <sz val="10"/>
        <rFont val="Arial"/>
        <family val="2"/>
      </rPr>
      <t>2</t>
    </r>
  </si>
  <si>
    <t>07918 336050 (Ian Kay)</t>
  </si>
  <si>
    <t xml:space="preserve"> provide the call time for. K2n / K3n comprise patients confirmed by SSNAP as having had a stroke and a CT scan / thrombolysis.</t>
  </si>
  <si>
    <t xml:space="preserve"> their larger trusts than shown above. Weighting each trust's sample by its incident count (A7 from the AmbSYS data collection) in June 2024 </t>
  </si>
  <si>
    <t xml:space="preserve"> would give a proportion two percentage points smaller for England.</t>
  </si>
  <si>
    <t>From May 2024, post-ROSC care bundle data (R5n and R5b) are collected for May, August, November, and February.</t>
  </si>
  <si>
    <t>Media can contact NHS England Media Team on 0113 825 0958 or</t>
  </si>
  <si>
    <t>nhsengland.media@nhs.net</t>
  </si>
  <si>
    <r>
      <t>Utstein comparator group</t>
    </r>
    <r>
      <rPr>
        <b/>
        <vertAlign val="superscript"/>
        <sz val="10"/>
        <rFont val="Arial"/>
        <family val="2"/>
      </rPr>
      <t xml:space="preserve"> 1</t>
    </r>
  </si>
  <si>
    <r>
      <t>All patients</t>
    </r>
    <r>
      <rPr>
        <b/>
        <vertAlign val="superscript"/>
        <sz val="10"/>
        <rFont val="Arial"/>
        <family val="2"/>
      </rPr>
      <t xml:space="preserve"> 2</t>
    </r>
  </si>
  <si>
    <r>
      <t xml:space="preserve">Patients with resuscitation commenced / continued by Ambulance Service </t>
    </r>
    <r>
      <rPr>
        <vertAlign val="superscript"/>
        <sz val="10"/>
        <rFont val="Arial"/>
        <family val="2"/>
      </rPr>
      <t>2</t>
    </r>
  </si>
  <si>
    <r>
      <t xml:space="preserve">Total cardiac arrest (including not resuscitated) </t>
    </r>
    <r>
      <rPr>
        <vertAlign val="superscript"/>
        <sz val="10"/>
        <rFont val="Arial"/>
        <family val="2"/>
      </rPr>
      <t>3</t>
    </r>
  </si>
  <si>
    <t>Cardiac arrest: Return of spontaneous circulation (ROSC) for ambulance patients in England</t>
  </si>
  <si>
    <t>Cardiac arrest: Survival for ambulance patients in England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</si>
</sst>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0.0%"/>
    <numFmt numFmtId="165" formatCode="d\ mmm\ yyyy"/>
    <numFmt numFmtId="167" formatCode="[h]:mm"/>
    <numFmt numFmtId="168" formatCode="#,##0;\-#,##0;\-"/>
    <numFmt numFmtId="169" formatCode="h:mm"/>
    <numFmt numFmtId="170" formatCode="mmmm\ yyyy"/>
    <numFmt numFmtId="171" formatCode="0%;\-0%;\-"/>
    <numFmt numFmtId="172" formatCode="dddd\ d\ mmmm\ yyyy"/>
  </numFmts>
  <fonts count="23" x14ac:knownFonts="1"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sz val="10"/>
      <color theme="0"/>
      <name val="Arial"/>
      <family val="2"/>
    </font>
    <font>
      <sz val="10"/>
      <color rgb="FF0072C6"/>
      <name val="Arial"/>
      <family val="2"/>
    </font>
    <font>
      <sz val="10"/>
      <color rgb="FF005EB8"/>
      <name val="Arial"/>
      <family val="2"/>
    </font>
    <font>
      <u/>
      <sz val="10"/>
      <color rgb="FF005EB8"/>
      <name val="Arial"/>
      <family val="2"/>
    </font>
    <font>
      <u/>
      <sz val="10"/>
      <color rgb="FF7C3019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color rgb="FF005EB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3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Alignment="1">
      <alignment horizontal="centerContinuous"/>
    </xf>
    <xf numFmtId="0" fontId="3" fillId="2" borderId="0" xfId="0" applyFont="1" applyFill="1"/>
    <xf numFmtId="0" fontId="1" fillId="2" borderId="0" xfId="0" applyFont="1" applyFill="1"/>
    <xf numFmtId="0" fontId="9" fillId="2" borderId="0" xfId="4" applyFill="1" applyAlignment="1"/>
    <xf numFmtId="0" fontId="1" fillId="0" borderId="8" xfId="0" applyFont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0" xfId="0" applyFont="1" applyFill="1"/>
    <xf numFmtId="49" fontId="1" fillId="2" borderId="0" xfId="0" quotePrefix="1" applyNumberFormat="1" applyFont="1" applyFill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wrapText="1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7" fontId="3" fillId="0" borderId="0" xfId="0" applyNumberFormat="1" applyFont="1" applyAlignment="1">
      <alignment horizontal="right" indent="3"/>
    </xf>
    <xf numFmtId="167" fontId="3" fillId="0" borderId="6" xfId="0" applyNumberFormat="1" applyFont="1" applyBorder="1" applyAlignment="1">
      <alignment horizontal="right" indent="3"/>
    </xf>
    <xf numFmtId="0" fontId="1" fillId="0" borderId="0" xfId="0" applyFont="1" applyAlignment="1">
      <alignment horizontal="right" indent="3"/>
    </xf>
    <xf numFmtId="0" fontId="1" fillId="0" borderId="6" xfId="0" applyFont="1" applyBorder="1" applyAlignment="1">
      <alignment horizontal="right" indent="3"/>
    </xf>
    <xf numFmtId="167" fontId="1" fillId="0" borderId="0" xfId="0" applyNumberFormat="1" applyFont="1" applyAlignment="1">
      <alignment horizontal="right" indent="3"/>
    </xf>
    <xf numFmtId="167" fontId="1" fillId="0" borderId="6" xfId="0" applyNumberFormat="1" applyFont="1" applyBorder="1" applyAlignment="1">
      <alignment horizontal="right" indent="3"/>
    </xf>
    <xf numFmtId="167" fontId="1" fillId="0" borderId="4" xfId="0" applyNumberFormat="1" applyFont="1" applyBorder="1" applyAlignment="1">
      <alignment horizontal="right" indent="3"/>
    </xf>
    <xf numFmtId="167" fontId="1" fillId="0" borderId="8" xfId="0" applyNumberFormat="1" applyFont="1" applyBorder="1" applyAlignment="1">
      <alignment horizontal="right" indent="3"/>
    </xf>
    <xf numFmtId="168" fontId="1" fillId="2" borderId="0" xfId="0" applyNumberFormat="1" applyFont="1" applyFill="1"/>
    <xf numFmtId="168" fontId="6" fillId="2" borderId="0" xfId="0" applyNumberFormat="1" applyFont="1" applyFill="1"/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37" fontId="1" fillId="2" borderId="0" xfId="0" applyNumberFormat="1" applyFont="1" applyFill="1"/>
    <xf numFmtId="37" fontId="6" fillId="2" borderId="0" xfId="0" applyNumberFormat="1" applyFont="1" applyFill="1"/>
    <xf numFmtId="37" fontId="1" fillId="0" borderId="1" xfId="0" applyNumberFormat="1" applyFont="1" applyBorder="1" applyAlignment="1">
      <alignment horizontal="center" vertical="center" wrapText="1"/>
    </xf>
    <xf numFmtId="37" fontId="1" fillId="0" borderId="2" xfId="0" applyNumberFormat="1" applyFont="1" applyBorder="1" applyAlignment="1">
      <alignment horizontal="center" vertical="center" wrapText="1"/>
    </xf>
    <xf numFmtId="167" fontId="1" fillId="2" borderId="0" xfId="0" applyNumberFormat="1" applyFont="1" applyFill="1"/>
    <xf numFmtId="167" fontId="1" fillId="2" borderId="1" xfId="0" applyNumberFormat="1" applyFont="1" applyFill="1" applyBorder="1" applyAlignment="1">
      <alignment horizontal="centerContinuous"/>
    </xf>
    <xf numFmtId="167" fontId="1" fillId="2" borderId="2" xfId="0" applyNumberFormat="1" applyFont="1" applyFill="1" applyBorder="1" applyAlignment="1">
      <alignment horizontal="centerContinuous"/>
    </xf>
    <xf numFmtId="167" fontId="1" fillId="2" borderId="3" xfId="0" applyNumberFormat="1" applyFont="1" applyFill="1" applyBorder="1" applyAlignment="1">
      <alignment horizontal="centerContinuous"/>
    </xf>
    <xf numFmtId="167" fontId="1" fillId="2" borderId="0" xfId="0" applyNumberFormat="1" applyFont="1" applyFill="1" applyAlignment="1">
      <alignment horizontal="centerContinuous"/>
    </xf>
    <xf numFmtId="0" fontId="12" fillId="2" borderId="0" xfId="0" applyFont="1" applyFill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horizontal="right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Continuous" vertical="center"/>
    </xf>
    <xf numFmtId="169" fontId="1" fillId="0" borderId="2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/>
    </xf>
    <xf numFmtId="37" fontId="12" fillId="0" borderId="10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9" fontId="12" fillId="0" borderId="10" xfId="0" applyNumberFormat="1" applyFont="1" applyBorder="1" applyAlignment="1">
      <alignment horizontal="center"/>
    </xf>
    <xf numFmtId="169" fontId="12" fillId="0" borderId="11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37" fontId="8" fillId="0" borderId="7" xfId="0" applyNumberFormat="1" applyFont="1" applyBorder="1" applyAlignment="1">
      <alignment horizontal="center" vertical="center"/>
    </xf>
    <xf numFmtId="37" fontId="8" fillId="0" borderId="4" xfId="0" applyNumberFormat="1" applyFont="1" applyBorder="1" applyAlignment="1">
      <alignment horizontal="center" vertical="center"/>
    </xf>
    <xf numFmtId="0" fontId="8" fillId="0" borderId="7" xfId="0" applyFont="1" applyBorder="1"/>
    <xf numFmtId="0" fontId="8" fillId="0" borderId="4" xfId="0" applyFont="1" applyBorder="1"/>
    <xf numFmtId="0" fontId="8" fillId="0" borderId="8" xfId="0" applyFont="1" applyBorder="1"/>
    <xf numFmtId="169" fontId="1" fillId="0" borderId="3" xfId="0" applyNumberFormat="1" applyFont="1" applyBorder="1" applyAlignment="1">
      <alignment horizontal="center" vertical="center" wrapText="1"/>
    </xf>
    <xf numFmtId="167" fontId="1" fillId="2" borderId="0" xfId="0" applyNumberFormat="1" applyFont="1" applyFill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7" fontId="1" fillId="0" borderId="7" xfId="0" applyNumberFormat="1" applyFont="1" applyBorder="1" applyAlignment="1">
      <alignment horizontal="center" vertical="center" wrapText="1"/>
    </xf>
    <xf numFmtId="169" fontId="1" fillId="0" borderId="4" xfId="0" applyNumberFormat="1" applyFont="1" applyBorder="1" applyAlignment="1">
      <alignment horizontal="center" vertical="center" wrapText="1"/>
    </xf>
    <xf numFmtId="169" fontId="1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3" fontId="1" fillId="0" borderId="0" xfId="0" applyNumberFormat="1" applyFont="1" applyAlignment="1">
      <alignment horizontal="right" indent="3"/>
    </xf>
    <xf numFmtId="3" fontId="1" fillId="0" borderId="4" xfId="0" applyNumberFormat="1" applyFont="1" applyBorder="1" applyAlignment="1">
      <alignment horizontal="right" indent="3"/>
    </xf>
    <xf numFmtId="3" fontId="3" fillId="0" borderId="0" xfId="0" applyNumberFormat="1" applyFont="1" applyAlignment="1">
      <alignment horizontal="right" indent="3"/>
    </xf>
    <xf numFmtId="3" fontId="3" fillId="0" borderId="10" xfId="0" applyNumberFormat="1" applyFont="1" applyBorder="1" applyAlignment="1">
      <alignment horizontal="right" indent="3"/>
    </xf>
    <xf numFmtId="169" fontId="1" fillId="2" borderId="0" xfId="0" applyNumberFormat="1" applyFont="1" applyFill="1"/>
    <xf numFmtId="3" fontId="3" fillId="0" borderId="12" xfId="0" applyNumberFormat="1" applyFont="1" applyBorder="1" applyAlignment="1">
      <alignment horizontal="right" indent="3"/>
    </xf>
    <xf numFmtId="3" fontId="3" fillId="0" borderId="12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5"/>
    </xf>
    <xf numFmtId="3" fontId="3" fillId="0" borderId="5" xfId="0" applyNumberFormat="1" applyFont="1" applyBorder="1" applyAlignment="1">
      <alignment horizontal="right" indent="3"/>
    </xf>
    <xf numFmtId="0" fontId="1" fillId="2" borderId="0" xfId="0" quotePrefix="1" applyFont="1" applyFill="1" applyAlignment="1">
      <alignment horizontal="left"/>
    </xf>
    <xf numFmtId="37" fontId="1" fillId="3" borderId="0" xfId="0" applyNumberFormat="1" applyFont="1" applyFill="1" applyAlignment="1" applyProtection="1">
      <alignment horizontal="left"/>
      <protection hidden="1"/>
    </xf>
    <xf numFmtId="3" fontId="1" fillId="2" borderId="10" xfId="0" applyNumberFormat="1" applyFont="1" applyFill="1" applyBorder="1" applyAlignment="1">
      <alignment horizontal="right"/>
    </xf>
    <xf numFmtId="164" fontId="1" fillId="2" borderId="10" xfId="1" applyNumberFormat="1" applyFont="1" applyFill="1" applyBorder="1" applyAlignment="1">
      <alignment horizontal="right"/>
    </xf>
    <xf numFmtId="3" fontId="1" fillId="2" borderId="0" xfId="0" applyNumberFormat="1" applyFont="1" applyFill="1" applyAlignment="1">
      <alignment horizontal="right"/>
    </xf>
    <xf numFmtId="167" fontId="3" fillId="0" borderId="6" xfId="0" applyNumberFormat="1" applyFont="1" applyBorder="1" applyAlignment="1">
      <alignment horizontal="right" indent="2"/>
    </xf>
    <xf numFmtId="167" fontId="1" fillId="0" borderId="6" xfId="0" applyNumberFormat="1" applyFont="1" applyBorder="1" applyAlignment="1">
      <alignment horizontal="right" indent="2"/>
    </xf>
    <xf numFmtId="167" fontId="1" fillId="0" borderId="8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164" fontId="3" fillId="0" borderId="6" xfId="1" applyNumberFormat="1" applyFont="1" applyFill="1" applyBorder="1" applyAlignment="1">
      <alignment horizontal="right" indent="1"/>
    </xf>
    <xf numFmtId="3" fontId="3" fillId="0" borderId="0" xfId="0" applyNumberFormat="1" applyFont="1" applyAlignment="1">
      <alignment horizontal="right" indent="5"/>
    </xf>
    <xf numFmtId="3" fontId="1" fillId="0" borderId="0" xfId="0" applyNumberFormat="1" applyFont="1" applyAlignment="1">
      <alignment horizontal="right" indent="5"/>
    </xf>
    <xf numFmtId="3" fontId="1" fillId="0" borderId="7" xfId="0" applyNumberFormat="1" applyFont="1" applyBorder="1" applyAlignment="1">
      <alignment horizontal="right" indent="5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 indent="5"/>
    </xf>
    <xf numFmtId="164" fontId="1" fillId="0" borderId="6" xfId="1" applyNumberFormat="1" applyFont="1" applyFill="1" applyBorder="1" applyAlignment="1">
      <alignment horizontal="right" indent="1"/>
    </xf>
    <xf numFmtId="3" fontId="1" fillId="0" borderId="5" xfId="0" applyNumberFormat="1" applyFont="1" applyBorder="1" applyAlignment="1">
      <alignment horizontal="right" indent="3"/>
    </xf>
    <xf numFmtId="0" fontId="1" fillId="0" borderId="7" xfId="0" applyFont="1" applyBorder="1" applyAlignment="1">
      <alignment horizontal="center"/>
    </xf>
    <xf numFmtId="164" fontId="1" fillId="0" borderId="8" xfId="1" applyNumberFormat="1" applyFont="1" applyFill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3"/>
    </xf>
    <xf numFmtId="3" fontId="1" fillId="0" borderId="5" xfId="14" applyNumberFormat="1" applyFont="1" applyFill="1" applyBorder="1" applyAlignment="1">
      <alignment horizontal="right" indent="5"/>
    </xf>
    <xf numFmtId="3" fontId="1" fillId="0" borderId="0" xfId="14" applyNumberFormat="1" applyFont="1" applyFill="1" applyBorder="1" applyAlignment="1">
      <alignment horizontal="right" indent="3"/>
    </xf>
    <xf numFmtId="3" fontId="1" fillId="0" borderId="7" xfId="14" applyNumberFormat="1" applyFont="1" applyFill="1" applyBorder="1" applyAlignment="1">
      <alignment horizontal="right" indent="5"/>
    </xf>
    <xf numFmtId="3" fontId="1" fillId="0" borderId="4" xfId="14" applyNumberFormat="1" applyFont="1" applyFill="1" applyBorder="1" applyAlignment="1">
      <alignment horizontal="right" indent="3"/>
    </xf>
    <xf numFmtId="3" fontId="1" fillId="0" borderId="13" xfId="0" applyNumberFormat="1" applyFont="1" applyBorder="1" applyAlignment="1">
      <alignment horizontal="right" indent="5"/>
    </xf>
    <xf numFmtId="3" fontId="1" fillId="0" borderId="15" xfId="0" applyNumberFormat="1" applyFont="1" applyBorder="1" applyAlignment="1">
      <alignment horizontal="right" indent="5"/>
    </xf>
    <xf numFmtId="3" fontId="1" fillId="0" borderId="5" xfId="0" applyNumberFormat="1" applyFont="1" applyBorder="1" applyAlignment="1">
      <alignment horizontal="right" indent="2"/>
    </xf>
    <xf numFmtId="3" fontId="1" fillId="0" borderId="7" xfId="0" applyNumberFormat="1" applyFont="1" applyBorder="1" applyAlignment="1">
      <alignment horizontal="right" indent="2"/>
    </xf>
    <xf numFmtId="168" fontId="1" fillId="0" borderId="13" xfId="0" applyNumberFormat="1" applyFont="1" applyBorder="1" applyAlignment="1">
      <alignment horizontal="right" indent="3"/>
    </xf>
    <xf numFmtId="168" fontId="1" fillId="0" borderId="15" xfId="0" applyNumberFormat="1" applyFont="1" applyBorder="1" applyAlignment="1">
      <alignment horizontal="right" indent="3"/>
    </xf>
    <xf numFmtId="170" fontId="1" fillId="2" borderId="0" xfId="0" quotePrefix="1" applyNumberFormat="1" applyFont="1" applyFill="1" applyAlignment="1">
      <alignment horizontal="left"/>
    </xf>
    <xf numFmtId="164" fontId="3" fillId="0" borderId="6" xfId="1" applyNumberFormat="1" applyFont="1" applyFill="1" applyBorder="1" applyAlignment="1">
      <alignment horizontal="right" indent="2"/>
    </xf>
    <xf numFmtId="164" fontId="1" fillId="0" borderId="6" xfId="1" applyNumberFormat="1" applyFont="1" applyFill="1" applyBorder="1" applyAlignment="1">
      <alignment horizontal="right" indent="2"/>
    </xf>
    <xf numFmtId="164" fontId="1" fillId="0" borderId="8" xfId="1" applyNumberFormat="1" applyFont="1" applyFill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4"/>
    </xf>
    <xf numFmtId="167" fontId="3" fillId="0" borderId="11" xfId="0" applyNumberFormat="1" applyFont="1" applyBorder="1" applyAlignment="1">
      <alignment horizontal="right" indent="4"/>
    </xf>
    <xf numFmtId="0" fontId="1" fillId="0" borderId="0" xfId="0" applyFont="1" applyAlignment="1">
      <alignment horizontal="right" indent="4"/>
    </xf>
    <xf numFmtId="0" fontId="1" fillId="0" borderId="6" xfId="0" applyFont="1" applyBorder="1" applyAlignment="1">
      <alignment horizontal="right" indent="4"/>
    </xf>
    <xf numFmtId="167" fontId="1" fillId="0" borderId="0" xfId="0" applyNumberFormat="1" applyFont="1" applyAlignment="1">
      <alignment horizontal="right" indent="4"/>
    </xf>
    <xf numFmtId="167" fontId="1" fillId="0" borderId="6" xfId="0" applyNumberFormat="1" applyFont="1" applyBorder="1" applyAlignment="1">
      <alignment horizontal="right" indent="4"/>
    </xf>
    <xf numFmtId="167" fontId="1" fillId="0" borderId="4" xfId="0" applyNumberFormat="1" applyFont="1" applyBorder="1" applyAlignment="1">
      <alignment horizontal="right" indent="4"/>
    </xf>
    <xf numFmtId="167" fontId="1" fillId="0" borderId="8" xfId="0" applyNumberFormat="1" applyFont="1" applyBorder="1" applyAlignment="1">
      <alignment horizontal="right" indent="4"/>
    </xf>
    <xf numFmtId="3" fontId="3" fillId="0" borderId="9" xfId="0" applyNumberFormat="1" applyFont="1" applyBorder="1" applyAlignment="1">
      <alignment horizontal="right" indent="5"/>
    </xf>
    <xf numFmtId="164" fontId="3" fillId="0" borderId="11" xfId="1" applyNumberFormat="1" applyFont="1" applyFill="1" applyBorder="1" applyAlignment="1">
      <alignment horizontal="right" indent="2"/>
    </xf>
    <xf numFmtId="0" fontId="19" fillId="2" borderId="0" xfId="15" applyNumberFormat="1" applyFont="1" applyFill="1" applyBorder="1" applyAlignment="1"/>
    <xf numFmtId="0" fontId="20" fillId="2" borderId="0" xfId="0" applyFont="1" applyFill="1"/>
    <xf numFmtId="0" fontId="14" fillId="0" borderId="4" xfId="0" applyFont="1" applyBorder="1" applyAlignment="1">
      <alignment horizontal="centerContinuous"/>
    </xf>
    <xf numFmtId="0" fontId="20" fillId="0" borderId="4" xfId="0" applyFont="1" applyBorder="1" applyAlignment="1">
      <alignment horizontal="centerContinuous"/>
    </xf>
    <xf numFmtId="0" fontId="14" fillId="2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171" fontId="20" fillId="0" borderId="0" xfId="1" applyNumberFormat="1" applyFont="1" applyFill="1" applyBorder="1"/>
    <xf numFmtId="171" fontId="20" fillId="0" borderId="0" xfId="1" applyNumberFormat="1" applyFont="1" applyFill="1"/>
    <xf numFmtId="171" fontId="20" fillId="2" borderId="0" xfId="1" applyNumberFormat="1" applyFont="1" applyFill="1" applyBorder="1"/>
    <xf numFmtId="0" fontId="14" fillId="2" borderId="0" xfId="0" applyFont="1" applyFill="1"/>
    <xf numFmtId="0" fontId="20" fillId="2" borderId="0" xfId="15" applyNumberFormat="1" applyFont="1" applyFill="1" applyBorder="1" applyAlignment="1"/>
    <xf numFmtId="0" fontId="20" fillId="0" borderId="0" xfId="0" applyFont="1" applyAlignment="1">
      <alignment horizontal="center" vertical="center"/>
    </xf>
    <xf numFmtId="3" fontId="3" fillId="0" borderId="9" xfId="0" applyNumberFormat="1" applyFont="1" applyBorder="1" applyAlignment="1">
      <alignment horizontal="right" indent="4"/>
    </xf>
    <xf numFmtId="3" fontId="1" fillId="0" borderId="5" xfId="0" applyNumberFormat="1" applyFont="1" applyBorder="1" applyAlignment="1">
      <alignment horizontal="right" indent="4"/>
    </xf>
    <xf numFmtId="3" fontId="1" fillId="0" borderId="7" xfId="0" applyNumberFormat="1" applyFont="1" applyBorder="1" applyAlignment="1">
      <alignment horizontal="right" indent="4"/>
    </xf>
    <xf numFmtId="0" fontId="9" fillId="2" borderId="0" xfId="4" applyFill="1"/>
    <xf numFmtId="172" fontId="1" fillId="2" borderId="0" xfId="0" applyNumberFormat="1" applyFont="1" applyFill="1" applyAlignment="1">
      <alignment horizontal="left" vertical="top"/>
    </xf>
    <xf numFmtId="0" fontId="9" fillId="2" borderId="0" xfId="4" applyFill="1" applyBorder="1" applyAlignment="1" applyProtection="1">
      <protection hidden="1"/>
    </xf>
    <xf numFmtId="0" fontId="4" fillId="2" borderId="0" xfId="0" applyFont="1" applyFill="1" applyAlignment="1">
      <alignment horizontal="left"/>
    </xf>
    <xf numFmtId="0" fontId="9" fillId="0" borderId="0" xfId="4"/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2" fillId="2" borderId="0" xfId="0" applyFont="1" applyFill="1" applyAlignment="1">
      <alignment horizontal="right"/>
    </xf>
    <xf numFmtId="168" fontId="3" fillId="0" borderId="5" xfId="0" applyNumberFormat="1" applyFont="1" applyBorder="1" applyAlignment="1">
      <alignment horizontal="right" indent="5"/>
    </xf>
    <xf numFmtId="168" fontId="3" fillId="0" borderId="10" xfId="0" applyNumberFormat="1" applyFont="1" applyBorder="1" applyAlignment="1">
      <alignment horizontal="right" indent="3"/>
    </xf>
    <xf numFmtId="168" fontId="1" fillId="0" borderId="5" xfId="0" applyNumberFormat="1" applyFont="1" applyBorder="1" applyAlignment="1">
      <alignment horizontal="right" indent="5"/>
    </xf>
    <xf numFmtId="168" fontId="1" fillId="0" borderId="0" xfId="0" applyNumberFormat="1" applyFont="1" applyAlignment="1">
      <alignment horizontal="right" indent="3"/>
    </xf>
    <xf numFmtId="168" fontId="1" fillId="0" borderId="5" xfId="14" applyNumberFormat="1" applyFont="1" applyFill="1" applyBorder="1" applyAlignment="1">
      <alignment horizontal="right" indent="5"/>
    </xf>
    <xf numFmtId="168" fontId="1" fillId="0" borderId="0" xfId="14" applyNumberFormat="1" applyFont="1" applyFill="1" applyBorder="1" applyAlignment="1">
      <alignment horizontal="right" indent="3"/>
    </xf>
    <xf numFmtId="168" fontId="1" fillId="0" borderId="7" xfId="14" applyNumberFormat="1" applyFont="1" applyFill="1" applyBorder="1" applyAlignment="1">
      <alignment horizontal="right" indent="5"/>
    </xf>
    <xf numFmtId="168" fontId="1" fillId="0" borderId="4" xfId="14" applyNumberFormat="1" applyFont="1" applyFill="1" applyBorder="1" applyAlignment="1">
      <alignment horizontal="right" indent="3"/>
    </xf>
    <xf numFmtId="0" fontId="20" fillId="0" borderId="4" xfId="0" applyFont="1" applyBorder="1"/>
    <xf numFmtId="171" fontId="20" fillId="0" borderId="4" xfId="1" applyNumberFormat="1" applyFont="1" applyFill="1" applyBorder="1"/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indent="3"/>
    </xf>
    <xf numFmtId="167" fontId="1" fillId="0" borderId="0" xfId="0" applyNumberFormat="1" applyFont="1" applyBorder="1" applyAlignment="1">
      <alignment horizontal="right" indent="4"/>
    </xf>
  </cellXfs>
  <cellStyles count="16">
    <cellStyle name="Comma" xfId="14" builtinId="3"/>
    <cellStyle name="Comma [0] 2" xfId="10" xr:uid="{00000000-0005-0000-0000-000002000000}"/>
    <cellStyle name="Followed Hyperlink" xfId="5" builtinId="9" customBuiltin="1"/>
    <cellStyle name="Hyperlink" xfId="4" builtinId="8" customBuiltin="1"/>
    <cellStyle name="Hyperlink 2" xfId="12" xr:uid="{00000000-0005-0000-0000-000005000000}"/>
    <cellStyle name="Normal" xfId="0" builtinId="0" customBuiltin="1"/>
    <cellStyle name="Normal 2" xfId="2" xr:uid="{00000000-0005-0000-0000-000007000000}"/>
    <cellStyle name="Normal 2 2" xfId="13" xr:uid="{00000000-0005-0000-0000-000008000000}"/>
    <cellStyle name="Normal 3" xfId="7" xr:uid="{00000000-0005-0000-0000-000009000000}"/>
    <cellStyle name="Normal 4" xfId="6" xr:uid="{00000000-0005-0000-0000-00000A000000}"/>
    <cellStyle name="Normal 4 3" xfId="8" xr:uid="{00000000-0005-0000-0000-00000B000000}"/>
    <cellStyle name="Normal 5" xfId="11" xr:uid="{00000000-0005-0000-0000-00000C000000}"/>
    <cellStyle name="Per cent" xfId="1" builtinId="5"/>
    <cellStyle name="Percent 2" xfId="3" xr:uid="{00000000-0005-0000-0000-00000F000000}"/>
    <cellStyle name="Title" xfId="15" builtinId="15"/>
    <cellStyle name="Title 2" xfId="9" xr:uid="{00000000-0005-0000-0000-000011000000}"/>
  </cellStyles>
  <dxfs count="8"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  <dxf>
      <numFmt numFmtId="167" formatCode="[h]:mm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EB8"/>
      <color rgb="FF0072C6"/>
      <color rgb="FF7C301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100965</xdr:colOff>
      <xdr:row>0</xdr:row>
      <xdr:rowOff>28575</xdr:rowOff>
    </xdr:from>
    <xdr:to>
      <xdr:col>9</xdr:col>
      <xdr:colOff>494030</xdr:colOff>
      <xdr:row>5</xdr:row>
      <xdr:rowOff>133350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2E9868C-735F-DBE2-79EF-4D2BFC37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320665" y="28575"/>
          <a:ext cx="949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8-19%20Data\H%20Dec%2013th%20pub\Working%20files\AmbSYS%20time%20series%20to%2020180831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HSC\PPRT\DCVA\Ambulance%20return\Publication\2014-15%20Data\K%20Apr%209%20pub%20-%20Feb15%20Sys%20-%20Nov14%20CO\Working%20files\AmbCO%20-%20check%20revised%20comparison%20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Raw"/>
      <sheetName val="Data Queries"/>
      <sheetName val="Response chart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92">
          <cell r="DM92" t="str">
            <v>England</v>
          </cell>
        </row>
        <row r="98">
          <cell r="DM98" t="str">
            <v>England</v>
          </cell>
        </row>
        <row r="99">
          <cell r="DM99" t="str">
            <v xml:space="preserve"> --REGION--</v>
          </cell>
        </row>
        <row r="100">
          <cell r="DM100" t="str">
            <v>North</v>
          </cell>
          <cell r="DN100" t="str">
            <v>Y54</v>
          </cell>
        </row>
        <row r="101">
          <cell r="DM101" t="str">
            <v>Midlands and East</v>
          </cell>
          <cell r="DN101" t="str">
            <v>Y55</v>
          </cell>
        </row>
        <row r="102">
          <cell r="DM102" t="str">
            <v>London</v>
          </cell>
          <cell r="DN102" t="str">
            <v>Y56</v>
          </cell>
        </row>
        <row r="103">
          <cell r="DM103" t="str">
            <v>South East</v>
          </cell>
          <cell r="DN103" t="str">
            <v>Y58</v>
          </cell>
        </row>
        <row r="104">
          <cell r="DM104" t="str">
            <v>South West</v>
          </cell>
          <cell r="DN104" t="str">
            <v>Y59</v>
          </cell>
        </row>
        <row r="105">
          <cell r="DM105" t="str">
            <v xml:space="preserve"> --AREA--</v>
          </cell>
        </row>
        <row r="106">
          <cell r="DM106" t="str">
            <v>East Midlands Ambulance Service</v>
          </cell>
          <cell r="DN106" t="str">
            <v>RX9</v>
          </cell>
        </row>
        <row r="107">
          <cell r="DM107" t="str">
            <v>East of England Ambulance Service</v>
          </cell>
          <cell r="DN107" t="str">
            <v>RYC</v>
          </cell>
        </row>
        <row r="108">
          <cell r="DM108" t="str">
            <v>Isle of Wight Ambulance Service</v>
          </cell>
          <cell r="DN108" t="str">
            <v>R1F</v>
          </cell>
        </row>
        <row r="109">
          <cell r="DM109" t="str">
            <v>London Ambulance Service</v>
          </cell>
          <cell r="DN109" t="str">
            <v>RRU</v>
          </cell>
        </row>
        <row r="110">
          <cell r="DM110" t="str">
            <v>North East Ambulance Service</v>
          </cell>
          <cell r="DN110" t="str">
            <v>RX6</v>
          </cell>
        </row>
        <row r="111">
          <cell r="DM111" t="str">
            <v>North West Ambulance Service</v>
          </cell>
        </row>
        <row r="112">
          <cell r="DM112" t="str">
            <v>South Central Ambulance Service</v>
          </cell>
        </row>
        <row r="113">
          <cell r="DM113" t="str">
            <v>South East Coast Ambulance Service</v>
          </cell>
        </row>
        <row r="114">
          <cell r="DM114" t="str">
            <v>South Western Ambulance Service</v>
          </cell>
        </row>
        <row r="115">
          <cell r="DM115" t="str">
            <v>West Midlands Ambulance Service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M2M Comp"/>
      <sheetName val="Latest Month raw"/>
      <sheetName val="12 month comparison"/>
      <sheetName val="YTD"/>
      <sheetName val="Macro1"/>
    </sheetNames>
    <sheetDataSet>
      <sheetData sheetId="0" refreshError="1"/>
      <sheetData sheetId="1" refreshError="1"/>
      <sheetData sheetId="2" refreshError="1"/>
      <sheetData sheetId="3">
        <row r="175">
          <cell r="I175" t="str">
            <v>ROSC</v>
          </cell>
        </row>
      </sheetData>
      <sheetData sheetId="4" refreshError="1"/>
      <sheetData sheetId="5">
        <row r="45">
          <cell r="A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hsengland.media@nhs.net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00"/>
  <sheetViews>
    <sheetView tabSelected="1" zoomScaleNormal="100" workbookViewId="0"/>
  </sheetViews>
  <sheetFormatPr defaultColWidth="9.33203125" defaultRowHeight="12.75" x14ac:dyDescent="0.2"/>
  <cols>
    <col min="1" max="1" width="1.6640625" style="9" customWidth="1"/>
    <col min="2" max="2" width="33.6640625" style="9" customWidth="1"/>
    <col min="3" max="10" width="9.33203125" style="9" customWidth="1"/>
    <col min="11" max="16384" width="9.33203125" style="9"/>
  </cols>
  <sheetData>
    <row r="1" spans="1:2" ht="15.75" x14ac:dyDescent="0.25">
      <c r="A1" s="7"/>
      <c r="B1" s="168" t="s">
        <v>0</v>
      </c>
    </row>
    <row r="3" spans="1:2" x14ac:dyDescent="0.2">
      <c r="B3" s="9" t="s">
        <v>289</v>
      </c>
    </row>
    <row r="4" spans="1:2" x14ac:dyDescent="0.2">
      <c r="B4" s="9" t="s">
        <v>290</v>
      </c>
    </row>
    <row r="6" spans="1:2" x14ac:dyDescent="0.2">
      <c r="B6" s="6" t="s">
        <v>1</v>
      </c>
    </row>
    <row r="7" spans="1:2" x14ac:dyDescent="0.2">
      <c r="B7" s="5" t="s">
        <v>2</v>
      </c>
    </row>
    <row r="8" spans="1:2" x14ac:dyDescent="0.2">
      <c r="B8" s="167" t="s">
        <v>3</v>
      </c>
    </row>
    <row r="9" spans="1:2" x14ac:dyDescent="0.2">
      <c r="B9" s="167" t="s">
        <v>4</v>
      </c>
    </row>
    <row r="10" spans="1:2" x14ac:dyDescent="0.2">
      <c r="B10" s="167" t="s">
        <v>275</v>
      </c>
    </row>
    <row r="11" spans="1:2" x14ac:dyDescent="0.2">
      <c r="B11" s="167" t="s">
        <v>5</v>
      </c>
    </row>
    <row r="12" spans="1:2" x14ac:dyDescent="0.2">
      <c r="B12" s="167" t="s">
        <v>343</v>
      </c>
    </row>
    <row r="13" spans="1:2" x14ac:dyDescent="0.2">
      <c r="B13" s="10" t="s">
        <v>278</v>
      </c>
    </row>
    <row r="15" spans="1:2" x14ac:dyDescent="0.2">
      <c r="A15" s="8">
        <v>1</v>
      </c>
      <c r="B15" s="8" t="s">
        <v>280</v>
      </c>
    </row>
    <row r="16" spans="1:2" x14ac:dyDescent="0.2">
      <c r="B16" s="9" t="s">
        <v>291</v>
      </c>
    </row>
    <row r="17" spans="1:2" x14ac:dyDescent="0.2">
      <c r="B17" s="9" t="s">
        <v>292</v>
      </c>
    </row>
    <row r="18" spans="1:2" x14ac:dyDescent="0.2">
      <c r="B18" s="9" t="s">
        <v>293</v>
      </c>
    </row>
    <row r="19" spans="1:2" x14ac:dyDescent="0.2">
      <c r="B19" s="9" t="s">
        <v>294</v>
      </c>
    </row>
    <row r="21" spans="1:2" x14ac:dyDescent="0.2">
      <c r="B21" s="9" t="s">
        <v>295</v>
      </c>
    </row>
    <row r="22" spans="1:2" x14ac:dyDescent="0.2">
      <c r="B22" s="9" t="s">
        <v>296</v>
      </c>
    </row>
    <row r="23" spans="1:2" x14ac:dyDescent="0.2">
      <c r="B23" s="9" t="s">
        <v>297</v>
      </c>
    </row>
    <row r="24" spans="1:2" x14ac:dyDescent="0.2">
      <c r="B24" s="9" t="s">
        <v>298</v>
      </c>
    </row>
    <row r="25" spans="1:2" x14ac:dyDescent="0.2">
      <c r="B25" s="9" t="s">
        <v>299</v>
      </c>
    </row>
    <row r="26" spans="1:2" x14ac:dyDescent="0.2">
      <c r="B26" s="9" t="s">
        <v>301</v>
      </c>
    </row>
    <row r="27" spans="1:2" x14ac:dyDescent="0.2">
      <c r="B27" s="9" t="s">
        <v>300</v>
      </c>
    </row>
    <row r="29" spans="1:2" x14ac:dyDescent="0.2">
      <c r="A29" s="8">
        <v>2</v>
      </c>
      <c r="B29" s="8" t="s">
        <v>281</v>
      </c>
    </row>
    <row r="30" spans="1:2" x14ac:dyDescent="0.2">
      <c r="B30" s="9" t="s">
        <v>302</v>
      </c>
    </row>
    <row r="31" spans="1:2" x14ac:dyDescent="0.2">
      <c r="B31" s="9" t="s">
        <v>303</v>
      </c>
    </row>
    <row r="32" spans="1:2" x14ac:dyDescent="0.2">
      <c r="B32" s="9" t="s">
        <v>6</v>
      </c>
    </row>
    <row r="33" spans="1:2" x14ac:dyDescent="0.2">
      <c r="B33" s="9" t="s">
        <v>7</v>
      </c>
    </row>
    <row r="35" spans="1:2" x14ac:dyDescent="0.2">
      <c r="B35" s="9" t="s">
        <v>304</v>
      </c>
    </row>
    <row r="36" spans="1:2" x14ac:dyDescent="0.2">
      <c r="B36" s="9" t="s">
        <v>305</v>
      </c>
    </row>
    <row r="37" spans="1:2" x14ac:dyDescent="0.2">
      <c r="B37" s="9" t="s">
        <v>306</v>
      </c>
    </row>
    <row r="39" spans="1:2" x14ac:dyDescent="0.2">
      <c r="B39" s="9" t="s">
        <v>308</v>
      </c>
    </row>
    <row r="40" spans="1:2" x14ac:dyDescent="0.2">
      <c r="B40" s="9" t="s">
        <v>307</v>
      </c>
    </row>
    <row r="42" spans="1:2" x14ac:dyDescent="0.2">
      <c r="A42" s="8">
        <v>3</v>
      </c>
      <c r="B42" s="8" t="s">
        <v>282</v>
      </c>
    </row>
    <row r="43" spans="1:2" x14ac:dyDescent="0.2">
      <c r="B43" s="9" t="s">
        <v>309</v>
      </c>
    </row>
    <row r="44" spans="1:2" x14ac:dyDescent="0.2">
      <c r="B44" s="9" t="s">
        <v>310</v>
      </c>
    </row>
    <row r="45" spans="1:2" x14ac:dyDescent="0.2">
      <c r="B45" s="9" t="s">
        <v>311</v>
      </c>
    </row>
    <row r="46" spans="1:2" x14ac:dyDescent="0.2">
      <c r="B46" s="9" t="s">
        <v>312</v>
      </c>
    </row>
    <row r="48" spans="1:2" x14ac:dyDescent="0.2">
      <c r="B48" s="9" t="s">
        <v>8</v>
      </c>
    </row>
    <row r="49" spans="1:2" x14ac:dyDescent="0.2">
      <c r="B49" s="9" t="s">
        <v>9</v>
      </c>
    </row>
    <row r="50" spans="1:2" x14ac:dyDescent="0.2">
      <c r="B50" s="9" t="s">
        <v>10</v>
      </c>
    </row>
    <row r="51" spans="1:2" x14ac:dyDescent="0.2">
      <c r="B51" s="9" t="s">
        <v>11</v>
      </c>
    </row>
    <row r="53" spans="1:2" x14ac:dyDescent="0.2">
      <c r="B53" s="9" t="s">
        <v>12</v>
      </c>
    </row>
    <row r="54" spans="1:2" x14ac:dyDescent="0.2">
      <c r="B54" s="9" t="s">
        <v>13</v>
      </c>
    </row>
    <row r="55" spans="1:2" x14ac:dyDescent="0.2">
      <c r="B55" s="9" t="s">
        <v>14</v>
      </c>
    </row>
    <row r="56" spans="1:2" x14ac:dyDescent="0.2">
      <c r="B56" s="12" t="s">
        <v>15</v>
      </c>
    </row>
    <row r="57" spans="1:2" x14ac:dyDescent="0.2">
      <c r="B57" s="12" t="s">
        <v>16</v>
      </c>
    </row>
    <row r="58" spans="1:2" x14ac:dyDescent="0.2">
      <c r="B58" s="12" t="s">
        <v>284</v>
      </c>
    </row>
    <row r="59" spans="1:2" x14ac:dyDescent="0.2">
      <c r="B59" s="12" t="s">
        <v>17</v>
      </c>
    </row>
    <row r="60" spans="1:2" x14ac:dyDescent="0.2">
      <c r="B60" s="12"/>
    </row>
    <row r="61" spans="1:2" x14ac:dyDescent="0.2">
      <c r="A61" s="8">
        <v>4</v>
      </c>
      <c r="B61" s="8" t="s">
        <v>283</v>
      </c>
    </row>
    <row r="62" spans="1:2" x14ac:dyDescent="0.2">
      <c r="B62" s="9" t="s">
        <v>313</v>
      </c>
    </row>
    <row r="63" spans="1:2" x14ac:dyDescent="0.2">
      <c r="B63" s="9" t="s">
        <v>314</v>
      </c>
    </row>
    <row r="64" spans="1:2" x14ac:dyDescent="0.2">
      <c r="B64" s="9" t="s">
        <v>315</v>
      </c>
    </row>
    <row r="65" spans="1:2" x14ac:dyDescent="0.2">
      <c r="B65" s="9" t="s">
        <v>316</v>
      </c>
    </row>
    <row r="67" spans="1:2" x14ac:dyDescent="0.2">
      <c r="B67" s="12" t="s">
        <v>317</v>
      </c>
    </row>
    <row r="68" spans="1:2" x14ac:dyDescent="0.2">
      <c r="B68" s="12" t="s">
        <v>318</v>
      </c>
    </row>
    <row r="69" spans="1:2" x14ac:dyDescent="0.2">
      <c r="B69" s="12" t="s">
        <v>319</v>
      </c>
    </row>
    <row r="70" spans="1:2" x14ac:dyDescent="0.2">
      <c r="B70" s="12" t="s">
        <v>320</v>
      </c>
    </row>
    <row r="72" spans="1:2" x14ac:dyDescent="0.2">
      <c r="A72" s="8">
        <v>5</v>
      </c>
      <c r="B72" s="175" t="s">
        <v>345</v>
      </c>
    </row>
    <row r="73" spans="1:2" x14ac:dyDescent="0.2">
      <c r="B73" s="12" t="s">
        <v>346</v>
      </c>
    </row>
    <row r="74" spans="1:2" x14ac:dyDescent="0.2">
      <c r="B74" s="12" t="s">
        <v>347</v>
      </c>
    </row>
    <row r="75" spans="1:2" x14ac:dyDescent="0.2">
      <c r="B75" s="9" t="s">
        <v>348</v>
      </c>
    </row>
    <row r="76" spans="1:2" x14ac:dyDescent="0.2">
      <c r="B76" s="9" t="s">
        <v>349</v>
      </c>
    </row>
    <row r="77" spans="1:2" x14ac:dyDescent="0.2">
      <c r="B77" s="9" t="s">
        <v>350</v>
      </c>
    </row>
    <row r="78" spans="1:2" x14ac:dyDescent="0.2">
      <c r="B78" s="12"/>
    </row>
    <row r="79" spans="1:2" x14ac:dyDescent="0.2">
      <c r="B79" s="8" t="s">
        <v>18</v>
      </c>
    </row>
    <row r="80" spans="1:2" x14ac:dyDescent="0.2">
      <c r="B80" s="9" t="s">
        <v>276</v>
      </c>
    </row>
    <row r="81" spans="2:2" x14ac:dyDescent="0.2">
      <c r="B81" s="10" t="s">
        <v>19</v>
      </c>
    </row>
    <row r="82" spans="2:2" x14ac:dyDescent="0.2">
      <c r="B82" s="8"/>
    </row>
    <row r="83" spans="2:2" x14ac:dyDescent="0.2">
      <c r="B83" s="9" t="s">
        <v>20</v>
      </c>
    </row>
    <row r="84" spans="2:2" x14ac:dyDescent="0.2">
      <c r="B84" s="9" t="s">
        <v>279</v>
      </c>
    </row>
    <row r="86" spans="2:2" x14ac:dyDescent="0.2">
      <c r="B86" s="9" t="s">
        <v>21</v>
      </c>
    </row>
    <row r="87" spans="2:2" x14ac:dyDescent="0.2">
      <c r="B87" s="9" t="s">
        <v>22</v>
      </c>
    </row>
    <row r="89" spans="2:2" x14ac:dyDescent="0.2">
      <c r="B89" s="5" t="s">
        <v>366</v>
      </c>
    </row>
    <row r="90" spans="2:2" x14ac:dyDescent="0.2">
      <c r="B90" s="165" t="s">
        <v>367</v>
      </c>
    </row>
    <row r="91" spans="2:2" x14ac:dyDescent="0.2">
      <c r="B91" s="165"/>
    </row>
    <row r="92" spans="2:2" x14ac:dyDescent="0.2">
      <c r="B92" s="5" t="s">
        <v>23</v>
      </c>
    </row>
    <row r="93" spans="2:2" x14ac:dyDescent="0.2">
      <c r="B93" s="5" t="s">
        <v>288</v>
      </c>
    </row>
    <row r="94" spans="2:2" x14ac:dyDescent="0.2">
      <c r="B94" s="167" t="s">
        <v>354</v>
      </c>
    </row>
    <row r="95" spans="2:2" x14ac:dyDescent="0.2">
      <c r="B95" s="5" t="s">
        <v>361</v>
      </c>
    </row>
    <row r="96" spans="2:2" x14ac:dyDescent="0.2">
      <c r="B96" s="166">
        <v>46002</v>
      </c>
    </row>
    <row r="98" spans="2:2" x14ac:dyDescent="0.2">
      <c r="B98" s="9" t="s">
        <v>285</v>
      </c>
    </row>
    <row r="99" spans="2:2" x14ac:dyDescent="0.2">
      <c r="B99" s="9" t="s">
        <v>286</v>
      </c>
    </row>
    <row r="100" spans="2:2" x14ac:dyDescent="0.2">
      <c r="B100" s="9" t="s">
        <v>287</v>
      </c>
    </row>
  </sheetData>
  <phoneticPr fontId="2" type="noConversion"/>
  <hyperlinks>
    <hyperlink ref="B81" r:id="rId1" xr:uid="{6DA3E9CC-0EB5-43FA-B35C-A9B64793D057}"/>
    <hyperlink ref="B94" r:id="rId2" xr:uid="{31736200-CAB2-44C4-8B95-A6214DCE8CBB}"/>
    <hyperlink ref="B9" location="'Cardiac Arrest - Survival'!A1" display="Survival to discharge following a cardiac arrest " xr:uid="{ACC901F4-F67E-472E-AEAC-BDD331072F5A}"/>
    <hyperlink ref="B11" location="Stroke!A1" display="Outcomes from stroke" xr:uid="{2FACF722-92E0-450A-B498-4E4F7AC82E70}"/>
    <hyperlink ref="B10" location="STEMI!A1" display="Outcomes from Acute ST-elevation myocardial infarction" xr:uid="{0EAB6B87-697E-4727-986C-C479CA083506}"/>
    <hyperlink ref="B8" location="'Cardiac Arrest - ROSC'!A1" display="Return of Spontaneous Circulation (ROSC) from cardiac arrest " xr:uid="{D4EC57E1-BD31-4B6C-9461-E7E5BCC410A7}"/>
    <hyperlink ref="B13" location="'ICB lookup'!A1" display="Lookup from CCG to Ambulance Service" xr:uid="{E617BE51-3614-48B2-A722-3C9A94023B79}"/>
    <hyperlink ref="B12" location="Falls!A1" display="Outcomes after falls" xr:uid="{2F154193-EF0A-4E14-B775-490A6AF4A6B9}"/>
    <hyperlink ref="B90" r:id="rId3" xr:uid="{B6732857-8F73-4AC4-950D-ED140AC55173}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 scaleWithDoc="0"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3" hidden="1" x14ac:dyDescent="0.2"/>
    <row r="2" spans="2:13" ht="15.75" x14ac:dyDescent="0.25">
      <c r="C2" s="35" t="s">
        <v>24</v>
      </c>
      <c r="D2" s="16" t="s">
        <v>25</v>
      </c>
      <c r="F2" s="36"/>
    </row>
    <row r="3" spans="2:13" ht="14.25" x14ac:dyDescent="0.2">
      <c r="C3" s="176"/>
      <c r="D3" s="8" t="s">
        <v>372</v>
      </c>
      <c r="F3" s="36"/>
    </row>
    <row r="4" spans="2:13" x14ac:dyDescent="0.2">
      <c r="C4" s="35"/>
      <c r="D4" s="10" t="s">
        <v>26</v>
      </c>
      <c r="F4" s="36"/>
    </row>
    <row r="5" spans="2:13" x14ac:dyDescent="0.2">
      <c r="C5" s="35" t="s">
        <v>28</v>
      </c>
      <c r="D5" s="112" t="s">
        <v>29</v>
      </c>
      <c r="F5" s="36"/>
    </row>
    <row r="6" spans="2:13" x14ac:dyDescent="0.2">
      <c r="C6" s="35" t="s">
        <v>27</v>
      </c>
      <c r="D6" s="131">
        <v>45839</v>
      </c>
      <c r="F6" s="36"/>
    </row>
    <row r="7" spans="2:13" hidden="1" x14ac:dyDescent="0.2">
      <c r="F7" s="36"/>
    </row>
    <row r="8" spans="2:13" hidden="1" x14ac:dyDescent="0.2">
      <c r="C8" s="35"/>
      <c r="D8" s="165"/>
      <c r="F8" s="36"/>
    </row>
    <row r="9" spans="2:13" hidden="1" x14ac:dyDescent="0.2">
      <c r="C9" s="35"/>
      <c r="D9" s="18"/>
      <c r="F9" s="36"/>
    </row>
    <row r="10" spans="2:13" hidden="1" x14ac:dyDescent="0.2">
      <c r="C10" s="35"/>
      <c r="F10" s="36"/>
    </row>
    <row r="11" spans="2:13" hidden="1" x14ac:dyDescent="0.2">
      <c r="C11" s="35"/>
      <c r="F11" s="36"/>
    </row>
    <row r="12" spans="2:13" hidden="1" x14ac:dyDescent="0.2">
      <c r="C12" s="35"/>
      <c r="F12" s="36"/>
    </row>
    <row r="13" spans="2:13" ht="14.25" x14ac:dyDescent="0.2">
      <c r="C13" s="174"/>
      <c r="E13" s="22" t="s">
        <v>30</v>
      </c>
      <c r="F13" s="23"/>
      <c r="G13" s="24"/>
      <c r="H13" s="22" t="s">
        <v>368</v>
      </c>
      <c r="I13" s="23"/>
      <c r="J13" s="24"/>
      <c r="K13" s="22" t="s">
        <v>369</v>
      </c>
      <c r="L13" s="23"/>
      <c r="M13" s="24"/>
    </row>
    <row r="14" spans="2:13" x14ac:dyDescent="0.2">
      <c r="D14" s="61" t="s">
        <v>31</v>
      </c>
      <c r="E14" s="62" t="s">
        <v>32</v>
      </c>
      <c r="F14" s="63" t="s">
        <v>33</v>
      </c>
      <c r="G14" s="65"/>
      <c r="H14" s="62" t="s">
        <v>34</v>
      </c>
      <c r="I14" s="63" t="s">
        <v>35</v>
      </c>
      <c r="J14" s="65"/>
      <c r="K14" s="62" t="s">
        <v>36</v>
      </c>
      <c r="L14" s="63" t="s">
        <v>37</v>
      </c>
      <c r="M14" s="65"/>
    </row>
    <row r="15" spans="2:13" s="29" customFormat="1" ht="12.75" customHeight="1" x14ac:dyDescent="0.2">
      <c r="D15" s="64" t="s">
        <v>38</v>
      </c>
      <c r="E15" s="30" t="s">
        <v>39</v>
      </c>
      <c r="F15" s="31" t="s">
        <v>40</v>
      </c>
      <c r="G15" s="32"/>
      <c r="H15" s="30" t="s">
        <v>41</v>
      </c>
      <c r="I15" s="31" t="s">
        <v>42</v>
      </c>
      <c r="J15" s="32"/>
      <c r="K15" s="30"/>
      <c r="L15" s="31"/>
      <c r="M15" s="32"/>
    </row>
    <row r="16" spans="2:13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132</v>
      </c>
      <c r="F16" s="14" t="s">
        <v>46</v>
      </c>
      <c r="G16" s="15" t="s">
        <v>47</v>
      </c>
      <c r="H16" s="13" t="s">
        <v>132</v>
      </c>
      <c r="I16" s="14" t="s">
        <v>48</v>
      </c>
      <c r="J16" s="15" t="s">
        <v>47</v>
      </c>
      <c r="K16" s="13" t="s">
        <v>49</v>
      </c>
      <c r="L16" s="14" t="s">
        <v>50</v>
      </c>
      <c r="M16" s="15" t="s">
        <v>51</v>
      </c>
    </row>
    <row r="17" spans="1:13" x14ac:dyDescent="0.2">
      <c r="A17" s="8"/>
      <c r="B17" s="1" t="s">
        <v>52</v>
      </c>
      <c r="C17" s="2" t="s">
        <v>53</v>
      </c>
      <c r="D17" s="3" t="s">
        <v>54</v>
      </c>
      <c r="E17" s="97">
        <v>2409</v>
      </c>
      <c r="F17" s="93">
        <v>723</v>
      </c>
      <c r="G17" s="132">
        <v>0.30012453300124531</v>
      </c>
      <c r="H17" s="97">
        <v>393</v>
      </c>
      <c r="I17" s="93">
        <v>216</v>
      </c>
      <c r="J17" s="108">
        <v>0.54961832061068705</v>
      </c>
      <c r="K17" s="98" t="s">
        <v>52</v>
      </c>
      <c r="L17" s="93" t="s">
        <v>52</v>
      </c>
      <c r="M17" s="108" t="s">
        <v>52</v>
      </c>
    </row>
    <row r="18" spans="1:13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16"/>
      <c r="L18" s="90"/>
      <c r="M18" s="115"/>
    </row>
    <row r="19" spans="1:13" x14ac:dyDescent="0.2">
      <c r="B19" s="113" t="s">
        <v>55</v>
      </c>
      <c r="C19" s="26" t="s">
        <v>56</v>
      </c>
      <c r="D19" s="4" t="s">
        <v>57</v>
      </c>
      <c r="E19" s="114">
        <v>194</v>
      </c>
      <c r="F19" s="90">
        <v>55</v>
      </c>
      <c r="G19" s="133">
        <v>0.28350515463917525</v>
      </c>
      <c r="H19" s="114">
        <v>31</v>
      </c>
      <c r="I19" s="90">
        <v>21</v>
      </c>
      <c r="J19" s="115">
        <v>0.67741935483870963</v>
      </c>
      <c r="K19" s="116" t="s">
        <v>52</v>
      </c>
      <c r="L19" s="90" t="s">
        <v>52</v>
      </c>
      <c r="M19" s="115" t="s">
        <v>52</v>
      </c>
    </row>
    <row r="20" spans="1:13" x14ac:dyDescent="0.2">
      <c r="B20" s="113" t="s">
        <v>55</v>
      </c>
      <c r="C20" s="26" t="s">
        <v>58</v>
      </c>
      <c r="D20" s="4" t="s">
        <v>59</v>
      </c>
      <c r="E20" s="114">
        <v>259</v>
      </c>
      <c r="F20" s="90">
        <v>73</v>
      </c>
      <c r="G20" s="133">
        <v>0.28185328185328185</v>
      </c>
      <c r="H20" s="114">
        <v>41</v>
      </c>
      <c r="I20" s="90">
        <v>22</v>
      </c>
      <c r="J20" s="115">
        <v>0.53658536585365857</v>
      </c>
      <c r="K20" s="116" t="s">
        <v>52</v>
      </c>
      <c r="L20" s="90" t="s">
        <v>52</v>
      </c>
      <c r="M20" s="115" t="s">
        <v>52</v>
      </c>
    </row>
    <row r="21" spans="1:13" x14ac:dyDescent="0.2">
      <c r="B21" s="113" t="s">
        <v>60</v>
      </c>
      <c r="C21" s="26" t="s">
        <v>61</v>
      </c>
      <c r="D21" s="4" t="s">
        <v>62</v>
      </c>
      <c r="E21" s="114">
        <v>6</v>
      </c>
      <c r="F21" s="90">
        <v>1</v>
      </c>
      <c r="G21" s="133">
        <v>0.16666666666666666</v>
      </c>
      <c r="H21" s="114">
        <v>1</v>
      </c>
      <c r="I21" s="90">
        <v>0</v>
      </c>
      <c r="J21" s="115">
        <v>0</v>
      </c>
      <c r="K21" s="116" t="s">
        <v>52</v>
      </c>
      <c r="L21" s="90" t="s">
        <v>52</v>
      </c>
      <c r="M21" s="115" t="s">
        <v>52</v>
      </c>
    </row>
    <row r="22" spans="1:13" x14ac:dyDescent="0.2">
      <c r="B22" s="113" t="s">
        <v>63</v>
      </c>
      <c r="C22" s="26" t="s">
        <v>64</v>
      </c>
      <c r="D22" s="4" t="s">
        <v>65</v>
      </c>
      <c r="E22" s="114">
        <v>339</v>
      </c>
      <c r="F22" s="90">
        <v>115</v>
      </c>
      <c r="G22" s="133">
        <v>0.33923303834808261</v>
      </c>
      <c r="H22" s="114">
        <v>54</v>
      </c>
      <c r="I22" s="90">
        <v>29</v>
      </c>
      <c r="J22" s="115">
        <v>0.53703703703703709</v>
      </c>
      <c r="K22" s="116" t="s">
        <v>52</v>
      </c>
      <c r="L22" s="90" t="s">
        <v>52</v>
      </c>
      <c r="M22" s="115" t="s">
        <v>52</v>
      </c>
    </row>
    <row r="23" spans="1:13" x14ac:dyDescent="0.2">
      <c r="B23" s="113" t="s">
        <v>66</v>
      </c>
      <c r="C23" s="26" t="s">
        <v>67</v>
      </c>
      <c r="D23" s="4" t="s">
        <v>68</v>
      </c>
      <c r="E23" s="114">
        <v>162</v>
      </c>
      <c r="F23" s="90">
        <v>51</v>
      </c>
      <c r="G23" s="133">
        <v>0.31481481481481483</v>
      </c>
      <c r="H23" s="114">
        <v>22</v>
      </c>
      <c r="I23" s="90">
        <v>17</v>
      </c>
      <c r="J23" s="115">
        <v>0.77272727272727271</v>
      </c>
      <c r="K23" s="116" t="s">
        <v>52</v>
      </c>
      <c r="L23" s="90" t="s">
        <v>52</v>
      </c>
      <c r="M23" s="115" t="s">
        <v>52</v>
      </c>
    </row>
    <row r="24" spans="1:13" x14ac:dyDescent="0.2">
      <c r="B24" s="113" t="s">
        <v>66</v>
      </c>
      <c r="C24" s="26" t="s">
        <v>69</v>
      </c>
      <c r="D24" s="4" t="s">
        <v>70</v>
      </c>
      <c r="E24" s="114">
        <v>284</v>
      </c>
      <c r="F24" s="90">
        <v>78</v>
      </c>
      <c r="G24" s="133">
        <v>0.27464788732394368</v>
      </c>
      <c r="H24" s="114">
        <v>41</v>
      </c>
      <c r="I24" s="90">
        <v>23</v>
      </c>
      <c r="J24" s="115">
        <v>0.56097560975609762</v>
      </c>
      <c r="K24" s="116" t="s">
        <v>52</v>
      </c>
      <c r="L24" s="90" t="s">
        <v>52</v>
      </c>
      <c r="M24" s="115" t="s">
        <v>52</v>
      </c>
    </row>
    <row r="25" spans="1:13" x14ac:dyDescent="0.2">
      <c r="B25" s="113" t="s">
        <v>60</v>
      </c>
      <c r="C25" s="26" t="s">
        <v>71</v>
      </c>
      <c r="D25" s="4" t="s">
        <v>72</v>
      </c>
      <c r="E25" s="114">
        <v>217</v>
      </c>
      <c r="F25" s="90">
        <v>70</v>
      </c>
      <c r="G25" s="133">
        <v>0.32258064516129031</v>
      </c>
      <c r="H25" s="114">
        <v>37</v>
      </c>
      <c r="I25" s="90">
        <v>17</v>
      </c>
      <c r="J25" s="115">
        <v>0.45945945945945948</v>
      </c>
      <c r="K25" s="116" t="s">
        <v>52</v>
      </c>
      <c r="L25" s="90" t="s">
        <v>52</v>
      </c>
      <c r="M25" s="115" t="s">
        <v>52</v>
      </c>
    </row>
    <row r="26" spans="1:13" x14ac:dyDescent="0.2">
      <c r="B26" s="113" t="s">
        <v>60</v>
      </c>
      <c r="C26" s="26" t="s">
        <v>73</v>
      </c>
      <c r="D26" s="4" t="s">
        <v>74</v>
      </c>
      <c r="E26" s="114">
        <v>201</v>
      </c>
      <c r="F26" s="90">
        <v>55</v>
      </c>
      <c r="G26" s="133">
        <v>0.27363184079601988</v>
      </c>
      <c r="H26" s="114">
        <v>46</v>
      </c>
      <c r="I26" s="90">
        <v>18</v>
      </c>
      <c r="J26" s="115">
        <v>0.39130434782608697</v>
      </c>
      <c r="K26" s="116" t="s">
        <v>52</v>
      </c>
      <c r="L26" s="90" t="s">
        <v>52</v>
      </c>
      <c r="M26" s="115" t="s">
        <v>52</v>
      </c>
    </row>
    <row r="27" spans="1:13" x14ac:dyDescent="0.2">
      <c r="B27" s="113" t="s">
        <v>75</v>
      </c>
      <c r="C27" s="26" t="s">
        <v>76</v>
      </c>
      <c r="D27" s="4" t="s">
        <v>77</v>
      </c>
      <c r="E27" s="114">
        <v>255</v>
      </c>
      <c r="F27" s="90">
        <v>75</v>
      </c>
      <c r="G27" s="133">
        <v>0.29411764705882354</v>
      </c>
      <c r="H27" s="114">
        <v>53</v>
      </c>
      <c r="I27" s="90">
        <v>28</v>
      </c>
      <c r="J27" s="115">
        <v>0.52830188679245282</v>
      </c>
      <c r="K27" s="116" t="s">
        <v>52</v>
      </c>
      <c r="L27" s="90" t="s">
        <v>52</v>
      </c>
      <c r="M27" s="115" t="s">
        <v>52</v>
      </c>
    </row>
    <row r="28" spans="1:13" x14ac:dyDescent="0.2">
      <c r="B28" s="113" t="s">
        <v>55</v>
      </c>
      <c r="C28" s="26" t="s">
        <v>78</v>
      </c>
      <c r="D28" s="4" t="s">
        <v>79</v>
      </c>
      <c r="E28" s="114">
        <v>261</v>
      </c>
      <c r="F28" s="90">
        <v>83</v>
      </c>
      <c r="G28" s="133">
        <v>0.31800766283524906</v>
      </c>
      <c r="H28" s="114">
        <v>34</v>
      </c>
      <c r="I28" s="90">
        <v>23</v>
      </c>
      <c r="J28" s="115">
        <v>0.67647058823529416</v>
      </c>
      <c r="K28" s="116" t="s">
        <v>52</v>
      </c>
      <c r="L28" s="90" t="s">
        <v>52</v>
      </c>
      <c r="M28" s="115" t="s">
        <v>52</v>
      </c>
    </row>
    <row r="29" spans="1:13" x14ac:dyDescent="0.2">
      <c r="B29" s="117" t="s">
        <v>66</v>
      </c>
      <c r="C29" s="39" t="s">
        <v>80</v>
      </c>
      <c r="D29" s="11" t="s">
        <v>81</v>
      </c>
      <c r="E29" s="111">
        <v>231</v>
      </c>
      <c r="F29" s="91">
        <v>67</v>
      </c>
      <c r="G29" s="134">
        <v>0.29004329004329005</v>
      </c>
      <c r="H29" s="111">
        <v>33</v>
      </c>
      <c r="I29" s="91">
        <v>18</v>
      </c>
      <c r="J29" s="118">
        <v>0.54545454545454541</v>
      </c>
      <c r="K29" s="119" t="s">
        <v>52</v>
      </c>
      <c r="L29" s="91" t="s">
        <v>52</v>
      </c>
      <c r="M29" s="118" t="s">
        <v>52</v>
      </c>
    </row>
    <row r="30" spans="1:13" x14ac:dyDescent="0.2">
      <c r="C30" s="35" t="s">
        <v>52</v>
      </c>
      <c r="D30" s="99" t="s">
        <v>82</v>
      </c>
      <c r="E30" s="101"/>
      <c r="F30" s="101"/>
      <c r="G30" s="102"/>
      <c r="I30" s="101"/>
      <c r="J30" s="102"/>
    </row>
    <row r="31" spans="1:13" x14ac:dyDescent="0.2">
      <c r="C31" s="21">
        <v>1</v>
      </c>
      <c r="D31" s="9" t="s">
        <v>83</v>
      </c>
      <c r="F31" s="21"/>
      <c r="G31" s="21"/>
      <c r="H31" s="21"/>
      <c r="I31" s="21"/>
      <c r="J31" s="21"/>
    </row>
    <row r="32" spans="1:13" x14ac:dyDescent="0.2">
      <c r="C32" s="21"/>
      <c r="D32" s="9" t="s">
        <v>341</v>
      </c>
      <c r="F32" s="21"/>
      <c r="G32" s="21"/>
      <c r="H32" s="21"/>
      <c r="I32" s="21"/>
      <c r="J32" s="21"/>
    </row>
    <row r="33" spans="3:4" x14ac:dyDescent="0.2">
      <c r="C33" s="9">
        <v>2</v>
      </c>
      <c r="D33" s="9" t="s">
        <v>365</v>
      </c>
    </row>
    <row r="34" spans="3:4" x14ac:dyDescent="0.2">
      <c r="C34" s="9">
        <v>3</v>
      </c>
      <c r="D34" s="9" t="s">
        <v>277</v>
      </c>
    </row>
    <row r="35" spans="3:4" x14ac:dyDescent="0.2">
      <c r="D35" s="9" t="s">
        <v>342</v>
      </c>
    </row>
  </sheetData>
  <phoneticPr fontId="0" type="noConversion"/>
  <hyperlinks>
    <hyperlink ref="D4" location="Introduction!A1" display="Introduction and contact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8" width="25.6640625" style="9" customWidth="1"/>
    <col min="9" max="9" width="16.5" style="9" customWidth="1"/>
    <col min="10" max="10" width="12.6640625" style="9" customWidth="1"/>
    <col min="11" max="11" width="16.6640625" style="9" customWidth="1"/>
    <col min="12" max="13" width="13.6640625" style="9" customWidth="1"/>
    <col min="14" max="16384" width="9.33203125" style="9"/>
  </cols>
  <sheetData>
    <row r="1" spans="2:11" hidden="1" x14ac:dyDescent="0.2"/>
    <row r="2" spans="2:11" ht="15.75" x14ac:dyDescent="0.25">
      <c r="C2" s="35" t="s">
        <v>24</v>
      </c>
      <c r="D2" s="16" t="s">
        <v>25</v>
      </c>
      <c r="F2" s="36"/>
    </row>
    <row r="3" spans="2:11" ht="14.25" x14ac:dyDescent="0.2">
      <c r="C3" s="176"/>
      <c r="D3" s="8" t="s">
        <v>373</v>
      </c>
      <c r="F3" s="36"/>
    </row>
    <row r="4" spans="2:11" x14ac:dyDescent="0.2">
      <c r="C4" s="35"/>
      <c r="D4" s="10" t="s">
        <v>26</v>
      </c>
      <c r="F4" s="36"/>
    </row>
    <row r="5" spans="2:11" x14ac:dyDescent="0.2">
      <c r="C5" s="35" t="s">
        <v>28</v>
      </c>
      <c r="D5" s="112" t="s">
        <v>29</v>
      </c>
      <c r="F5" s="36"/>
    </row>
    <row r="6" spans="2:11" x14ac:dyDescent="0.2">
      <c r="C6" s="35" t="s">
        <v>27</v>
      </c>
      <c r="D6" s="131">
        <v>45839</v>
      </c>
      <c r="F6" s="36"/>
    </row>
    <row r="7" spans="2:11" hidden="1" x14ac:dyDescent="0.2">
      <c r="F7" s="36"/>
    </row>
    <row r="8" spans="2:11" hidden="1" x14ac:dyDescent="0.2">
      <c r="C8" s="35"/>
      <c r="D8" s="165"/>
      <c r="F8" s="36"/>
    </row>
    <row r="9" spans="2:11" hidden="1" x14ac:dyDescent="0.2">
      <c r="C9" s="35"/>
      <c r="D9" s="18"/>
      <c r="F9" s="36"/>
    </row>
    <row r="10" spans="2:11" hidden="1" x14ac:dyDescent="0.2">
      <c r="C10" s="35"/>
      <c r="F10" s="36"/>
    </row>
    <row r="11" spans="2:11" hidden="1" x14ac:dyDescent="0.2">
      <c r="C11" s="35"/>
      <c r="F11" s="36"/>
    </row>
    <row r="12" spans="2:11" hidden="1" x14ac:dyDescent="0.2">
      <c r="C12" s="35"/>
      <c r="F12" s="36"/>
    </row>
    <row r="13" spans="2:11" ht="14.25" x14ac:dyDescent="0.2">
      <c r="C13" s="174"/>
      <c r="E13" s="22" t="s">
        <v>30</v>
      </c>
      <c r="F13" s="23"/>
      <c r="G13" s="24"/>
      <c r="H13" s="22" t="s">
        <v>368</v>
      </c>
      <c r="I13" s="23"/>
      <c r="J13" s="24"/>
      <c r="K13" s="69" t="s">
        <v>30</v>
      </c>
    </row>
    <row r="14" spans="2:11" x14ac:dyDescent="0.2">
      <c r="D14" s="61" t="s">
        <v>31</v>
      </c>
      <c r="E14" s="62" t="s">
        <v>84</v>
      </c>
      <c r="F14" s="63" t="s">
        <v>85</v>
      </c>
      <c r="G14" s="65"/>
      <c r="H14" s="62" t="s">
        <v>86</v>
      </c>
      <c r="I14" s="63" t="s">
        <v>87</v>
      </c>
      <c r="J14" s="65"/>
      <c r="K14" s="66" t="s">
        <v>88</v>
      </c>
    </row>
    <row r="15" spans="2:11" s="29" customFormat="1" ht="12.75" customHeight="1" x14ac:dyDescent="0.2">
      <c r="D15" s="64"/>
      <c r="E15" s="30"/>
      <c r="F15" s="31"/>
      <c r="G15" s="32"/>
      <c r="H15" s="30"/>
      <c r="I15" s="31"/>
      <c r="J15" s="32"/>
      <c r="K15" s="67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370</v>
      </c>
      <c r="F16" s="14" t="s">
        <v>89</v>
      </c>
      <c r="G16" s="15" t="s">
        <v>90</v>
      </c>
      <c r="H16" s="13" t="s">
        <v>370</v>
      </c>
      <c r="I16" s="14" t="s">
        <v>91</v>
      </c>
      <c r="J16" s="15" t="s">
        <v>90</v>
      </c>
      <c r="K16" s="68" t="s">
        <v>371</v>
      </c>
    </row>
    <row r="17" spans="1:11" ht="13.15" customHeight="1" x14ac:dyDescent="0.2">
      <c r="A17" s="8"/>
      <c r="B17" s="1" t="s">
        <v>52</v>
      </c>
      <c r="C17" s="2" t="s">
        <v>53</v>
      </c>
      <c r="D17" s="3" t="s">
        <v>54</v>
      </c>
      <c r="E17" s="97">
        <v>2391</v>
      </c>
      <c r="F17" s="93">
        <v>272</v>
      </c>
      <c r="G17" s="132">
        <v>0.11375993308239231</v>
      </c>
      <c r="H17" s="97">
        <v>394</v>
      </c>
      <c r="I17" s="93">
        <v>128</v>
      </c>
      <c r="J17" s="108">
        <v>0.32487309644670048</v>
      </c>
      <c r="K17" s="95">
        <v>7204</v>
      </c>
    </row>
    <row r="18" spans="1:11" ht="13.15" customHeight="1" x14ac:dyDescent="0.2">
      <c r="B18" s="113"/>
      <c r="C18" s="26"/>
      <c r="D18" s="4"/>
      <c r="E18" s="114"/>
      <c r="F18" s="90"/>
      <c r="G18" s="133"/>
      <c r="H18" s="114"/>
      <c r="I18" s="90"/>
      <c r="J18" s="115"/>
      <c r="K18" s="120"/>
    </row>
    <row r="19" spans="1:11" ht="13.15" customHeight="1" x14ac:dyDescent="0.2">
      <c r="B19" s="113" t="s">
        <v>55</v>
      </c>
      <c r="C19" s="26" t="s">
        <v>56</v>
      </c>
      <c r="D19" s="4" t="s">
        <v>57</v>
      </c>
      <c r="E19" s="121">
        <v>192</v>
      </c>
      <c r="F19" s="122">
        <v>16</v>
      </c>
      <c r="G19" s="133">
        <v>8.3333333333333329E-2</v>
      </c>
      <c r="H19" s="114">
        <v>31</v>
      </c>
      <c r="I19" s="90">
        <v>13</v>
      </c>
      <c r="J19" s="115">
        <v>0.41935483870967744</v>
      </c>
      <c r="K19" s="129">
        <v>549</v>
      </c>
    </row>
    <row r="20" spans="1:11" ht="13.15" customHeight="1" x14ac:dyDescent="0.2">
      <c r="B20" s="113" t="s">
        <v>55</v>
      </c>
      <c r="C20" s="26" t="s">
        <v>58</v>
      </c>
      <c r="D20" s="4" t="s">
        <v>59</v>
      </c>
      <c r="E20" s="121">
        <v>259</v>
      </c>
      <c r="F20" s="122">
        <v>19</v>
      </c>
      <c r="G20" s="133">
        <v>7.3359073359073365E-2</v>
      </c>
      <c r="H20" s="114">
        <v>41</v>
      </c>
      <c r="I20" s="90">
        <v>6</v>
      </c>
      <c r="J20" s="115">
        <v>0.14634146341463414</v>
      </c>
      <c r="K20" s="129">
        <v>881</v>
      </c>
    </row>
    <row r="21" spans="1:11" ht="13.15" customHeight="1" x14ac:dyDescent="0.2">
      <c r="B21" s="113" t="s">
        <v>60</v>
      </c>
      <c r="C21" s="26" t="s">
        <v>61</v>
      </c>
      <c r="D21" s="4" t="s">
        <v>62</v>
      </c>
      <c r="E21" s="121">
        <v>7</v>
      </c>
      <c r="F21" s="122">
        <v>1</v>
      </c>
      <c r="G21" s="133">
        <v>0.14285714285714285</v>
      </c>
      <c r="H21" s="114">
        <v>1</v>
      </c>
      <c r="I21" s="90">
        <v>0</v>
      </c>
      <c r="J21" s="115">
        <v>0</v>
      </c>
      <c r="K21" s="129">
        <v>20</v>
      </c>
    </row>
    <row r="22" spans="1:11" ht="13.15" customHeight="1" x14ac:dyDescent="0.2">
      <c r="B22" s="113" t="s">
        <v>63</v>
      </c>
      <c r="C22" s="26" t="s">
        <v>64</v>
      </c>
      <c r="D22" s="4" t="s">
        <v>65</v>
      </c>
      <c r="E22" s="121">
        <v>331</v>
      </c>
      <c r="F22" s="122">
        <v>40</v>
      </c>
      <c r="G22" s="133">
        <v>0.12084592145015106</v>
      </c>
      <c r="H22" s="114">
        <v>54</v>
      </c>
      <c r="I22" s="90">
        <v>20</v>
      </c>
      <c r="J22" s="115">
        <v>0.37037037037037035</v>
      </c>
      <c r="K22" s="129">
        <v>961</v>
      </c>
    </row>
    <row r="23" spans="1:11" ht="13.15" customHeight="1" x14ac:dyDescent="0.2">
      <c r="B23" s="113" t="s">
        <v>66</v>
      </c>
      <c r="C23" s="26" t="s">
        <v>67</v>
      </c>
      <c r="D23" s="4" t="s">
        <v>68</v>
      </c>
      <c r="E23" s="121">
        <v>158</v>
      </c>
      <c r="F23" s="122">
        <v>28</v>
      </c>
      <c r="G23" s="133">
        <v>0.17721518987341772</v>
      </c>
      <c r="H23" s="114">
        <v>21</v>
      </c>
      <c r="I23" s="90">
        <v>11</v>
      </c>
      <c r="J23" s="115">
        <v>0.52380952380952384</v>
      </c>
      <c r="K23" s="129">
        <v>409</v>
      </c>
    </row>
    <row r="24" spans="1:11" ht="13.15" customHeight="1" x14ac:dyDescent="0.2">
      <c r="B24" s="113" t="s">
        <v>66</v>
      </c>
      <c r="C24" s="26" t="s">
        <v>69</v>
      </c>
      <c r="D24" s="4" t="s">
        <v>70</v>
      </c>
      <c r="E24" s="121">
        <v>283</v>
      </c>
      <c r="F24" s="122">
        <v>27</v>
      </c>
      <c r="G24" s="133">
        <v>9.5406360424028266E-2</v>
      </c>
      <c r="H24" s="114">
        <v>41</v>
      </c>
      <c r="I24" s="90">
        <v>12</v>
      </c>
      <c r="J24" s="115">
        <v>0.29268292682926828</v>
      </c>
      <c r="K24" s="129">
        <v>1046</v>
      </c>
    </row>
    <row r="25" spans="1:11" ht="13.15" customHeight="1" x14ac:dyDescent="0.2">
      <c r="B25" s="113" t="s">
        <v>60</v>
      </c>
      <c r="C25" s="26" t="s">
        <v>71</v>
      </c>
      <c r="D25" s="4" t="s">
        <v>72</v>
      </c>
      <c r="E25" s="121">
        <v>217</v>
      </c>
      <c r="F25" s="122">
        <v>27</v>
      </c>
      <c r="G25" s="133">
        <v>0.12442396313364056</v>
      </c>
      <c r="H25" s="114">
        <v>37</v>
      </c>
      <c r="I25" s="90">
        <v>11</v>
      </c>
      <c r="J25" s="115">
        <v>0.29729729729729731</v>
      </c>
      <c r="K25" s="129">
        <v>422</v>
      </c>
    </row>
    <row r="26" spans="1:11" ht="13.15" customHeight="1" x14ac:dyDescent="0.2">
      <c r="B26" s="113" t="s">
        <v>60</v>
      </c>
      <c r="C26" s="26" t="s">
        <v>73</v>
      </c>
      <c r="D26" s="4" t="s">
        <v>74</v>
      </c>
      <c r="E26" s="121">
        <v>200</v>
      </c>
      <c r="F26" s="122">
        <v>22</v>
      </c>
      <c r="G26" s="133">
        <v>0.11</v>
      </c>
      <c r="H26" s="114">
        <v>45</v>
      </c>
      <c r="I26" s="90">
        <v>13</v>
      </c>
      <c r="J26" s="115">
        <v>0.28888888888888886</v>
      </c>
      <c r="K26" s="129">
        <v>539</v>
      </c>
    </row>
    <row r="27" spans="1:11" ht="13.15" customHeight="1" x14ac:dyDescent="0.2">
      <c r="B27" s="113" t="s">
        <v>75</v>
      </c>
      <c r="C27" s="26" t="s">
        <v>76</v>
      </c>
      <c r="D27" s="4" t="s">
        <v>77</v>
      </c>
      <c r="E27" s="121">
        <v>254</v>
      </c>
      <c r="F27" s="122">
        <v>36</v>
      </c>
      <c r="G27" s="133">
        <v>0.14173228346456693</v>
      </c>
      <c r="H27" s="114">
        <v>53</v>
      </c>
      <c r="I27" s="90">
        <v>18</v>
      </c>
      <c r="J27" s="115">
        <v>0.33962264150943394</v>
      </c>
      <c r="K27" s="129">
        <v>759</v>
      </c>
    </row>
    <row r="28" spans="1:11" ht="13.15" customHeight="1" x14ac:dyDescent="0.2">
      <c r="B28" s="113" t="s">
        <v>55</v>
      </c>
      <c r="C28" s="26" t="s">
        <v>78</v>
      </c>
      <c r="D28" s="4" t="s">
        <v>79</v>
      </c>
      <c r="E28" s="121">
        <v>267</v>
      </c>
      <c r="F28" s="122">
        <v>32</v>
      </c>
      <c r="G28" s="133">
        <v>0.1198501872659176</v>
      </c>
      <c r="H28" s="114">
        <v>38</v>
      </c>
      <c r="I28" s="90">
        <v>14</v>
      </c>
      <c r="J28" s="115">
        <v>0.36842105263157893</v>
      </c>
      <c r="K28" s="129">
        <v>837</v>
      </c>
    </row>
    <row r="29" spans="1:11" ht="13.15" customHeight="1" x14ac:dyDescent="0.2">
      <c r="B29" s="117" t="s">
        <v>66</v>
      </c>
      <c r="C29" s="39" t="s">
        <v>80</v>
      </c>
      <c r="D29" s="11" t="s">
        <v>81</v>
      </c>
      <c r="E29" s="123">
        <v>223</v>
      </c>
      <c r="F29" s="124">
        <v>24</v>
      </c>
      <c r="G29" s="134">
        <v>0.10762331838565023</v>
      </c>
      <c r="H29" s="111">
        <v>32</v>
      </c>
      <c r="I29" s="91">
        <v>10</v>
      </c>
      <c r="J29" s="118">
        <v>0.3125</v>
      </c>
      <c r="K29" s="130">
        <v>781</v>
      </c>
    </row>
    <row r="30" spans="1:11" x14ac:dyDescent="0.2">
      <c r="C30" s="35" t="s">
        <v>52</v>
      </c>
      <c r="D30" s="99" t="s">
        <v>82</v>
      </c>
      <c r="E30" s="103"/>
      <c r="F30" s="103"/>
      <c r="G30" s="102"/>
      <c r="I30" s="103"/>
      <c r="J30" s="102"/>
    </row>
    <row r="31" spans="1:11" x14ac:dyDescent="0.2">
      <c r="C31" s="21">
        <v>1</v>
      </c>
      <c r="D31" s="9" t="s">
        <v>83</v>
      </c>
      <c r="H31" s="21"/>
    </row>
    <row r="32" spans="1:11" x14ac:dyDescent="0.2">
      <c r="C32" s="21"/>
      <c r="D32" s="9" t="s">
        <v>341</v>
      </c>
      <c r="H32" s="21"/>
    </row>
    <row r="33" spans="3:4" x14ac:dyDescent="0.2">
      <c r="C33" s="9">
        <v>2</v>
      </c>
      <c r="D33" s="9" t="s">
        <v>277</v>
      </c>
    </row>
    <row r="34" spans="3:4" x14ac:dyDescent="0.2">
      <c r="D34" s="9" t="s">
        <v>342</v>
      </c>
    </row>
    <row r="35" spans="3:4" x14ac:dyDescent="0.2">
      <c r="C35" s="9">
        <v>3</v>
      </c>
      <c r="D35" s="9" t="s">
        <v>92</v>
      </c>
    </row>
  </sheetData>
  <phoneticPr fontId="0" type="noConversion"/>
  <hyperlinks>
    <hyperlink ref="D4" location="Introduction!A1" display="Introduction and contact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B1:K35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48" customWidth="1"/>
    <col min="6" max="6" width="18.6640625" style="48" customWidth="1"/>
    <col min="7" max="7" width="15.6640625" style="9" customWidth="1"/>
    <col min="8" max="8" width="25.6640625" style="9" customWidth="1"/>
    <col min="9" max="9" width="24.5" style="9" customWidth="1"/>
    <col min="10" max="11" width="19.6640625" style="9" customWidth="1"/>
    <col min="12" max="16384" width="9.33203125" style="9"/>
  </cols>
  <sheetData>
    <row r="1" spans="2:11" hidden="1" x14ac:dyDescent="0.2"/>
    <row r="2" spans="2:11" ht="15.75" x14ac:dyDescent="0.25">
      <c r="C2" s="35" t="s">
        <v>24</v>
      </c>
      <c r="D2" s="16" t="s">
        <v>25</v>
      </c>
    </row>
    <row r="3" spans="2:11" ht="14.25" x14ac:dyDescent="0.2">
      <c r="C3" s="176"/>
      <c r="D3" s="8" t="s">
        <v>93</v>
      </c>
    </row>
    <row r="4" spans="2:11" x14ac:dyDescent="0.2">
      <c r="C4" s="35"/>
      <c r="D4" s="10" t="s">
        <v>26</v>
      </c>
    </row>
    <row r="5" spans="2:11" x14ac:dyDescent="0.2">
      <c r="C5" s="35" t="s">
        <v>28</v>
      </c>
      <c r="D5" s="112" t="s">
        <v>131</v>
      </c>
    </row>
    <row r="6" spans="2:11" x14ac:dyDescent="0.2">
      <c r="C6" s="35" t="s">
        <v>27</v>
      </c>
      <c r="D6" s="131">
        <v>45839</v>
      </c>
    </row>
    <row r="7" spans="2:11" hidden="1" x14ac:dyDescent="0.2">
      <c r="D7" s="100"/>
    </row>
    <row r="8" spans="2:11" hidden="1" x14ac:dyDescent="0.2">
      <c r="C8" s="35"/>
      <c r="D8" s="165"/>
    </row>
    <row r="9" spans="2:11" hidden="1" x14ac:dyDescent="0.2">
      <c r="C9" s="35"/>
      <c r="D9" s="18"/>
    </row>
    <row r="10" spans="2:11" hidden="1" x14ac:dyDescent="0.2">
      <c r="C10" s="35"/>
    </row>
    <row r="11" spans="2:11" hidden="1" x14ac:dyDescent="0.2">
      <c r="C11" s="35"/>
    </row>
    <row r="12" spans="2:11" hidden="1" x14ac:dyDescent="0.2">
      <c r="C12" s="35"/>
    </row>
    <row r="13" spans="2:11" ht="14.25" x14ac:dyDescent="0.2">
      <c r="C13" s="174"/>
      <c r="E13" s="49"/>
      <c r="F13" s="49"/>
      <c r="G13" s="19"/>
      <c r="J13" s="57" t="s">
        <v>94</v>
      </c>
      <c r="K13" s="59"/>
    </row>
    <row r="14" spans="2:11" x14ac:dyDescent="0.2">
      <c r="D14" s="61" t="s">
        <v>31</v>
      </c>
      <c r="E14" s="71" t="s">
        <v>95</v>
      </c>
      <c r="F14" s="72" t="s">
        <v>96</v>
      </c>
      <c r="G14" s="73"/>
      <c r="H14" s="71" t="s">
        <v>97</v>
      </c>
      <c r="I14" s="72" t="s">
        <v>98</v>
      </c>
      <c r="J14" s="74" t="s">
        <v>99</v>
      </c>
      <c r="K14" s="75" t="s">
        <v>100</v>
      </c>
    </row>
    <row r="15" spans="2:11" s="27" customFormat="1" ht="12.75" customHeight="1" x14ac:dyDescent="0.2">
      <c r="D15" s="76" t="s">
        <v>38</v>
      </c>
      <c r="E15" s="77" t="s">
        <v>101</v>
      </c>
      <c r="F15" s="78" t="s">
        <v>102</v>
      </c>
      <c r="G15" s="32"/>
      <c r="H15" s="79"/>
      <c r="I15" s="80"/>
      <c r="J15" s="80"/>
      <c r="K15" s="81"/>
    </row>
    <row r="16" spans="2:11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54" t="s">
        <v>134</v>
      </c>
      <c r="F16" s="55" t="s">
        <v>360</v>
      </c>
      <c r="G16" s="15" t="s">
        <v>126</v>
      </c>
      <c r="H16" s="54" t="s">
        <v>127</v>
      </c>
      <c r="I16" s="54" t="s">
        <v>128</v>
      </c>
      <c r="J16" s="70" t="s">
        <v>129</v>
      </c>
      <c r="K16" s="82" t="s">
        <v>130</v>
      </c>
    </row>
    <row r="17" spans="2:11" x14ac:dyDescent="0.2">
      <c r="B17" s="1" t="s">
        <v>52</v>
      </c>
      <c r="C17" s="2" t="s">
        <v>53</v>
      </c>
      <c r="D17" s="3" t="s">
        <v>54</v>
      </c>
      <c r="E17" s="97">
        <v>1636</v>
      </c>
      <c r="F17" s="93">
        <v>1382</v>
      </c>
      <c r="G17" s="132">
        <v>0.84474327628361856</v>
      </c>
      <c r="H17" s="96">
        <v>954</v>
      </c>
      <c r="I17" s="143">
        <v>781</v>
      </c>
      <c r="J17" s="135">
        <v>9.9536740645895599E-2</v>
      </c>
      <c r="K17" s="136">
        <v>0.13617459809361215</v>
      </c>
    </row>
    <row r="18" spans="2:11" x14ac:dyDescent="0.2">
      <c r="B18" s="113"/>
      <c r="C18" s="26"/>
      <c r="D18" s="4"/>
      <c r="E18" s="114"/>
      <c r="F18" s="90"/>
      <c r="G18" s="133"/>
      <c r="H18" s="125"/>
      <c r="I18" s="114"/>
      <c r="J18" s="137"/>
      <c r="K18" s="138"/>
    </row>
    <row r="19" spans="2:11" x14ac:dyDescent="0.2">
      <c r="B19" s="113" t="s">
        <v>55</v>
      </c>
      <c r="C19" s="26" t="s">
        <v>56</v>
      </c>
      <c r="D19" s="4" t="s">
        <v>57</v>
      </c>
      <c r="E19" s="114">
        <v>124</v>
      </c>
      <c r="F19" s="90">
        <v>101</v>
      </c>
      <c r="G19" s="133">
        <v>0.81451612903225812</v>
      </c>
      <c r="H19" s="125">
        <v>106</v>
      </c>
      <c r="I19" s="114">
        <v>66</v>
      </c>
      <c r="J19" s="139">
        <v>0.10089436026936043</v>
      </c>
      <c r="K19" s="140">
        <v>0.13923611111111109</v>
      </c>
    </row>
    <row r="20" spans="2:11" x14ac:dyDescent="0.2">
      <c r="B20" s="113" t="s">
        <v>55</v>
      </c>
      <c r="C20" s="26" t="s">
        <v>58</v>
      </c>
      <c r="D20" s="4" t="s">
        <v>59</v>
      </c>
      <c r="E20" s="114">
        <v>106</v>
      </c>
      <c r="F20" s="90">
        <v>105</v>
      </c>
      <c r="G20" s="133">
        <v>0.99056603773584906</v>
      </c>
      <c r="H20" s="125">
        <v>74</v>
      </c>
      <c r="I20" s="114">
        <v>58</v>
      </c>
      <c r="J20" s="139">
        <v>0.10344827586206874</v>
      </c>
      <c r="K20" s="140">
        <v>0.13916666666666666</v>
      </c>
    </row>
    <row r="21" spans="2:11" x14ac:dyDescent="0.2">
      <c r="B21" s="113" t="s">
        <v>60</v>
      </c>
      <c r="C21" s="26" t="s">
        <v>61</v>
      </c>
      <c r="D21" s="4" t="s">
        <v>62</v>
      </c>
      <c r="E21" s="114">
        <v>2</v>
      </c>
      <c r="F21" s="90">
        <v>2</v>
      </c>
      <c r="G21" s="133">
        <v>1</v>
      </c>
      <c r="H21" s="125">
        <v>2</v>
      </c>
      <c r="I21" s="114">
        <v>2</v>
      </c>
      <c r="J21" s="139">
        <v>0.14861111111111111</v>
      </c>
      <c r="K21" s="140">
        <v>0.15694444444444444</v>
      </c>
    </row>
    <row r="22" spans="2:11" x14ac:dyDescent="0.2">
      <c r="B22" s="113" t="s">
        <v>63</v>
      </c>
      <c r="C22" s="26" t="s">
        <v>64</v>
      </c>
      <c r="D22" s="4" t="s">
        <v>65</v>
      </c>
      <c r="E22" s="114">
        <v>290</v>
      </c>
      <c r="F22" s="90">
        <v>235</v>
      </c>
      <c r="G22" s="133">
        <v>0.81034482758620685</v>
      </c>
      <c r="H22" s="125">
        <v>112</v>
      </c>
      <c r="I22" s="114">
        <v>104</v>
      </c>
      <c r="J22" s="139">
        <v>0.10169604700854722</v>
      </c>
      <c r="K22" s="140">
        <v>0.13826388888888888</v>
      </c>
    </row>
    <row r="23" spans="2:11" x14ac:dyDescent="0.2">
      <c r="B23" s="113" t="s">
        <v>66</v>
      </c>
      <c r="C23" s="26" t="s">
        <v>67</v>
      </c>
      <c r="D23" s="4" t="s">
        <v>68</v>
      </c>
      <c r="E23" s="114">
        <v>67</v>
      </c>
      <c r="F23" s="90">
        <v>59</v>
      </c>
      <c r="G23" s="133">
        <v>0.88059701492537312</v>
      </c>
      <c r="H23" s="125">
        <v>69</v>
      </c>
      <c r="I23" s="114">
        <v>56</v>
      </c>
      <c r="J23" s="139">
        <v>8.7264384920634722E-2</v>
      </c>
      <c r="K23" s="140">
        <v>0.11701388888888889</v>
      </c>
    </row>
    <row r="24" spans="2:11" x14ac:dyDescent="0.2">
      <c r="B24" s="113" t="s">
        <v>66</v>
      </c>
      <c r="C24" s="26" t="s">
        <v>69</v>
      </c>
      <c r="D24" s="4" t="s">
        <v>70</v>
      </c>
      <c r="E24" s="114">
        <v>190</v>
      </c>
      <c r="F24" s="90">
        <v>171</v>
      </c>
      <c r="G24" s="133">
        <v>0.9</v>
      </c>
      <c r="H24" s="125">
        <v>112</v>
      </c>
      <c r="I24" s="114">
        <v>86</v>
      </c>
      <c r="J24" s="139">
        <v>0.1062580749354007</v>
      </c>
      <c r="K24" s="140">
        <v>0.140625</v>
      </c>
    </row>
    <row r="25" spans="2:11" x14ac:dyDescent="0.2">
      <c r="B25" s="113" t="s">
        <v>60</v>
      </c>
      <c r="C25" s="26" t="s">
        <v>71</v>
      </c>
      <c r="D25" s="4" t="s">
        <v>72</v>
      </c>
      <c r="E25" s="114">
        <v>91</v>
      </c>
      <c r="F25" s="90">
        <v>76</v>
      </c>
      <c r="G25" s="133">
        <v>0.8351648351648352</v>
      </c>
      <c r="H25" s="125">
        <v>69</v>
      </c>
      <c r="I25" s="114">
        <v>61</v>
      </c>
      <c r="J25" s="139">
        <v>9.837204007285974E-2</v>
      </c>
      <c r="K25" s="140">
        <v>0.13958333333333334</v>
      </c>
    </row>
    <row r="26" spans="2:11" x14ac:dyDescent="0.2">
      <c r="B26" s="113" t="s">
        <v>60</v>
      </c>
      <c r="C26" s="26" t="s">
        <v>73</v>
      </c>
      <c r="D26" s="4" t="s">
        <v>74</v>
      </c>
      <c r="E26" s="114">
        <v>109</v>
      </c>
      <c r="F26" s="90">
        <v>99</v>
      </c>
      <c r="G26" s="133">
        <v>0.90825688073394495</v>
      </c>
      <c r="H26" s="125">
        <v>98</v>
      </c>
      <c r="I26" s="114">
        <v>86</v>
      </c>
      <c r="J26" s="139">
        <v>9.8110465116279161E-2</v>
      </c>
      <c r="K26" s="140">
        <v>0.13333333333333333</v>
      </c>
    </row>
    <row r="27" spans="2:11" x14ac:dyDescent="0.2">
      <c r="B27" s="113" t="s">
        <v>75</v>
      </c>
      <c r="C27" s="187" t="s">
        <v>76</v>
      </c>
      <c r="D27" s="4" t="s">
        <v>77</v>
      </c>
      <c r="E27" s="114">
        <v>233</v>
      </c>
      <c r="F27" s="188">
        <v>186</v>
      </c>
      <c r="G27" s="133">
        <v>0.79828326180257514</v>
      </c>
      <c r="H27" s="125">
        <v>149</v>
      </c>
      <c r="I27" s="114">
        <v>129</v>
      </c>
      <c r="J27" s="189">
        <v>0.10230404823428056</v>
      </c>
      <c r="K27" s="140">
        <v>0.14180555555555555</v>
      </c>
    </row>
    <row r="28" spans="2:11" x14ac:dyDescent="0.2">
      <c r="B28" s="113" t="s">
        <v>55</v>
      </c>
      <c r="C28" s="26" t="s">
        <v>78</v>
      </c>
      <c r="D28" s="4" t="s">
        <v>79</v>
      </c>
      <c r="E28" s="114">
        <v>246</v>
      </c>
      <c r="F28" s="90">
        <v>240</v>
      </c>
      <c r="G28" s="133">
        <v>0.97560975609756095</v>
      </c>
      <c r="H28" s="125">
        <v>91</v>
      </c>
      <c r="I28" s="114">
        <v>71</v>
      </c>
      <c r="J28" s="139">
        <v>9.0884194053208328E-2</v>
      </c>
      <c r="K28" s="140">
        <v>0.12638888888888888</v>
      </c>
    </row>
    <row r="29" spans="2:11" x14ac:dyDescent="0.2">
      <c r="B29" s="117" t="s">
        <v>66</v>
      </c>
      <c r="C29" s="39" t="s">
        <v>80</v>
      </c>
      <c r="D29" s="11" t="s">
        <v>81</v>
      </c>
      <c r="E29" s="111">
        <v>178</v>
      </c>
      <c r="F29" s="91">
        <v>108</v>
      </c>
      <c r="G29" s="134">
        <v>0.6067415730337079</v>
      </c>
      <c r="H29" s="126">
        <v>72</v>
      </c>
      <c r="I29" s="111">
        <v>62</v>
      </c>
      <c r="J29" s="141">
        <v>9.8263888888888887E-2</v>
      </c>
      <c r="K29" s="142">
        <v>0.13715277777777776</v>
      </c>
    </row>
    <row r="30" spans="2:11" x14ac:dyDescent="0.2">
      <c r="C30" s="35" t="s">
        <v>52</v>
      </c>
      <c r="D30" s="99" t="s">
        <v>82</v>
      </c>
      <c r="E30" s="9"/>
      <c r="H30" s="52"/>
      <c r="J30" s="34"/>
      <c r="K30" s="34"/>
    </row>
    <row r="31" spans="2:11" x14ac:dyDescent="0.2">
      <c r="C31" s="9">
        <v>1</v>
      </c>
      <c r="D31" s="9" t="s">
        <v>103</v>
      </c>
      <c r="E31" s="9"/>
      <c r="H31" s="52"/>
      <c r="J31" s="34"/>
      <c r="K31" s="89"/>
    </row>
    <row r="32" spans="2:11" x14ac:dyDescent="0.2">
      <c r="C32" s="9">
        <v>2</v>
      </c>
      <c r="D32" s="52" t="s">
        <v>351</v>
      </c>
      <c r="E32" s="9"/>
      <c r="H32" s="52"/>
      <c r="I32" s="83"/>
      <c r="J32" s="94"/>
    </row>
    <row r="33" spans="3:4" x14ac:dyDescent="0.2">
      <c r="C33" s="9">
        <v>3</v>
      </c>
      <c r="D33" s="20" t="s">
        <v>133</v>
      </c>
    </row>
    <row r="34" spans="3:4" x14ac:dyDescent="0.2">
      <c r="D34" s="20" t="s">
        <v>321</v>
      </c>
    </row>
    <row r="35" spans="3:4" x14ac:dyDescent="0.2">
      <c r="C35" s="9">
        <v>4</v>
      </c>
      <c r="D35" s="99" t="s">
        <v>104</v>
      </c>
    </row>
  </sheetData>
  <sortState xmlns:xlrd2="http://schemas.microsoft.com/office/spreadsheetml/2017/richdata2" ref="A19:K29">
    <sortCondition ref="D19:D29"/>
  </sortState>
  <phoneticPr fontId="0" type="noConversion"/>
  <conditionalFormatting sqref="J17:K17">
    <cfRule type="cellIs" dxfId="7" priority="3" operator="greaterThan">
      <formula>45292</formula>
    </cfRule>
  </conditionalFormatting>
  <conditionalFormatting sqref="J19:K29">
    <cfRule type="cellIs" dxfId="6" priority="1" operator="greaterThan">
      <formula>45292</formula>
    </cfRule>
  </conditionalFormatting>
  <hyperlinks>
    <hyperlink ref="D4" location="Introduction!A1" display="Introduction and contact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1:S36"/>
  <sheetViews>
    <sheetView topLeftCell="A2" zoomScaleNormal="100" workbookViewId="0">
      <pane xSplit="3" topLeftCell="D1" activePane="topRight" state="frozen"/>
      <selection sqref="A1:XFD1048576"/>
      <selection pane="topRight" activeCell="D2" sqref="D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52" hidden="1" customWidth="1"/>
    <col min="6" max="6" width="18.6640625" style="52" hidden="1" customWidth="1"/>
    <col min="7" max="7" width="15.6640625" style="9" hidden="1" customWidth="1"/>
    <col min="8" max="8" width="14.33203125" style="52" customWidth="1"/>
    <col min="9" max="11" width="16.6640625" style="56" customWidth="1"/>
    <col min="12" max="12" width="13.6640625" style="52" customWidth="1"/>
    <col min="13" max="15" width="17.6640625" style="9" customWidth="1"/>
    <col min="16" max="16" width="17.6640625" style="52" customWidth="1"/>
    <col min="17" max="19" width="17.6640625" style="9" customWidth="1"/>
    <col min="20" max="16384" width="9.33203125" style="9"/>
  </cols>
  <sheetData>
    <row r="1" spans="2:19" hidden="1" x14ac:dyDescent="0.2"/>
    <row r="2" spans="2:19" ht="15.75" x14ac:dyDescent="0.25">
      <c r="C2" s="35" t="s">
        <v>24</v>
      </c>
      <c r="D2" s="16" t="s">
        <v>25</v>
      </c>
    </row>
    <row r="3" spans="2:19" ht="14.25" x14ac:dyDescent="0.2">
      <c r="C3" s="176"/>
      <c r="D3" s="8" t="s">
        <v>105</v>
      </c>
    </row>
    <row r="4" spans="2:19" x14ac:dyDescent="0.2">
      <c r="C4" s="35"/>
      <c r="D4" s="10" t="s">
        <v>26</v>
      </c>
    </row>
    <row r="5" spans="2:19" x14ac:dyDescent="0.2">
      <c r="C5" s="35" t="s">
        <v>28</v>
      </c>
      <c r="D5" s="9" t="s">
        <v>322</v>
      </c>
    </row>
    <row r="6" spans="2:19" x14ac:dyDescent="0.2">
      <c r="C6" s="35" t="s">
        <v>27</v>
      </c>
      <c r="D6" s="131">
        <v>45839</v>
      </c>
    </row>
    <row r="7" spans="2:19" hidden="1" x14ac:dyDescent="0.2"/>
    <row r="8" spans="2:19" hidden="1" x14ac:dyDescent="0.2">
      <c r="C8" s="35"/>
      <c r="D8" s="165"/>
    </row>
    <row r="9" spans="2:19" hidden="1" x14ac:dyDescent="0.2">
      <c r="C9" s="35"/>
      <c r="D9" s="18"/>
    </row>
    <row r="10" spans="2:19" hidden="1" x14ac:dyDescent="0.2">
      <c r="C10" s="35"/>
      <c r="D10" s="18"/>
    </row>
    <row r="11" spans="2:19" hidden="1" x14ac:dyDescent="0.2">
      <c r="C11" s="35"/>
      <c r="D11" s="17"/>
    </row>
    <row r="12" spans="2:19" hidden="1" x14ac:dyDescent="0.2">
      <c r="C12" s="35"/>
      <c r="D12" s="17"/>
    </row>
    <row r="13" spans="2:19" ht="14.25" x14ac:dyDescent="0.2">
      <c r="C13" s="174"/>
      <c r="E13" s="53"/>
      <c r="F13" s="53"/>
      <c r="G13" s="19"/>
      <c r="I13" s="57" t="s">
        <v>94</v>
      </c>
      <c r="J13" s="58"/>
      <c r="K13" s="59"/>
      <c r="M13" s="33" t="s">
        <v>94</v>
      </c>
      <c r="N13" s="50"/>
      <c r="O13" s="51"/>
      <c r="Q13" s="33" t="s">
        <v>94</v>
      </c>
      <c r="R13" s="50"/>
      <c r="S13" s="51"/>
    </row>
    <row r="14" spans="2:19" x14ac:dyDescent="0.2">
      <c r="D14" s="61" t="s">
        <v>31</v>
      </c>
      <c r="E14" s="71"/>
      <c r="F14" s="72"/>
      <c r="G14" s="73"/>
      <c r="H14" s="71" t="s">
        <v>106</v>
      </c>
      <c r="I14" s="74" t="s">
        <v>107</v>
      </c>
      <c r="J14" s="74" t="s">
        <v>108</v>
      </c>
      <c r="K14" s="75" t="s">
        <v>109</v>
      </c>
      <c r="L14" s="71" t="s">
        <v>110</v>
      </c>
      <c r="M14" s="74" t="s">
        <v>111</v>
      </c>
      <c r="N14" s="74" t="s">
        <v>112</v>
      </c>
      <c r="O14" s="75" t="s">
        <v>113</v>
      </c>
      <c r="P14" s="71" t="s">
        <v>114</v>
      </c>
      <c r="Q14" s="74" t="s">
        <v>115</v>
      </c>
      <c r="R14" s="74" t="s">
        <v>116</v>
      </c>
      <c r="S14" s="75" t="s">
        <v>117</v>
      </c>
    </row>
    <row r="15" spans="2:19" s="28" customFormat="1" ht="12.75" customHeight="1" x14ac:dyDescent="0.2">
      <c r="D15" s="76"/>
      <c r="E15" s="30"/>
      <c r="F15" s="31"/>
      <c r="G15" s="32"/>
      <c r="H15" s="79"/>
      <c r="I15" s="80"/>
      <c r="J15" s="80"/>
      <c r="K15" s="81"/>
      <c r="L15" s="79"/>
      <c r="M15" s="80"/>
      <c r="N15" s="80"/>
      <c r="O15" s="81"/>
      <c r="P15" s="79"/>
      <c r="Q15" s="80"/>
      <c r="R15" s="80"/>
      <c r="S15" s="81"/>
    </row>
    <row r="16" spans="2:19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84"/>
      <c r="F16" s="85"/>
      <c r="G16" s="25"/>
      <c r="H16" s="86" t="s">
        <v>323</v>
      </c>
      <c r="I16" s="87" t="s">
        <v>324</v>
      </c>
      <c r="J16" s="87" t="s">
        <v>326</v>
      </c>
      <c r="K16" s="88" t="s">
        <v>325</v>
      </c>
      <c r="L16" s="86" t="s">
        <v>327</v>
      </c>
      <c r="M16" s="87" t="s">
        <v>328</v>
      </c>
      <c r="N16" s="87" t="s">
        <v>329</v>
      </c>
      <c r="O16" s="88" t="s">
        <v>330</v>
      </c>
      <c r="P16" s="86" t="s">
        <v>331</v>
      </c>
      <c r="Q16" s="87" t="s">
        <v>332</v>
      </c>
      <c r="R16" s="87" t="s">
        <v>333</v>
      </c>
      <c r="S16" s="88" t="s">
        <v>334</v>
      </c>
    </row>
    <row r="17" spans="2:19" s="8" customFormat="1" x14ac:dyDescent="0.2">
      <c r="B17" s="1" t="s">
        <v>52</v>
      </c>
      <c r="C17" s="2" t="s">
        <v>53</v>
      </c>
      <c r="D17" s="3" t="s">
        <v>54</v>
      </c>
      <c r="E17" s="109"/>
      <c r="F17" s="92"/>
      <c r="G17" s="144"/>
      <c r="H17" s="107">
        <v>3502</v>
      </c>
      <c r="I17" s="40">
        <v>6.3639091154261057E-2</v>
      </c>
      <c r="J17" s="40">
        <v>5.5853996129196018E-2</v>
      </c>
      <c r="K17" s="41">
        <v>9.6329399073545277E-2</v>
      </c>
      <c r="L17" s="107">
        <v>5038</v>
      </c>
      <c r="M17" s="40">
        <v>4.8311196021348854E-2</v>
      </c>
      <c r="N17" s="40">
        <v>1.8842767191566318E-2</v>
      </c>
      <c r="O17" s="104">
        <v>0.12815488399276609</v>
      </c>
      <c r="P17" s="162">
        <v>834</v>
      </c>
      <c r="Q17" s="40">
        <v>4.0463629096722624E-2</v>
      </c>
      <c r="R17" s="40">
        <v>3.4669764188649081E-2</v>
      </c>
      <c r="S17" s="41">
        <v>6.6082467359445771E-2</v>
      </c>
    </row>
    <row r="18" spans="2:19" x14ac:dyDescent="0.2">
      <c r="B18" s="113"/>
      <c r="C18" s="26"/>
      <c r="D18" s="4"/>
      <c r="E18" s="110"/>
      <c r="F18" s="90"/>
      <c r="G18" s="133"/>
      <c r="H18" s="127"/>
      <c r="I18" s="44"/>
      <c r="J18" s="44"/>
      <c r="K18" s="45"/>
      <c r="L18" s="127"/>
      <c r="M18" s="44"/>
      <c r="N18" s="44"/>
      <c r="O18" s="105"/>
      <c r="P18" s="163"/>
      <c r="Q18" s="42"/>
      <c r="R18" s="42"/>
      <c r="S18" s="43"/>
    </row>
    <row r="19" spans="2:19" x14ac:dyDescent="0.2">
      <c r="B19" s="113" t="s">
        <v>55</v>
      </c>
      <c r="C19" s="26" t="s">
        <v>56</v>
      </c>
      <c r="D19" s="4" t="s">
        <v>57</v>
      </c>
      <c r="E19" s="110"/>
      <c r="F19" s="90"/>
      <c r="G19" s="133"/>
      <c r="H19" s="127">
        <v>356</v>
      </c>
      <c r="I19" s="44">
        <v>6.7847222222222225E-2</v>
      </c>
      <c r="J19" s="44">
        <v>5.7638888888888892E-2</v>
      </c>
      <c r="K19" s="45">
        <v>0.1</v>
      </c>
      <c r="L19" s="127">
        <v>468</v>
      </c>
      <c r="M19" s="44">
        <v>6.0138888888888881E-2</v>
      </c>
      <c r="N19" s="44">
        <v>2.2916666666666665E-2</v>
      </c>
      <c r="O19" s="105">
        <v>0.17625000000000002</v>
      </c>
      <c r="P19" s="163">
        <v>67</v>
      </c>
      <c r="Q19" s="44">
        <v>3.7569444444444447E-2</v>
      </c>
      <c r="R19" s="44">
        <v>3.1944444444444449E-2</v>
      </c>
      <c r="S19" s="45">
        <v>5.9166666666666673E-2</v>
      </c>
    </row>
    <row r="20" spans="2:19" x14ac:dyDescent="0.2">
      <c r="B20" s="113" t="s">
        <v>55</v>
      </c>
      <c r="C20" s="26" t="s">
        <v>58</v>
      </c>
      <c r="D20" s="4" t="s">
        <v>59</v>
      </c>
      <c r="E20" s="110"/>
      <c r="F20" s="90"/>
      <c r="G20" s="133"/>
      <c r="H20" s="127">
        <v>434</v>
      </c>
      <c r="I20" s="44">
        <v>6.2986111111111118E-2</v>
      </c>
      <c r="J20" s="44">
        <v>5.486111111111111E-2</v>
      </c>
      <c r="K20" s="45">
        <v>9.9652777777777785E-2</v>
      </c>
      <c r="L20" s="127">
        <v>564</v>
      </c>
      <c r="M20" s="44">
        <v>4.5138888888888888E-2</v>
      </c>
      <c r="N20" s="44">
        <v>1.9444444444444445E-2</v>
      </c>
      <c r="O20" s="105">
        <v>0.11930555555555557</v>
      </c>
      <c r="P20" s="163">
        <v>85</v>
      </c>
      <c r="Q20" s="44">
        <v>4.0208333333333332E-2</v>
      </c>
      <c r="R20" s="44">
        <v>3.6111111111111108E-2</v>
      </c>
      <c r="S20" s="45">
        <v>5.6666666666666664E-2</v>
      </c>
    </row>
    <row r="21" spans="2:19" x14ac:dyDescent="0.2">
      <c r="B21" s="113" t="s">
        <v>60</v>
      </c>
      <c r="C21" s="26" t="s">
        <v>61</v>
      </c>
      <c r="D21" s="4" t="s">
        <v>62</v>
      </c>
      <c r="E21" s="110"/>
      <c r="F21" s="90"/>
      <c r="G21" s="133"/>
      <c r="H21" s="127">
        <v>19</v>
      </c>
      <c r="I21" s="44">
        <v>7.0902777777777773E-2</v>
      </c>
      <c r="J21" s="44">
        <v>6.1111111111111109E-2</v>
      </c>
      <c r="K21" s="45">
        <v>0.13250000000000001</v>
      </c>
      <c r="L21" s="127">
        <v>18</v>
      </c>
      <c r="M21" s="44">
        <v>2.1111111111111112E-2</v>
      </c>
      <c r="N21" s="44">
        <v>1.7361111111111112E-2</v>
      </c>
      <c r="O21" s="105">
        <v>3.8055555555555551E-2</v>
      </c>
      <c r="P21" s="163" t="s">
        <v>52</v>
      </c>
      <c r="Q21" s="44" t="s">
        <v>52</v>
      </c>
      <c r="R21" s="44" t="s">
        <v>52</v>
      </c>
      <c r="S21" s="45" t="s">
        <v>52</v>
      </c>
    </row>
    <row r="22" spans="2:19" x14ac:dyDescent="0.2">
      <c r="B22" s="113" t="s">
        <v>63</v>
      </c>
      <c r="C22" s="26" t="s">
        <v>64</v>
      </c>
      <c r="D22" s="4" t="s">
        <v>65</v>
      </c>
      <c r="E22" s="110"/>
      <c r="F22" s="90"/>
      <c r="G22" s="133"/>
      <c r="H22" s="127">
        <v>343</v>
      </c>
      <c r="I22" s="44">
        <v>6.1041666666666668E-2</v>
      </c>
      <c r="J22" s="44">
        <v>5.486111111111111E-2</v>
      </c>
      <c r="K22" s="45">
        <v>9.3611111111111117E-2</v>
      </c>
      <c r="L22" s="127">
        <v>623</v>
      </c>
      <c r="M22" s="44">
        <v>4.1805555555555554E-2</v>
      </c>
      <c r="N22" s="44">
        <v>1.7361111111111112E-2</v>
      </c>
      <c r="O22" s="105">
        <v>0.10375000000000001</v>
      </c>
      <c r="P22" s="163">
        <v>88</v>
      </c>
      <c r="Q22" s="44">
        <v>3.6111111111111108E-2</v>
      </c>
      <c r="R22" s="44">
        <v>3.0208333333333334E-2</v>
      </c>
      <c r="S22" s="45">
        <v>6.1666666666666661E-2</v>
      </c>
    </row>
    <row r="23" spans="2:19" x14ac:dyDescent="0.2">
      <c r="B23" s="113" t="s">
        <v>66</v>
      </c>
      <c r="C23" s="26" t="s">
        <v>67</v>
      </c>
      <c r="D23" s="4" t="s">
        <v>68</v>
      </c>
      <c r="E23" s="110"/>
      <c r="F23" s="90"/>
      <c r="G23" s="133"/>
      <c r="H23" s="127">
        <v>186</v>
      </c>
      <c r="I23" s="44">
        <v>5.8472222222222224E-2</v>
      </c>
      <c r="J23" s="44">
        <v>4.9305555555555561E-2</v>
      </c>
      <c r="K23" s="45">
        <v>8.5069444444444448E-2</v>
      </c>
      <c r="L23" s="127">
        <v>260</v>
      </c>
      <c r="M23" s="44">
        <v>4.597222222222222E-2</v>
      </c>
      <c r="N23" s="44">
        <v>1.909722222222222E-2</v>
      </c>
      <c r="O23" s="105">
        <v>0.14229166666666665</v>
      </c>
      <c r="P23" s="163">
        <v>62</v>
      </c>
      <c r="Q23" s="44">
        <v>3.6319444444444446E-2</v>
      </c>
      <c r="R23" s="44">
        <v>2.8472222222222222E-2</v>
      </c>
      <c r="S23" s="45">
        <v>5.8263888888888893E-2</v>
      </c>
    </row>
    <row r="24" spans="2:19" x14ac:dyDescent="0.2">
      <c r="B24" s="113" t="s">
        <v>66</v>
      </c>
      <c r="C24" s="26" t="s">
        <v>69</v>
      </c>
      <c r="D24" s="4" t="s">
        <v>70</v>
      </c>
      <c r="E24" s="110"/>
      <c r="F24" s="90"/>
      <c r="G24" s="133"/>
      <c r="H24" s="127">
        <v>456</v>
      </c>
      <c r="I24" s="44">
        <v>5.5902777777777773E-2</v>
      </c>
      <c r="J24" s="44">
        <v>5.0694444444444445E-2</v>
      </c>
      <c r="K24" s="45">
        <v>8.1944444444444445E-2</v>
      </c>
      <c r="L24" s="127">
        <v>662</v>
      </c>
      <c r="M24" s="44">
        <v>4.4305555555555556E-2</v>
      </c>
      <c r="N24" s="44">
        <v>1.5277777777777777E-2</v>
      </c>
      <c r="O24" s="105">
        <v>0.12013888888888888</v>
      </c>
      <c r="P24" s="163">
        <v>109</v>
      </c>
      <c r="Q24" s="44">
        <v>4.6805555555555559E-2</v>
      </c>
      <c r="R24" s="44">
        <v>4.0277777777777773E-2</v>
      </c>
      <c r="S24" s="45">
        <v>0.08</v>
      </c>
    </row>
    <row r="25" spans="2:19" x14ac:dyDescent="0.2">
      <c r="B25" s="113" t="s">
        <v>60</v>
      </c>
      <c r="C25" s="26" t="s">
        <v>71</v>
      </c>
      <c r="D25" s="4" t="s">
        <v>72</v>
      </c>
      <c r="E25" s="110"/>
      <c r="F25" s="90"/>
      <c r="G25" s="133"/>
      <c r="H25" s="127">
        <v>260</v>
      </c>
      <c r="I25" s="44">
        <v>6.6041666666666665E-2</v>
      </c>
      <c r="J25" s="44">
        <v>6.0416666666666667E-2</v>
      </c>
      <c r="K25" s="45">
        <v>9.4444444444444456E-2</v>
      </c>
      <c r="L25" s="127">
        <v>378</v>
      </c>
      <c r="M25" s="44">
        <v>4.145833333333334E-2</v>
      </c>
      <c r="N25" s="44">
        <v>1.8055555555555554E-2</v>
      </c>
      <c r="O25" s="105">
        <v>0.1</v>
      </c>
      <c r="P25" s="163">
        <v>75</v>
      </c>
      <c r="Q25" s="44">
        <v>3.3402777777777781E-2</v>
      </c>
      <c r="R25" s="44">
        <v>2.6388888888888889E-2</v>
      </c>
      <c r="S25" s="45">
        <v>5.8749999999999997E-2</v>
      </c>
    </row>
    <row r="26" spans="2:19" x14ac:dyDescent="0.2">
      <c r="B26" s="113" t="s">
        <v>60</v>
      </c>
      <c r="C26" s="26" t="s">
        <v>73</v>
      </c>
      <c r="D26" s="4" t="s">
        <v>74</v>
      </c>
      <c r="E26" s="110"/>
      <c r="F26" s="90"/>
      <c r="G26" s="133"/>
      <c r="H26" s="127">
        <v>344</v>
      </c>
      <c r="I26" s="44">
        <v>6.3194444444444442E-2</v>
      </c>
      <c r="J26" s="44">
        <v>5.6250000000000001E-2</v>
      </c>
      <c r="K26" s="45">
        <v>9.0277777777777776E-2</v>
      </c>
      <c r="L26" s="127">
        <v>455</v>
      </c>
      <c r="M26" s="44">
        <v>3.5694444444444445E-2</v>
      </c>
      <c r="N26" s="44">
        <v>1.6666666666666666E-2</v>
      </c>
      <c r="O26" s="105">
        <v>7.5694444444444453E-2</v>
      </c>
      <c r="P26" s="163">
        <v>78</v>
      </c>
      <c r="Q26" s="44">
        <v>4.0486111111111112E-2</v>
      </c>
      <c r="R26" s="44">
        <v>3.6111111111111108E-2</v>
      </c>
      <c r="S26" s="45">
        <v>7.0833333333333331E-2</v>
      </c>
    </row>
    <row r="27" spans="2:19" x14ac:dyDescent="0.2">
      <c r="B27" s="113" t="s">
        <v>75</v>
      </c>
      <c r="C27" s="26" t="s">
        <v>76</v>
      </c>
      <c r="D27" s="4" t="s">
        <v>77</v>
      </c>
      <c r="E27" s="110"/>
      <c r="F27" s="90"/>
      <c r="G27" s="133"/>
      <c r="H27" s="127">
        <v>552</v>
      </c>
      <c r="I27" s="44">
        <v>7.2222222222222215E-2</v>
      </c>
      <c r="J27" s="44">
        <v>6.3194444444444442E-2</v>
      </c>
      <c r="K27" s="45">
        <v>0.11597222222222221</v>
      </c>
      <c r="L27" s="127">
        <v>590</v>
      </c>
      <c r="M27" s="44">
        <v>5.1249999999999997E-2</v>
      </c>
      <c r="N27" s="44">
        <v>1.7361111111111112E-2</v>
      </c>
      <c r="O27" s="105">
        <v>0.14027777777777778</v>
      </c>
      <c r="P27" s="163">
        <v>82</v>
      </c>
      <c r="Q27" s="44">
        <v>4.1597222222222216E-2</v>
      </c>
      <c r="R27" s="44">
        <v>3.6111111111111108E-2</v>
      </c>
      <c r="S27" s="45">
        <v>6.5694444444444444E-2</v>
      </c>
    </row>
    <row r="28" spans="2:19" x14ac:dyDescent="0.2">
      <c r="B28" s="113" t="s">
        <v>55</v>
      </c>
      <c r="C28" s="26" t="s">
        <v>78</v>
      </c>
      <c r="D28" s="4" t="s">
        <v>79</v>
      </c>
      <c r="E28" s="110"/>
      <c r="F28" s="90"/>
      <c r="G28" s="133"/>
      <c r="H28" s="127">
        <v>251</v>
      </c>
      <c r="I28" s="44">
        <v>6.3125000000000001E-2</v>
      </c>
      <c r="J28" s="44">
        <v>5.4166666666666669E-2</v>
      </c>
      <c r="K28" s="45">
        <v>9.0972222222222218E-2</v>
      </c>
      <c r="L28" s="127">
        <v>534</v>
      </c>
      <c r="M28" s="44">
        <v>6.0277777777777777E-2</v>
      </c>
      <c r="N28" s="44">
        <v>2.3263888888888886E-2</v>
      </c>
      <c r="O28" s="105">
        <v>0.16215277777777776</v>
      </c>
      <c r="P28" s="163">
        <v>97</v>
      </c>
      <c r="Q28" s="44">
        <v>4.5902777777777772E-2</v>
      </c>
      <c r="R28" s="44">
        <v>4.0972222222222222E-2</v>
      </c>
      <c r="S28" s="45">
        <v>7.7361111111111117E-2</v>
      </c>
    </row>
    <row r="29" spans="2:19" x14ac:dyDescent="0.2">
      <c r="B29" s="117" t="s">
        <v>66</v>
      </c>
      <c r="C29" s="39" t="s">
        <v>80</v>
      </c>
      <c r="D29" s="11" t="s">
        <v>81</v>
      </c>
      <c r="E29" s="111"/>
      <c r="F29" s="91"/>
      <c r="G29" s="134"/>
      <c r="H29" s="128">
        <v>301</v>
      </c>
      <c r="I29" s="46">
        <v>6.0138888888888881E-2</v>
      </c>
      <c r="J29" s="46">
        <v>5.1388888888888894E-2</v>
      </c>
      <c r="K29" s="47">
        <v>9.375E-2</v>
      </c>
      <c r="L29" s="128">
        <v>486</v>
      </c>
      <c r="M29" s="46">
        <v>5.708333333333334E-2</v>
      </c>
      <c r="N29" s="46">
        <v>2.0486111111111111E-2</v>
      </c>
      <c r="O29" s="106">
        <v>0.14902777777777779</v>
      </c>
      <c r="P29" s="164">
        <v>91</v>
      </c>
      <c r="Q29" s="46">
        <v>4.1250000000000002E-2</v>
      </c>
      <c r="R29" s="46">
        <v>3.4722222222222224E-2</v>
      </c>
      <c r="S29" s="47">
        <v>6.3194444444444442E-2</v>
      </c>
    </row>
    <row r="30" spans="2:19" x14ac:dyDescent="0.2">
      <c r="C30" s="35" t="s">
        <v>52</v>
      </c>
      <c r="D30" s="99" t="s">
        <v>82</v>
      </c>
      <c r="E30" s="12"/>
      <c r="I30" s="83"/>
      <c r="J30" s="60"/>
      <c r="K30" s="60"/>
      <c r="M30" s="34"/>
      <c r="N30" s="34"/>
      <c r="O30" s="34"/>
      <c r="Q30" s="34"/>
      <c r="R30" s="34"/>
      <c r="S30" s="34"/>
    </row>
    <row r="31" spans="2:19" x14ac:dyDescent="0.2">
      <c r="C31" s="9">
        <v>1</v>
      </c>
      <c r="D31" s="9" t="s">
        <v>118</v>
      </c>
      <c r="E31" s="12"/>
      <c r="I31" s="83"/>
      <c r="J31" s="60"/>
      <c r="K31" s="60"/>
    </row>
    <row r="32" spans="2:19" x14ac:dyDescent="0.2">
      <c r="D32" s="9" t="s">
        <v>362</v>
      </c>
      <c r="E32" s="12"/>
      <c r="I32" s="83"/>
      <c r="J32" s="60"/>
      <c r="K32" s="60"/>
    </row>
    <row r="33" spans="3:4" x14ac:dyDescent="0.2">
      <c r="C33" s="9">
        <v>2</v>
      </c>
      <c r="D33" s="9" t="s">
        <v>119</v>
      </c>
    </row>
    <row r="34" spans="3:4" x14ac:dyDescent="0.2">
      <c r="C34" s="9">
        <v>3</v>
      </c>
      <c r="D34" s="99" t="s">
        <v>124</v>
      </c>
    </row>
    <row r="35" spans="3:4" x14ac:dyDescent="0.2">
      <c r="C35" s="9">
        <v>4</v>
      </c>
      <c r="D35" s="99" t="s">
        <v>120</v>
      </c>
    </row>
    <row r="36" spans="3:4" x14ac:dyDescent="0.2">
      <c r="C36" s="9">
        <v>5</v>
      </c>
      <c r="D36" s="9" t="s">
        <v>125</v>
      </c>
    </row>
  </sheetData>
  <phoneticPr fontId="0" type="noConversion"/>
  <conditionalFormatting sqref="I17:K17">
    <cfRule type="cellIs" dxfId="5" priority="2" operator="greaterThan">
      <formula>45292</formula>
    </cfRule>
  </conditionalFormatting>
  <conditionalFormatting sqref="I19:K29">
    <cfRule type="cellIs" dxfId="4" priority="1" operator="greaterThan">
      <formula>45292</formula>
    </cfRule>
  </conditionalFormatting>
  <conditionalFormatting sqref="M17:O17">
    <cfRule type="cellIs" dxfId="3" priority="5" operator="greaterThan">
      <formula>45292</formula>
    </cfRule>
  </conditionalFormatting>
  <conditionalFormatting sqref="M19:O29">
    <cfRule type="cellIs" dxfId="2" priority="4" operator="greaterThan">
      <formula>45292</formula>
    </cfRule>
  </conditionalFormatting>
  <conditionalFormatting sqref="Q17:S17">
    <cfRule type="cellIs" dxfId="1" priority="14" operator="greaterThan">
      <formula>45292</formula>
    </cfRule>
  </conditionalFormatting>
  <conditionalFormatting sqref="Q19:S29">
    <cfRule type="cellIs" dxfId="0" priority="17" operator="greaterThan">
      <formula>45292</formula>
    </cfRule>
  </conditionalFormatting>
  <hyperlinks>
    <hyperlink ref="D4" location="Introduction!A1" display="Introduction and contact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  <colBreaks count="2" manualBreakCount="2">
    <brk id="7" max="1048575" man="1"/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916A-E004-42B3-BC56-84EF4B4410A4}">
  <dimension ref="A1:G34"/>
  <sheetViews>
    <sheetView topLeftCell="A2" zoomScaleNormal="100" workbookViewId="0">
      <selection activeCell="A2" sqref="A2"/>
    </sheetView>
  </sheetViews>
  <sheetFormatPr defaultColWidth="9.33203125" defaultRowHeight="12.75" x14ac:dyDescent="0.2"/>
  <cols>
    <col min="1" max="1" width="2.1640625" style="9" customWidth="1"/>
    <col min="2" max="2" width="8.6640625" style="9" customWidth="1"/>
    <col min="3" max="3" width="6.1640625" style="9" bestFit="1" customWidth="1"/>
    <col min="4" max="4" width="61.5" style="9" bestFit="1" customWidth="1"/>
    <col min="5" max="5" width="27.6640625" style="9" customWidth="1"/>
    <col min="6" max="6" width="18.6640625" style="9" customWidth="1"/>
    <col min="7" max="7" width="15.6640625" style="9" customWidth="1"/>
    <col min="8" max="9" width="13.6640625" style="9" customWidth="1"/>
    <col min="10" max="16384" width="9.33203125" style="9"/>
  </cols>
  <sheetData>
    <row r="1" spans="2:7" hidden="1" x14ac:dyDescent="0.2"/>
    <row r="2" spans="2:7" ht="15.75" x14ac:dyDescent="0.25">
      <c r="C2" s="35" t="s">
        <v>24</v>
      </c>
      <c r="D2" s="16" t="s">
        <v>25</v>
      </c>
      <c r="F2" s="36"/>
    </row>
    <row r="3" spans="2:7" ht="14.25" x14ac:dyDescent="0.2">
      <c r="C3" s="176"/>
      <c r="D3" s="8" t="s">
        <v>344</v>
      </c>
      <c r="F3" s="36"/>
    </row>
    <row r="4" spans="2:7" x14ac:dyDescent="0.2">
      <c r="C4" s="35"/>
      <c r="D4" s="10" t="s">
        <v>26</v>
      </c>
      <c r="F4" s="36"/>
    </row>
    <row r="5" spans="2:7" x14ac:dyDescent="0.2">
      <c r="C5" s="35" t="s">
        <v>28</v>
      </c>
      <c r="D5" s="112" t="s">
        <v>338</v>
      </c>
      <c r="F5" s="36"/>
    </row>
    <row r="6" spans="2:7" x14ac:dyDescent="0.2">
      <c r="C6" s="35" t="s">
        <v>27</v>
      </c>
      <c r="D6" s="131">
        <v>45839</v>
      </c>
      <c r="F6" s="36"/>
    </row>
    <row r="7" spans="2:7" hidden="1" x14ac:dyDescent="0.2">
      <c r="F7" s="36"/>
    </row>
    <row r="8" spans="2:7" hidden="1" x14ac:dyDescent="0.2">
      <c r="C8" s="35"/>
      <c r="D8" s="165"/>
      <c r="F8" s="36"/>
    </row>
    <row r="9" spans="2:7" hidden="1" x14ac:dyDescent="0.2">
      <c r="C9" s="35"/>
      <c r="D9" s="18"/>
      <c r="F9" s="36"/>
    </row>
    <row r="10" spans="2:7" hidden="1" x14ac:dyDescent="0.2">
      <c r="C10" s="35"/>
      <c r="F10" s="36"/>
    </row>
    <row r="11" spans="2:7" hidden="1" x14ac:dyDescent="0.2">
      <c r="C11" s="35"/>
      <c r="F11" s="36"/>
    </row>
    <row r="12" spans="2:7" hidden="1" x14ac:dyDescent="0.2">
      <c r="C12" s="35"/>
      <c r="F12" s="36"/>
    </row>
    <row r="13" spans="2:7" ht="14.25" x14ac:dyDescent="0.2">
      <c r="C13" s="174"/>
    </row>
    <row r="14" spans="2:7" x14ac:dyDescent="0.2">
      <c r="D14" s="61" t="s">
        <v>31</v>
      </c>
      <c r="E14" s="171" t="s">
        <v>336</v>
      </c>
      <c r="F14" s="172" t="s">
        <v>335</v>
      </c>
      <c r="G14" s="173" t="s">
        <v>335</v>
      </c>
    </row>
    <row r="15" spans="2:7" s="29" customFormat="1" ht="12.75" customHeight="1" x14ac:dyDescent="0.2">
      <c r="D15" s="64"/>
      <c r="E15" s="30"/>
      <c r="F15" s="31"/>
      <c r="G15" s="170" t="s">
        <v>336</v>
      </c>
    </row>
    <row r="16" spans="2:7" s="36" customFormat="1" ht="70.900000000000006" customHeight="1" x14ac:dyDescent="0.2">
      <c r="B16" s="13" t="s">
        <v>43</v>
      </c>
      <c r="C16" s="37" t="s">
        <v>44</v>
      </c>
      <c r="D16" s="38" t="s">
        <v>45</v>
      </c>
      <c r="E16" s="13" t="s">
        <v>339</v>
      </c>
      <c r="F16" s="14" t="s">
        <v>340</v>
      </c>
      <c r="G16" s="15" t="s">
        <v>337</v>
      </c>
    </row>
    <row r="17" spans="1:7" ht="13.15" customHeight="1" x14ac:dyDescent="0.2">
      <c r="A17" s="8"/>
      <c r="B17" s="1" t="s">
        <v>52</v>
      </c>
      <c r="C17" s="2" t="s">
        <v>53</v>
      </c>
      <c r="D17" s="3" t="s">
        <v>54</v>
      </c>
      <c r="E17" s="177" t="s">
        <v>52</v>
      </c>
      <c r="F17" s="178" t="s">
        <v>52</v>
      </c>
      <c r="G17" s="132" t="s">
        <v>52</v>
      </c>
    </row>
    <row r="18" spans="1:7" ht="13.15" customHeight="1" x14ac:dyDescent="0.2">
      <c r="B18" s="113"/>
      <c r="C18" s="26"/>
      <c r="D18" s="4"/>
      <c r="E18" s="179"/>
      <c r="F18" s="180"/>
      <c r="G18" s="133"/>
    </row>
    <row r="19" spans="1:7" ht="13.15" customHeight="1" x14ac:dyDescent="0.2">
      <c r="B19" s="113" t="s">
        <v>55</v>
      </c>
      <c r="C19" s="26" t="s">
        <v>56</v>
      </c>
      <c r="D19" s="4" t="s">
        <v>57</v>
      </c>
      <c r="E19" s="181" t="s">
        <v>52</v>
      </c>
      <c r="F19" s="182" t="s">
        <v>52</v>
      </c>
      <c r="G19" s="133" t="s">
        <v>52</v>
      </c>
    </row>
    <row r="20" spans="1:7" ht="13.15" customHeight="1" x14ac:dyDescent="0.2">
      <c r="B20" s="113" t="s">
        <v>55</v>
      </c>
      <c r="C20" s="26" t="s">
        <v>58</v>
      </c>
      <c r="D20" s="4" t="s">
        <v>59</v>
      </c>
      <c r="E20" s="181" t="s">
        <v>52</v>
      </c>
      <c r="F20" s="182" t="s">
        <v>52</v>
      </c>
      <c r="G20" s="133" t="s">
        <v>52</v>
      </c>
    </row>
    <row r="21" spans="1:7" ht="13.15" customHeight="1" x14ac:dyDescent="0.2">
      <c r="B21" s="113" t="s">
        <v>60</v>
      </c>
      <c r="C21" s="26" t="s">
        <v>61</v>
      </c>
      <c r="D21" s="4" t="s">
        <v>62</v>
      </c>
      <c r="E21" s="181" t="s">
        <v>52</v>
      </c>
      <c r="F21" s="182" t="s">
        <v>52</v>
      </c>
      <c r="G21" s="133" t="s">
        <v>52</v>
      </c>
    </row>
    <row r="22" spans="1:7" ht="13.15" customHeight="1" x14ac:dyDescent="0.2">
      <c r="B22" s="113" t="s">
        <v>63</v>
      </c>
      <c r="C22" s="26" t="s">
        <v>64</v>
      </c>
      <c r="D22" s="4" t="s">
        <v>65</v>
      </c>
      <c r="E22" s="181" t="s">
        <v>52</v>
      </c>
      <c r="F22" s="182" t="s">
        <v>52</v>
      </c>
      <c r="G22" s="133" t="s">
        <v>52</v>
      </c>
    </row>
    <row r="23" spans="1:7" ht="13.15" customHeight="1" x14ac:dyDescent="0.2">
      <c r="B23" s="113" t="s">
        <v>66</v>
      </c>
      <c r="C23" s="26" t="s">
        <v>67</v>
      </c>
      <c r="D23" s="4" t="s">
        <v>68</v>
      </c>
      <c r="E23" s="181" t="s">
        <v>52</v>
      </c>
      <c r="F23" s="182" t="s">
        <v>52</v>
      </c>
      <c r="G23" s="133" t="s">
        <v>52</v>
      </c>
    </row>
    <row r="24" spans="1:7" ht="13.15" customHeight="1" x14ac:dyDescent="0.2">
      <c r="B24" s="113" t="s">
        <v>66</v>
      </c>
      <c r="C24" s="26" t="s">
        <v>69</v>
      </c>
      <c r="D24" s="4" t="s">
        <v>70</v>
      </c>
      <c r="E24" s="181" t="s">
        <v>52</v>
      </c>
      <c r="F24" s="182" t="s">
        <v>52</v>
      </c>
      <c r="G24" s="133" t="s">
        <v>52</v>
      </c>
    </row>
    <row r="25" spans="1:7" ht="13.15" customHeight="1" x14ac:dyDescent="0.2">
      <c r="B25" s="113" t="s">
        <v>60</v>
      </c>
      <c r="C25" s="26" t="s">
        <v>71</v>
      </c>
      <c r="D25" s="4" t="s">
        <v>72</v>
      </c>
      <c r="E25" s="181" t="s">
        <v>52</v>
      </c>
      <c r="F25" s="182" t="s">
        <v>52</v>
      </c>
      <c r="G25" s="133" t="s">
        <v>52</v>
      </c>
    </row>
    <row r="26" spans="1:7" ht="13.15" customHeight="1" x14ac:dyDescent="0.2">
      <c r="B26" s="113" t="s">
        <v>60</v>
      </c>
      <c r="C26" s="26" t="s">
        <v>73</v>
      </c>
      <c r="D26" s="4" t="s">
        <v>74</v>
      </c>
      <c r="E26" s="181" t="s">
        <v>52</v>
      </c>
      <c r="F26" s="182" t="s">
        <v>52</v>
      </c>
      <c r="G26" s="133" t="s">
        <v>52</v>
      </c>
    </row>
    <row r="27" spans="1:7" ht="13.15" customHeight="1" x14ac:dyDescent="0.2">
      <c r="B27" s="113" t="s">
        <v>75</v>
      </c>
      <c r="C27" s="26" t="s">
        <v>76</v>
      </c>
      <c r="D27" s="4" t="s">
        <v>77</v>
      </c>
      <c r="E27" s="181" t="s">
        <v>52</v>
      </c>
      <c r="F27" s="182" t="s">
        <v>52</v>
      </c>
      <c r="G27" s="133" t="s">
        <v>52</v>
      </c>
    </row>
    <row r="28" spans="1:7" ht="13.15" customHeight="1" x14ac:dyDescent="0.2">
      <c r="B28" s="113" t="s">
        <v>55</v>
      </c>
      <c r="C28" s="26" t="s">
        <v>78</v>
      </c>
      <c r="D28" s="4" t="s">
        <v>79</v>
      </c>
      <c r="E28" s="181" t="s">
        <v>52</v>
      </c>
      <c r="F28" s="182" t="s">
        <v>52</v>
      </c>
      <c r="G28" s="133" t="s">
        <v>52</v>
      </c>
    </row>
    <row r="29" spans="1:7" ht="13.15" customHeight="1" x14ac:dyDescent="0.2">
      <c r="B29" s="117" t="s">
        <v>66</v>
      </c>
      <c r="C29" s="39" t="s">
        <v>80</v>
      </c>
      <c r="D29" s="11" t="s">
        <v>81</v>
      </c>
      <c r="E29" s="183" t="s">
        <v>52</v>
      </c>
      <c r="F29" s="184" t="s">
        <v>52</v>
      </c>
      <c r="G29" s="134" t="s">
        <v>52</v>
      </c>
    </row>
    <row r="30" spans="1:7" x14ac:dyDescent="0.2">
      <c r="A30" s="35" t="s">
        <v>52</v>
      </c>
      <c r="B30" s="99" t="s">
        <v>82</v>
      </c>
      <c r="E30" s="103"/>
      <c r="F30" s="103"/>
      <c r="G30" s="102"/>
    </row>
    <row r="31" spans="1:7" x14ac:dyDescent="0.2">
      <c r="A31" s="89">
        <v>1</v>
      </c>
      <c r="B31" s="9" t="s">
        <v>352</v>
      </c>
      <c r="C31" s="21"/>
    </row>
    <row r="32" spans="1:7" x14ac:dyDescent="0.2">
      <c r="B32" s="9" t="s">
        <v>353</v>
      </c>
      <c r="C32" s="21"/>
    </row>
    <row r="33" spans="2:2" x14ac:dyDescent="0.2">
      <c r="B33" s="9" t="s">
        <v>363</v>
      </c>
    </row>
    <row r="34" spans="2:2" x14ac:dyDescent="0.2">
      <c r="B34" s="9" t="s">
        <v>364</v>
      </c>
    </row>
  </sheetData>
  <hyperlinks>
    <hyperlink ref="D4" location="Introduction!A1" display="Introduction and contact" xr:uid="{9EF03E82-321D-4B50-9A70-C66282F9618E}"/>
  </hyperlinks>
  <pageMargins left="0.70866141732283472" right="0.70866141732283472" top="0.74803149606299213" bottom="0.74803149606299213" header="0.31496062992125984" footer="0.31496062992125984"/>
  <pageSetup paperSize="9" fitToWidth="0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61BC-20FB-4BD3-B88D-07B1C1F1AE62}">
  <dimension ref="A1:N54"/>
  <sheetViews>
    <sheetView workbookViewId="0">
      <pane ySplit="4" topLeftCell="A5" activePane="bottomLeft" state="frozen"/>
      <selection sqref="A1:XFD1048576"/>
      <selection pane="bottomLeft" activeCell="A5" sqref="A5"/>
    </sheetView>
  </sheetViews>
  <sheetFormatPr defaultRowHeight="12.75" x14ac:dyDescent="0.2"/>
  <cols>
    <col min="1" max="1" width="13.6640625" style="146" customWidth="1"/>
    <col min="2" max="2" width="9.6640625" style="146" bestFit="1" customWidth="1"/>
    <col min="3" max="3" width="64.6640625" style="146" bestFit="1" customWidth="1"/>
    <col min="4" max="14" width="11.33203125" style="146" customWidth="1"/>
  </cols>
  <sheetData>
    <row r="1" spans="1:14" ht="15.75" x14ac:dyDescent="0.25">
      <c r="A1" s="145" t="s">
        <v>135</v>
      </c>
    </row>
    <row r="2" spans="1:14" x14ac:dyDescent="0.2">
      <c r="D2" s="147" t="s">
        <v>136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x14ac:dyDescent="0.2">
      <c r="A3" s="149"/>
      <c r="B3" s="149"/>
      <c r="C3" s="150" t="s">
        <v>137</v>
      </c>
      <c r="D3" s="151" t="s">
        <v>67</v>
      </c>
      <c r="E3" s="151" t="s">
        <v>69</v>
      </c>
      <c r="F3" s="151" t="s">
        <v>80</v>
      </c>
      <c r="G3" s="151" t="s">
        <v>56</v>
      </c>
      <c r="H3" s="151" t="s">
        <v>78</v>
      </c>
      <c r="I3" s="151" t="s">
        <v>58</v>
      </c>
      <c r="J3" s="151" t="s">
        <v>64</v>
      </c>
      <c r="K3" s="151" t="s">
        <v>73</v>
      </c>
      <c r="L3" s="151" t="s">
        <v>71</v>
      </c>
      <c r="M3" s="151" t="s">
        <v>76</v>
      </c>
      <c r="N3" s="151" t="s">
        <v>61</v>
      </c>
    </row>
    <row r="4" spans="1:14" ht="38.25" x14ac:dyDescent="0.2">
      <c r="A4" s="152" t="s">
        <v>138</v>
      </c>
      <c r="B4" s="152" t="s">
        <v>139</v>
      </c>
      <c r="C4" s="153" t="s">
        <v>140</v>
      </c>
      <c r="D4" s="154" t="s">
        <v>141</v>
      </c>
      <c r="E4" s="154" t="s">
        <v>123</v>
      </c>
      <c r="F4" s="161" t="s">
        <v>142</v>
      </c>
      <c r="G4" s="154" t="s">
        <v>143</v>
      </c>
      <c r="H4" s="154" t="s">
        <v>144</v>
      </c>
      <c r="I4" s="154" t="s">
        <v>121</v>
      </c>
      <c r="J4" s="154" t="s">
        <v>122</v>
      </c>
      <c r="K4" s="154" t="s">
        <v>145</v>
      </c>
      <c r="L4" s="154" t="s">
        <v>146</v>
      </c>
      <c r="M4" s="154" t="s">
        <v>147</v>
      </c>
      <c r="N4" s="154" t="s">
        <v>148</v>
      </c>
    </row>
    <row r="5" spans="1:14" x14ac:dyDescent="0.2">
      <c r="A5" s="155" t="s">
        <v>149</v>
      </c>
      <c r="B5" s="155" t="s">
        <v>150</v>
      </c>
      <c r="C5" s="155" t="s">
        <v>151</v>
      </c>
      <c r="D5" s="156">
        <v>0.88810946566207671</v>
      </c>
      <c r="E5" s="156">
        <v>0.11189053433792329</v>
      </c>
      <c r="F5" s="156">
        <v>0</v>
      </c>
      <c r="G5" s="156">
        <v>0</v>
      </c>
      <c r="H5" s="156">
        <v>0</v>
      </c>
      <c r="I5" s="156">
        <v>0</v>
      </c>
      <c r="J5" s="156">
        <v>0</v>
      </c>
      <c r="K5" s="156">
        <v>0</v>
      </c>
      <c r="L5" s="156">
        <v>0</v>
      </c>
      <c r="M5" s="156">
        <v>0</v>
      </c>
      <c r="N5" s="156">
        <v>0</v>
      </c>
    </row>
    <row r="6" spans="1:14" x14ac:dyDescent="0.2">
      <c r="A6" s="155" t="s">
        <v>152</v>
      </c>
      <c r="B6" s="155" t="s">
        <v>153</v>
      </c>
      <c r="C6" s="155" t="s">
        <v>154</v>
      </c>
      <c r="D6" s="156">
        <v>0</v>
      </c>
      <c r="E6" s="156">
        <v>1</v>
      </c>
      <c r="F6" s="156">
        <v>0</v>
      </c>
      <c r="G6" s="156">
        <v>0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</row>
    <row r="7" spans="1:14" x14ac:dyDescent="0.2">
      <c r="A7" s="155" t="s">
        <v>155</v>
      </c>
      <c r="B7" s="155" t="s">
        <v>156</v>
      </c>
      <c r="C7" s="155" t="s">
        <v>157</v>
      </c>
      <c r="D7" s="156">
        <v>0</v>
      </c>
      <c r="E7" s="156">
        <v>1</v>
      </c>
      <c r="F7" s="156">
        <v>0</v>
      </c>
      <c r="G7" s="156">
        <v>0</v>
      </c>
      <c r="H7" s="156">
        <v>0</v>
      </c>
      <c r="I7" s="156">
        <v>0</v>
      </c>
      <c r="J7" s="156">
        <v>0</v>
      </c>
      <c r="K7" s="156">
        <v>0</v>
      </c>
      <c r="L7" s="156">
        <v>0</v>
      </c>
      <c r="M7" s="156">
        <v>0</v>
      </c>
      <c r="N7" s="156">
        <v>0</v>
      </c>
    </row>
    <row r="8" spans="1:14" x14ac:dyDescent="0.2">
      <c r="A8" s="155" t="s">
        <v>158</v>
      </c>
      <c r="B8" s="155" t="s">
        <v>159</v>
      </c>
      <c r="C8" s="155" t="s">
        <v>160</v>
      </c>
      <c r="D8" s="156">
        <v>0</v>
      </c>
      <c r="E8" s="156">
        <v>1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</row>
    <row r="9" spans="1:14" x14ac:dyDescent="0.2">
      <c r="A9" s="155" t="s">
        <v>161</v>
      </c>
      <c r="B9" s="155" t="s">
        <v>162</v>
      </c>
      <c r="C9" s="155" t="s">
        <v>163</v>
      </c>
      <c r="D9" s="156">
        <v>0</v>
      </c>
      <c r="E9" s="156">
        <v>0</v>
      </c>
      <c r="F9" s="156">
        <v>0.80929095354523228</v>
      </c>
      <c r="G9" s="156">
        <v>0.19070904645476772</v>
      </c>
      <c r="H9" s="156">
        <v>0</v>
      </c>
      <c r="I9" s="156">
        <v>0</v>
      </c>
      <c r="J9" s="156">
        <v>0</v>
      </c>
      <c r="K9" s="156">
        <v>0</v>
      </c>
      <c r="L9" s="156">
        <v>0</v>
      </c>
      <c r="M9" s="156">
        <v>0</v>
      </c>
      <c r="N9" s="156">
        <v>0</v>
      </c>
    </row>
    <row r="10" spans="1:14" x14ac:dyDescent="0.2">
      <c r="A10" s="155" t="s">
        <v>164</v>
      </c>
      <c r="B10" s="155" t="s">
        <v>165</v>
      </c>
      <c r="C10" s="155" t="s">
        <v>166</v>
      </c>
      <c r="D10" s="156">
        <v>0</v>
      </c>
      <c r="E10" s="156">
        <v>0</v>
      </c>
      <c r="F10" s="156">
        <v>1</v>
      </c>
      <c r="G10" s="156">
        <v>0</v>
      </c>
      <c r="H10" s="156">
        <v>0</v>
      </c>
      <c r="I10" s="156">
        <v>0</v>
      </c>
      <c r="J10" s="156">
        <v>0</v>
      </c>
      <c r="K10" s="156">
        <v>0</v>
      </c>
      <c r="L10" s="156">
        <v>0</v>
      </c>
      <c r="M10" s="156">
        <v>0</v>
      </c>
      <c r="N10" s="156">
        <v>0</v>
      </c>
    </row>
    <row r="11" spans="1:14" x14ac:dyDescent="0.2">
      <c r="A11" s="155" t="s">
        <v>167</v>
      </c>
      <c r="B11" s="155" t="s">
        <v>168</v>
      </c>
      <c r="C11" s="155" t="s">
        <v>169</v>
      </c>
      <c r="D11" s="156">
        <v>0</v>
      </c>
      <c r="E11" s="156">
        <v>0</v>
      </c>
      <c r="F11" s="156">
        <v>1</v>
      </c>
      <c r="G11" s="156">
        <v>0</v>
      </c>
      <c r="H11" s="156">
        <v>0</v>
      </c>
      <c r="I11" s="156">
        <v>0</v>
      </c>
      <c r="J11" s="156">
        <v>0</v>
      </c>
      <c r="K11" s="156">
        <v>0</v>
      </c>
      <c r="L11" s="156">
        <v>0</v>
      </c>
      <c r="M11" s="156">
        <v>0</v>
      </c>
      <c r="N11" s="156">
        <v>0</v>
      </c>
    </row>
    <row r="12" spans="1:14" x14ac:dyDescent="0.2">
      <c r="A12" s="155" t="s">
        <v>170</v>
      </c>
      <c r="B12" s="155" t="s">
        <v>171</v>
      </c>
      <c r="C12" s="155" t="s">
        <v>172</v>
      </c>
      <c r="D12" s="156">
        <v>0</v>
      </c>
      <c r="E12" s="156">
        <v>2.6839870602507032E-2</v>
      </c>
      <c r="F12" s="156">
        <v>0</v>
      </c>
      <c r="G12" s="156">
        <v>0.97316012939749297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0</v>
      </c>
      <c r="N12" s="156">
        <v>0</v>
      </c>
    </row>
    <row r="13" spans="1:14" x14ac:dyDescent="0.2">
      <c r="A13" s="155" t="s">
        <v>173</v>
      </c>
      <c r="B13" s="155" t="s">
        <v>174</v>
      </c>
      <c r="C13" s="155" t="s">
        <v>175</v>
      </c>
      <c r="D13" s="156">
        <v>0</v>
      </c>
      <c r="E13" s="156">
        <v>0</v>
      </c>
      <c r="F13" s="156">
        <v>0</v>
      </c>
      <c r="G13" s="156">
        <v>1</v>
      </c>
      <c r="H13" s="156">
        <v>0</v>
      </c>
      <c r="I13" s="156">
        <v>0</v>
      </c>
      <c r="J13" s="156">
        <v>0</v>
      </c>
      <c r="K13" s="156">
        <v>0</v>
      </c>
      <c r="L13" s="156">
        <v>0</v>
      </c>
      <c r="M13" s="156">
        <v>0</v>
      </c>
      <c r="N13" s="156">
        <v>0</v>
      </c>
    </row>
    <row r="14" spans="1:14" x14ac:dyDescent="0.2">
      <c r="A14" s="155" t="s">
        <v>176</v>
      </c>
      <c r="B14" s="155" t="s">
        <v>177</v>
      </c>
      <c r="C14" s="155" t="s">
        <v>178</v>
      </c>
      <c r="D14" s="156">
        <v>0</v>
      </c>
      <c r="E14" s="156">
        <v>0</v>
      </c>
      <c r="F14" s="156">
        <v>0</v>
      </c>
      <c r="G14" s="156">
        <v>1</v>
      </c>
      <c r="H14" s="156">
        <v>0</v>
      </c>
      <c r="I14" s="156">
        <v>0</v>
      </c>
      <c r="J14" s="156">
        <v>0</v>
      </c>
      <c r="K14" s="156">
        <v>0</v>
      </c>
      <c r="L14" s="156">
        <v>0</v>
      </c>
      <c r="M14" s="156">
        <v>0</v>
      </c>
      <c r="N14" s="156">
        <v>0</v>
      </c>
    </row>
    <row r="15" spans="1:14" x14ac:dyDescent="0.2">
      <c r="A15" s="155" t="s">
        <v>179</v>
      </c>
      <c r="B15" s="155" t="s">
        <v>180</v>
      </c>
      <c r="C15" s="155" t="s">
        <v>181</v>
      </c>
      <c r="D15" s="156">
        <v>0</v>
      </c>
      <c r="E15" s="156">
        <v>0</v>
      </c>
      <c r="F15" s="156">
        <v>0</v>
      </c>
      <c r="G15" s="156">
        <v>1</v>
      </c>
      <c r="H15" s="156">
        <v>0</v>
      </c>
      <c r="I15" s="156">
        <v>0</v>
      </c>
      <c r="J15" s="156">
        <v>0</v>
      </c>
      <c r="K15" s="156">
        <v>0</v>
      </c>
      <c r="L15" s="156">
        <v>0</v>
      </c>
      <c r="M15" s="156">
        <v>0</v>
      </c>
      <c r="N15" s="156">
        <v>0</v>
      </c>
    </row>
    <row r="16" spans="1:14" x14ac:dyDescent="0.2">
      <c r="A16" s="155" t="s">
        <v>182</v>
      </c>
      <c r="B16" s="155" t="s">
        <v>183</v>
      </c>
      <c r="C16" s="155" t="s">
        <v>184</v>
      </c>
      <c r="D16" s="156">
        <v>0</v>
      </c>
      <c r="E16" s="156">
        <v>0</v>
      </c>
      <c r="F16" s="156">
        <v>0</v>
      </c>
      <c r="G16" s="156">
        <v>1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0</v>
      </c>
    </row>
    <row r="17" spans="1:14" x14ac:dyDescent="0.2">
      <c r="A17" s="155" t="s">
        <v>185</v>
      </c>
      <c r="B17" s="155" t="s">
        <v>186</v>
      </c>
      <c r="C17" s="155" t="s">
        <v>187</v>
      </c>
      <c r="D17" s="156">
        <v>0</v>
      </c>
      <c r="E17" s="156">
        <v>0</v>
      </c>
      <c r="F17" s="156">
        <v>0</v>
      </c>
      <c r="G17" s="156">
        <v>0</v>
      </c>
      <c r="H17" s="156">
        <v>1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</row>
    <row r="18" spans="1:14" x14ac:dyDescent="0.2">
      <c r="A18" s="155" t="s">
        <v>188</v>
      </c>
      <c r="B18" s="155" t="s">
        <v>189</v>
      </c>
      <c r="C18" s="155" t="s">
        <v>190</v>
      </c>
      <c r="D18" s="156">
        <v>0</v>
      </c>
      <c r="E18" s="156">
        <v>0</v>
      </c>
      <c r="F18" s="156">
        <v>0</v>
      </c>
      <c r="G18" s="156">
        <v>0</v>
      </c>
      <c r="H18" s="156">
        <v>1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</row>
    <row r="19" spans="1:14" x14ac:dyDescent="0.2">
      <c r="A19" s="155" t="s">
        <v>191</v>
      </c>
      <c r="B19" s="155" t="s">
        <v>192</v>
      </c>
      <c r="C19" s="155" t="s">
        <v>193</v>
      </c>
      <c r="D19" s="156">
        <v>0</v>
      </c>
      <c r="E19" s="156">
        <v>0</v>
      </c>
      <c r="F19" s="156">
        <v>0</v>
      </c>
      <c r="G19" s="156">
        <v>0</v>
      </c>
      <c r="H19" s="156">
        <v>1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</row>
    <row r="20" spans="1:14" x14ac:dyDescent="0.2">
      <c r="A20" s="155" t="s">
        <v>194</v>
      </c>
      <c r="B20" s="155" t="s">
        <v>195</v>
      </c>
      <c r="C20" s="155" t="s">
        <v>196</v>
      </c>
      <c r="D20" s="156">
        <v>0</v>
      </c>
      <c r="E20" s="156">
        <v>0</v>
      </c>
      <c r="F20" s="156">
        <v>0</v>
      </c>
      <c r="G20" s="156">
        <v>0</v>
      </c>
      <c r="H20" s="156">
        <v>1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</row>
    <row r="21" spans="1:14" x14ac:dyDescent="0.2">
      <c r="A21" s="155" t="s">
        <v>197</v>
      </c>
      <c r="B21" s="155" t="s">
        <v>198</v>
      </c>
      <c r="C21" s="155" t="s">
        <v>199</v>
      </c>
      <c r="D21" s="156">
        <v>0</v>
      </c>
      <c r="E21" s="156">
        <v>0</v>
      </c>
      <c r="F21" s="156">
        <v>0</v>
      </c>
      <c r="G21" s="156">
        <v>0</v>
      </c>
      <c r="H21" s="156">
        <v>1</v>
      </c>
      <c r="I21" s="156">
        <v>0</v>
      </c>
      <c r="J21" s="156">
        <v>0</v>
      </c>
      <c r="K21" s="156">
        <v>0</v>
      </c>
      <c r="L21" s="156">
        <v>0</v>
      </c>
      <c r="M21" s="156">
        <v>0</v>
      </c>
      <c r="N21" s="156">
        <v>0</v>
      </c>
    </row>
    <row r="22" spans="1:14" x14ac:dyDescent="0.2">
      <c r="A22" s="155" t="s">
        <v>200</v>
      </c>
      <c r="B22" s="155" t="s">
        <v>201</v>
      </c>
      <c r="C22" s="155" t="s">
        <v>202</v>
      </c>
      <c r="D22" s="156">
        <v>0</v>
      </c>
      <c r="E22" s="156">
        <v>0</v>
      </c>
      <c r="F22" s="156">
        <v>0</v>
      </c>
      <c r="G22" s="156">
        <v>0</v>
      </c>
      <c r="H22" s="156">
        <v>1</v>
      </c>
      <c r="I22" s="156">
        <v>0</v>
      </c>
      <c r="J22" s="156">
        <v>0</v>
      </c>
      <c r="K22" s="156">
        <v>0</v>
      </c>
      <c r="L22" s="156">
        <v>0</v>
      </c>
      <c r="M22" s="156">
        <v>0</v>
      </c>
      <c r="N22" s="156">
        <v>0</v>
      </c>
    </row>
    <row r="23" spans="1:14" x14ac:dyDescent="0.2">
      <c r="A23" s="155" t="s">
        <v>203</v>
      </c>
      <c r="B23" s="155" t="s">
        <v>204</v>
      </c>
      <c r="C23" s="155" t="s">
        <v>205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1</v>
      </c>
      <c r="J23" s="156">
        <v>0</v>
      </c>
      <c r="K23" s="156">
        <v>0</v>
      </c>
      <c r="L23" s="156">
        <v>0</v>
      </c>
      <c r="M23" s="156">
        <v>0</v>
      </c>
      <c r="N23" s="156">
        <v>0</v>
      </c>
    </row>
    <row r="24" spans="1:14" x14ac:dyDescent="0.2">
      <c r="A24" s="155" t="s">
        <v>206</v>
      </c>
      <c r="B24" s="155" t="s">
        <v>207</v>
      </c>
      <c r="C24" s="155" t="s">
        <v>208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1</v>
      </c>
      <c r="J24" s="156">
        <v>0</v>
      </c>
      <c r="K24" s="156">
        <v>0</v>
      </c>
      <c r="L24" s="156">
        <v>0</v>
      </c>
      <c r="M24" s="156">
        <v>0</v>
      </c>
      <c r="N24" s="156">
        <v>0</v>
      </c>
    </row>
    <row r="25" spans="1:14" x14ac:dyDescent="0.2">
      <c r="A25" s="155" t="s">
        <v>209</v>
      </c>
      <c r="B25" s="155" t="s">
        <v>210</v>
      </c>
      <c r="C25" s="155" t="s">
        <v>211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1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</row>
    <row r="26" spans="1:14" x14ac:dyDescent="0.2">
      <c r="A26" s="155" t="s">
        <v>212</v>
      </c>
      <c r="B26" s="155" t="s">
        <v>213</v>
      </c>
      <c r="C26" s="155" t="s">
        <v>214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1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</row>
    <row r="27" spans="1:14" x14ac:dyDescent="0.2">
      <c r="A27" s="155" t="s">
        <v>215</v>
      </c>
      <c r="B27" s="155" t="s">
        <v>216</v>
      </c>
      <c r="C27" s="155" t="s">
        <v>217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1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</row>
    <row r="28" spans="1:14" x14ac:dyDescent="0.2">
      <c r="A28" s="155" t="s">
        <v>218</v>
      </c>
      <c r="B28" s="155" t="s">
        <v>219</v>
      </c>
      <c r="C28" s="155" t="s">
        <v>220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0.66163637556590771</v>
      </c>
      <c r="J28" s="156">
        <v>0</v>
      </c>
      <c r="K28" s="156">
        <v>0</v>
      </c>
      <c r="L28" s="156">
        <v>0.33836362443409229</v>
      </c>
      <c r="M28" s="156">
        <v>0</v>
      </c>
      <c r="N28" s="156">
        <v>0</v>
      </c>
    </row>
    <row r="29" spans="1:14" x14ac:dyDescent="0.2">
      <c r="A29" s="155" t="s">
        <v>221</v>
      </c>
      <c r="B29" s="155" t="s">
        <v>222</v>
      </c>
      <c r="C29" s="155" t="s">
        <v>223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1</v>
      </c>
      <c r="K29" s="156">
        <v>0</v>
      </c>
      <c r="L29" s="156">
        <v>0</v>
      </c>
      <c r="M29" s="156">
        <v>0</v>
      </c>
      <c r="N29" s="156">
        <v>0</v>
      </c>
    </row>
    <row r="30" spans="1:14" x14ac:dyDescent="0.2">
      <c r="A30" s="155" t="s">
        <v>224</v>
      </c>
      <c r="B30" s="155" t="s">
        <v>225</v>
      </c>
      <c r="C30" s="155" t="s">
        <v>226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</v>
      </c>
      <c r="K30" s="156">
        <v>0</v>
      </c>
      <c r="L30" s="156">
        <v>0</v>
      </c>
      <c r="M30" s="156">
        <v>0</v>
      </c>
      <c r="N30" s="156">
        <v>0</v>
      </c>
    </row>
    <row r="31" spans="1:14" x14ac:dyDescent="0.2">
      <c r="A31" s="155" t="s">
        <v>227</v>
      </c>
      <c r="B31" s="155" t="s">
        <v>228</v>
      </c>
      <c r="C31" s="155" t="s">
        <v>229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1</v>
      </c>
      <c r="K31" s="156">
        <v>0</v>
      </c>
      <c r="L31" s="156">
        <v>0</v>
      </c>
      <c r="M31" s="156">
        <v>0</v>
      </c>
      <c r="N31" s="156">
        <v>0</v>
      </c>
    </row>
    <row r="32" spans="1:14" x14ac:dyDescent="0.2">
      <c r="A32" s="155" t="s">
        <v>230</v>
      </c>
      <c r="B32" s="155" t="s">
        <v>231</v>
      </c>
      <c r="C32" s="155" t="s">
        <v>232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1</v>
      </c>
      <c r="K32" s="156">
        <v>0</v>
      </c>
      <c r="L32" s="156">
        <v>0</v>
      </c>
      <c r="M32" s="156">
        <v>0</v>
      </c>
      <c r="N32" s="156">
        <v>0</v>
      </c>
    </row>
    <row r="33" spans="1:14" x14ac:dyDescent="0.2">
      <c r="A33" s="155" t="s">
        <v>233</v>
      </c>
      <c r="B33" s="155" t="s">
        <v>234</v>
      </c>
      <c r="C33" s="155" t="s">
        <v>235</v>
      </c>
      <c r="D33" s="156">
        <v>0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1</v>
      </c>
      <c r="K33" s="156">
        <v>0</v>
      </c>
      <c r="L33" s="156">
        <v>0</v>
      </c>
      <c r="M33" s="156">
        <v>0</v>
      </c>
      <c r="N33" s="156">
        <v>0</v>
      </c>
    </row>
    <row r="34" spans="1:14" x14ac:dyDescent="0.2">
      <c r="A34" s="155" t="s">
        <v>236</v>
      </c>
      <c r="B34" s="155" t="s">
        <v>237</v>
      </c>
      <c r="C34" s="155" t="s">
        <v>238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  <c r="K34" s="156">
        <v>1</v>
      </c>
      <c r="L34" s="156">
        <v>0</v>
      </c>
      <c r="M34" s="156">
        <v>0</v>
      </c>
      <c r="N34" s="156">
        <v>0</v>
      </c>
    </row>
    <row r="35" spans="1:14" x14ac:dyDescent="0.2">
      <c r="A35" s="155" t="s">
        <v>357</v>
      </c>
      <c r="B35" s="155" t="s">
        <v>239</v>
      </c>
      <c r="C35" s="155" t="s">
        <v>240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1</v>
      </c>
      <c r="L35" s="156">
        <v>0</v>
      </c>
      <c r="M35" s="156">
        <v>0</v>
      </c>
      <c r="N35" s="156">
        <v>0</v>
      </c>
    </row>
    <row r="36" spans="1:14" x14ac:dyDescent="0.2">
      <c r="A36" s="155" t="s">
        <v>358</v>
      </c>
      <c r="B36" s="155" t="s">
        <v>241</v>
      </c>
      <c r="C36" s="155" t="s">
        <v>242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1</v>
      </c>
      <c r="L36" s="156">
        <v>0</v>
      </c>
      <c r="M36" s="156">
        <v>0</v>
      </c>
      <c r="N36" s="156">
        <v>0</v>
      </c>
    </row>
    <row r="37" spans="1:14" x14ac:dyDescent="0.2">
      <c r="A37" s="155" t="s">
        <v>243</v>
      </c>
      <c r="B37" s="155" t="s">
        <v>244</v>
      </c>
      <c r="C37" s="155" t="s">
        <v>245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0.6013555144793592</v>
      </c>
      <c r="L37" s="156">
        <v>0.3986444855206408</v>
      </c>
      <c r="M37" s="156">
        <v>0</v>
      </c>
      <c r="N37" s="156">
        <v>0</v>
      </c>
    </row>
    <row r="38" spans="1:14" x14ac:dyDescent="0.2">
      <c r="A38" s="155" t="s">
        <v>246</v>
      </c>
      <c r="B38" s="155" t="s">
        <v>247</v>
      </c>
      <c r="C38" s="155" t="s">
        <v>248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56">
        <v>1</v>
      </c>
      <c r="M38" s="156">
        <v>0</v>
      </c>
      <c r="N38" s="156">
        <v>0</v>
      </c>
    </row>
    <row r="39" spans="1:14" x14ac:dyDescent="0.2">
      <c r="A39" s="155" t="s">
        <v>249</v>
      </c>
      <c r="B39" s="155" t="s">
        <v>250</v>
      </c>
      <c r="C39" s="155" t="s">
        <v>251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1</v>
      </c>
      <c r="N39" s="156">
        <v>0</v>
      </c>
    </row>
    <row r="40" spans="1:14" x14ac:dyDescent="0.2">
      <c r="A40" s="155" t="s">
        <v>252</v>
      </c>
      <c r="B40" s="155" t="s">
        <v>253</v>
      </c>
      <c r="C40" s="155" t="s">
        <v>254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157">
        <v>0</v>
      </c>
      <c r="M40" s="157">
        <v>1</v>
      </c>
      <c r="N40" s="157">
        <v>0</v>
      </c>
    </row>
    <row r="41" spans="1:14" x14ac:dyDescent="0.2">
      <c r="A41" s="155" t="s">
        <v>255</v>
      </c>
      <c r="B41" s="155" t="s">
        <v>256</v>
      </c>
      <c r="C41" s="155" t="s">
        <v>257</v>
      </c>
      <c r="D41" s="157">
        <v>0</v>
      </c>
      <c r="E41" s="157">
        <v>0</v>
      </c>
      <c r="F41" s="157">
        <v>0</v>
      </c>
      <c r="G41" s="157">
        <v>0</v>
      </c>
      <c r="H41" s="157">
        <v>0</v>
      </c>
      <c r="I41" s="157">
        <v>0</v>
      </c>
      <c r="J41" s="157">
        <v>0</v>
      </c>
      <c r="K41" s="157">
        <v>0</v>
      </c>
      <c r="L41" s="157">
        <v>0</v>
      </c>
      <c r="M41" s="157">
        <v>1</v>
      </c>
      <c r="N41" s="157">
        <v>0</v>
      </c>
    </row>
    <row r="42" spans="1:14" x14ac:dyDescent="0.2">
      <c r="A42" s="155" t="s">
        <v>258</v>
      </c>
      <c r="B42" s="155" t="s">
        <v>259</v>
      </c>
      <c r="C42" s="155" t="s">
        <v>260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7">
        <v>0</v>
      </c>
      <c r="M42" s="157">
        <v>1</v>
      </c>
      <c r="N42" s="157">
        <v>0</v>
      </c>
    </row>
    <row r="43" spans="1:14" x14ac:dyDescent="0.2">
      <c r="A43" s="155" t="s">
        <v>261</v>
      </c>
      <c r="B43" s="155" t="s">
        <v>262</v>
      </c>
      <c r="C43" s="155" t="s">
        <v>263</v>
      </c>
      <c r="D43" s="157">
        <v>0</v>
      </c>
      <c r="E43" s="157">
        <v>0</v>
      </c>
      <c r="F43" s="157">
        <v>0</v>
      </c>
      <c r="G43" s="157">
        <v>0</v>
      </c>
      <c r="H43" s="157">
        <v>0</v>
      </c>
      <c r="I43" s="157">
        <v>0</v>
      </c>
      <c r="J43" s="157">
        <v>0</v>
      </c>
      <c r="K43" s="157">
        <v>0</v>
      </c>
      <c r="L43" s="157">
        <v>0</v>
      </c>
      <c r="M43" s="157">
        <v>1</v>
      </c>
      <c r="N43" s="157">
        <v>0</v>
      </c>
    </row>
    <row r="44" spans="1:14" x14ac:dyDescent="0.2">
      <c r="A44" s="155" t="s">
        <v>264</v>
      </c>
      <c r="B44" s="155" t="s">
        <v>265</v>
      </c>
      <c r="C44" s="155" t="s">
        <v>266</v>
      </c>
      <c r="D44" s="157">
        <v>0</v>
      </c>
      <c r="E44" s="157">
        <v>0</v>
      </c>
      <c r="F44" s="157">
        <v>0</v>
      </c>
      <c r="G44" s="157">
        <v>0</v>
      </c>
      <c r="H44" s="157">
        <v>0</v>
      </c>
      <c r="I44" s="157">
        <v>0</v>
      </c>
      <c r="J44" s="157">
        <v>0</v>
      </c>
      <c r="K44" s="157">
        <v>0</v>
      </c>
      <c r="L44" s="157">
        <v>0</v>
      </c>
      <c r="M44" s="157">
        <v>1</v>
      </c>
      <c r="N44" s="157">
        <v>0</v>
      </c>
    </row>
    <row r="45" spans="1:14" x14ac:dyDescent="0.2">
      <c r="A45" s="155" t="s">
        <v>267</v>
      </c>
      <c r="B45" s="155" t="s">
        <v>268</v>
      </c>
      <c r="C45" s="155" t="s">
        <v>269</v>
      </c>
      <c r="D45" s="157">
        <v>0</v>
      </c>
      <c r="E45" s="157">
        <v>0</v>
      </c>
      <c r="F45" s="157">
        <v>0</v>
      </c>
      <c r="G45" s="157">
        <v>0</v>
      </c>
      <c r="H45" s="157">
        <v>0</v>
      </c>
      <c r="I45" s="157">
        <v>0</v>
      </c>
      <c r="J45" s="157">
        <v>0</v>
      </c>
      <c r="K45" s="157">
        <v>0</v>
      </c>
      <c r="L45" s="157">
        <v>0</v>
      </c>
      <c r="M45" s="157">
        <v>1</v>
      </c>
      <c r="N45" s="157">
        <v>0</v>
      </c>
    </row>
    <row r="46" spans="1:14" x14ac:dyDescent="0.2">
      <c r="A46" s="185" t="s">
        <v>270</v>
      </c>
      <c r="B46" s="185" t="s">
        <v>271</v>
      </c>
      <c r="C46" s="185" t="s">
        <v>272</v>
      </c>
      <c r="D46" s="186">
        <v>0</v>
      </c>
      <c r="E46" s="186">
        <v>0</v>
      </c>
      <c r="F46" s="186">
        <v>0</v>
      </c>
      <c r="G46" s="186">
        <v>0</v>
      </c>
      <c r="H46" s="186">
        <v>0</v>
      </c>
      <c r="I46" s="186">
        <v>0</v>
      </c>
      <c r="J46" s="186">
        <v>0</v>
      </c>
      <c r="K46" s="186">
        <v>0</v>
      </c>
      <c r="L46" s="186">
        <v>0.89438615973581925</v>
      </c>
      <c r="M46" s="186">
        <v>0</v>
      </c>
      <c r="N46" s="186">
        <v>0.10561384026418075</v>
      </c>
    </row>
    <row r="47" spans="1:14" x14ac:dyDescent="0.2"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</row>
    <row r="48" spans="1:14" x14ac:dyDescent="0.2">
      <c r="A48" s="159" t="s">
        <v>273</v>
      </c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</row>
    <row r="49" spans="1:1" x14ac:dyDescent="0.2">
      <c r="A49" s="160" t="s">
        <v>274</v>
      </c>
    </row>
    <row r="50" spans="1:1" x14ac:dyDescent="0.2">
      <c r="A50" s="169" t="s">
        <v>359</v>
      </c>
    </row>
    <row r="52" spans="1:1" x14ac:dyDescent="0.2">
      <c r="A52" s="146" t="s">
        <v>355</v>
      </c>
    </row>
    <row r="53" spans="1:1" x14ac:dyDescent="0.2">
      <c r="A53" s="146" t="s">
        <v>356</v>
      </c>
    </row>
    <row r="54" spans="1:1" x14ac:dyDescent="0.2">
      <c r="A54" s="10" t="s">
        <v>26</v>
      </c>
    </row>
  </sheetData>
  <hyperlinks>
    <hyperlink ref="A54" location="Introduction!A1" display="Introduction and contact" xr:uid="{DA40A8B4-0C48-4A3B-98E0-86A668DBBCDE}"/>
    <hyperlink ref="A50" r:id="rId1" xr:uid="{25DE4AC2-8B08-4A73-B02B-3699664B9E56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MediaLengthInSeconds xmlns="c44079d0-8f68-4105-8d53-e90d6dc48a51" xsi:nil="true"/>
    <SharedWithUsers xmlns="95fb9783-1faf-46d3-8810-c8b69aa0f487">
      <UserInfo>
        <DisplayName/>
        <AccountId xsi:nil="true"/>
        <AccountType/>
      </UserInfo>
    </SharedWithUsers>
    <_Flow_SignoffStatus xmlns="c44079d0-8f68-4105-8d53-e90d6dc48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14da2a02461c5c499323d4e69cf021ac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dcfa2441576d3b31a839f93d5fb0c7aa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98775C-067E-43D9-BAC5-AB8CC6D1EE92}">
  <ds:schemaRefs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c44079d0-8f68-4105-8d53-e90d6dc48a51"/>
    <ds:schemaRef ds:uri="95fb9783-1faf-46d3-8810-c8b69aa0f48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F8FAA4-2E87-49D9-A5A6-44D6FF0AD8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91909-C09B-46BD-8518-2D30139B7136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Introduction</vt:lpstr>
      <vt:lpstr>Cardiac Arrest - ROSC</vt:lpstr>
      <vt:lpstr>Cardiac Arrest - Survival</vt:lpstr>
      <vt:lpstr>STEMI</vt:lpstr>
      <vt:lpstr>Stroke</vt:lpstr>
      <vt:lpstr>Falls</vt:lpstr>
      <vt:lpstr>ICB lookup</vt:lpstr>
      <vt:lpstr>Introduction!_edn1</vt:lpstr>
      <vt:lpstr>'Cardiac Arrest - ROSC'!Print_Titles</vt:lpstr>
      <vt:lpstr>'Cardiac Arrest - Survival'!Print_Titles</vt:lpstr>
      <vt:lpstr>Falls!Print_Titles</vt:lpstr>
      <vt:lpstr>STEMI!Print_Titles</vt:lpstr>
      <vt:lpstr>Stroke!Print_Titles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</dc:creator>
  <cp:keywords/>
  <dc:description/>
  <cp:lastModifiedBy>KAY, Ian (NHS ENGLAND)</cp:lastModifiedBy>
  <cp:revision/>
  <cp:lastPrinted>2025-09-08T16:05:01Z</cp:lastPrinted>
  <dcterms:created xsi:type="dcterms:W3CDTF">2003-08-01T14:12:13Z</dcterms:created>
  <dcterms:modified xsi:type="dcterms:W3CDTF">2025-12-09T18:31:52Z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