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Monthly/"/>
    </mc:Choice>
  </mc:AlternateContent>
  <xr:revisionPtr revIDLastSave="13" documentId="8_{A6D22B62-84C6-42C1-A148-718032E9D436}" xr6:coauthVersionLast="47" xr6:coauthVersionMax="47" xr10:uidLastSave="{3B599C18-E978-467C-80CF-48783655D128}"/>
  <bookViews>
    <workbookView xWindow="-110" yWindow="-110" windowWidth="22780" windowHeight="14540" tabRatio="859" xr2:uid="{E3BE5BE5-567F-4BC8-85B7-B1385F693D71}"/>
  </bookViews>
  <sheets>
    <sheet name="Contents" sheetId="29" r:id="rId1"/>
    <sheet name="Definitions" sheetId="41" r:id="rId2"/>
    <sheet name="COVID AW25 Overall Region" sheetId="55" r:id="rId3"/>
    <sheet name="COVID AW25 Overall Ethnicity" sheetId="42" r:id="rId4"/>
    <sheet name="COVID AW25 Overall IMD" sheetId="45" r:id="rId5"/>
    <sheet name="COVID AW25 Aged 75+ Region" sheetId="65" r:id="rId6"/>
    <sheet name="COVID AW25 IS Region" sheetId="54" r:id="rId7"/>
    <sheet name="COVID AW25 OACH Region" sheetId="46" r:id="rId8"/>
    <sheet name="Flu AW25 CH Region" sheetId="60" r:id="rId9"/>
    <sheet name="Flu AW25 2-3Yrs ICB" sheetId="61" r:id="rId10"/>
    <sheet name="Co-administered AW25 by Region" sheetId="58" r:id="rId11"/>
  </sheets>
  <externalReferences>
    <externalReference r:id="rId12"/>
  </externalReferences>
  <definedNames>
    <definedName name="_AMO_UniqueIdentifier" hidden="1">"'aae63586-2ce3-4a4b-8a32-e7bda9012f4c'"</definedName>
    <definedName name="_xlnm._FilterDatabase" localSheetId="9" hidden="1">'Flu AW25 2-3Yrs ICB'!$B$9:$G$59</definedName>
    <definedName name="_Order1" hidden="1">255</definedName>
    <definedName name="_Order2" hidden="1">255</definedName>
    <definedName name="CHOver" localSheetId="9">'[1]CH Override'!$A:$B</definedName>
    <definedName name="CHOver">#REF!</definedName>
    <definedName name="Flu_Backsheet">#REF!</definedName>
    <definedName name="flu_Weekly_vaccs">#REF!</definedName>
    <definedName name="ReportDate" localSheetId="9">'[1]1 Outbreak Summary'!$F$2</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<sst xmlns="http://schemas.openxmlformats.org/spreadsheetml/2006/main" count="554" uniqueCount="251">
  <si>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</si>
  <si>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</si>
  <si>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</si>
  <si>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</si>
  <si>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</si>
  <si>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</si>
  <si>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</si>
  <si>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</si>
  <si>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</si>
  <si>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</si>
  <si>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</si>
  <si>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</si>
  <si>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</si>
  <si>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</si>
  <si>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</si>
  <si>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</si>
  <si>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East of England</t>
  </si>
  <si>
    <t>London</t>
  </si>
  <si>
    <t>Midlands</t>
  </si>
  <si>
    <t>North East and Yorkshire</t>
  </si>
  <si>
    <t>North West</t>
  </si>
  <si>
    <t>South East</t>
  </si>
  <si>
    <t>South West</t>
  </si>
  <si>
    <t>Data quality notes:</t>
  </si>
  <si>
    <t>https://www.gov.uk/government/publications/covid-19-the-green-book-chapter-14a</t>
  </si>
  <si>
    <t xml:space="preserve">3. Regions are derived based on the region of an individuals GP practice, taken from the Master Patient Index (MPI). </t>
  </si>
  <si>
    <t>4. The sum of the regions will not equal the England total. This is due to a number of individuals vaccinated in England who are registered with a GP outside of England or where their GP is unknown.</t>
  </si>
  <si>
    <t>Further details:</t>
  </si>
  <si>
    <t>See 'Definitions' tab for more information.</t>
  </si>
  <si>
    <t>Total</t>
  </si>
  <si>
    <t>A: White - British</t>
  </si>
  <si>
    <t>B: White - Irish</t>
  </si>
  <si>
    <t>C: White - Any other White background</t>
  </si>
  <si>
    <t>D: Mixed - White and Black Caribbean</t>
  </si>
  <si>
    <t>E: Mixed - White and Black African</t>
  </si>
  <si>
    <t>F: Mixed - White and Asian</t>
  </si>
  <si>
    <t>G: Mixed - Any other Mixed background</t>
  </si>
  <si>
    <t>H: Asian or Asian British - Indian</t>
  </si>
  <si>
    <t>J: Asian or Asian British - Pakistani</t>
  </si>
  <si>
    <t>K: Asian or Asian British - Bangladeshi</t>
  </si>
  <si>
    <t>L: Asian or Asian British - Any other Asian background</t>
  </si>
  <si>
    <t>M: Black or Black British - Caribbean</t>
  </si>
  <si>
    <t>N: Black or Black British - African</t>
  </si>
  <si>
    <t>P: Black or Black British - Any other Black background</t>
  </si>
  <si>
    <t>R: Other ethnic groups - Chinese</t>
  </si>
  <si>
    <t>S: Other ethnic groups - Any other ethnic group</t>
  </si>
  <si>
    <t>Not stated/Unknown</t>
  </si>
  <si>
    <t>3. Ethnicity is as recorded in DPS Direct Flow, and is in line with the 2001 ethnicity definition. Further information can be found here:</t>
  </si>
  <si>
    <t>https://www.ethnicity-facts-figures.service.gov.uk/style-guide/ethnic-groups/</t>
  </si>
  <si>
    <t>1 (most deprived)</t>
  </si>
  <si>
    <t>5 (least deprived)</t>
  </si>
  <si>
    <t xml:space="preserve">3. The Index of Multiple Deprivation (IMD) ranks every Lower-layer Super Output area (LSOA) in England from 1 (most deprived area) to 32,844 (least deprived area). The IMD combines information from seven domains to produce this overall relative measure of deprivation.  The IMD quintiles are calculated by ranking the LSOAs from most deprived to least deprived and dividing them into 5 equal groups. LSOAs in quintile 1 fall within the most deprived 20% of LSOAs nationally and LSOAs in quintile 5 fall within the least deprived 20% of LSOAs nationally. </t>
  </si>
  <si>
    <t>4. The sum of the IMD quintiles will not equal the IMD total. This is due to a number of individuals vaccinated whose IMD quintile is unknown.</t>
  </si>
  <si>
    <t>Number of individuals in the IS cohort</t>
  </si>
  <si>
    <t>DPS (Data Processing Service) Direct Flow, NHS England, CQC monthly care home list (CQC)</t>
  </si>
  <si>
    <t xml:space="preserve">Number of older adult care home residents </t>
  </si>
  <si>
    <t>2. Regions are derived based on the region of an individuals GP practice, taken from the Master Patient Index (MPI).</t>
  </si>
  <si>
    <t>3. There may be fluctuations in the number of care home residents at different points in time due to updates to the Master Patient Index including the removal of residents who have died.</t>
  </si>
  <si>
    <t xml:space="preserve">4. The sum of the regions will not equal the England total. This is due to a number of individuals vaccinated in England who are registered with a GP outside of England or where their GP is unknown.												</t>
  </si>
  <si>
    <t>Region</t>
  </si>
  <si>
    <t>Co-administered Autumn Vaccinations</t>
  </si>
  <si>
    <t>Definition:</t>
  </si>
  <si>
    <r>
      <t>NHS region of vaccination site</t>
    </r>
    <r>
      <rPr>
        <b/>
        <sz val="10"/>
        <color rgb="FF095BA6"/>
        <rFont val="Aptos Narrow"/>
        <family val="2"/>
      </rPr>
      <t>³</t>
    </r>
  </si>
  <si>
    <r>
      <t>Total</t>
    </r>
    <r>
      <rPr>
        <b/>
        <sz val="10"/>
        <rFont val="Aptos Narrow"/>
        <family val="2"/>
      </rPr>
      <t>⁴</t>
    </r>
  </si>
  <si>
    <t xml:space="preserve">2. Regions are derived based on the region of vaccination site. </t>
  </si>
  <si>
    <t xml:space="preserve">3. The sum of the regions will not equal the England total. This is due to a number of individuals vaccinated in England who have incomplete vaccination site information.							</t>
  </si>
  <si>
    <t xml:space="preserve">4. Co-administration is defined as a flu vaccine given on the same date and at the same location as a Covid vaccine.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</si>
  <si>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</si>
  <si>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</si>
  <si>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</si>
  <si>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</si>
  <si>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Data Processing Service (DPS) Direct Flow, NHS England</t>
  </si>
  <si>
    <t>ICB</t>
  </si>
  <si>
    <t>NHS South West London Integrated Care Board</t>
  </si>
  <si>
    <t>NHS North East London Integrated Care Board</t>
  </si>
  <si>
    <t>NHS Hertfordshire And West Essex Integrated Care Board</t>
  </si>
  <si>
    <t>NHS North East And North Cumbria Integrated Care Board</t>
  </si>
  <si>
    <t>NHS Leicester, Leicestershire And Rutland Integrated Care Board</t>
  </si>
  <si>
    <t>NHS Devon Integrated Care Board</t>
  </si>
  <si>
    <t>NHS Derby And Derbyshire Integrated Care Board</t>
  </si>
  <si>
    <t>NHS Humber And North Yorkshire Integrated Care Board</t>
  </si>
  <si>
    <t>NHS South Yorkshire Integrated Care Board</t>
  </si>
  <si>
    <t>NHS Buckinghamshire, Oxfordshire And Berkshire West Integrated Care Board</t>
  </si>
  <si>
    <t>NHS Bath And North East Somerset, Swindon And Wiltshire Integrated Care Board</t>
  </si>
  <si>
    <t>NHS Shropshire, Telford And Wrekin Integrated Care Board</t>
  </si>
  <si>
    <t>NHS Greater Manchester Integrated Care Board</t>
  </si>
  <si>
    <t>NHS Mid And South Essex Integrated Care Board</t>
  </si>
  <si>
    <t>NHS Hampshire And Isle Of Wight Integrated Care Board</t>
  </si>
  <si>
    <t>NHS Lincolnshire Integrated Care Board</t>
  </si>
  <si>
    <t>NHS Lancashire And South Cumbria Integrated Care Board</t>
  </si>
  <si>
    <t>NHS Somerset Integrated Care Board</t>
  </si>
  <si>
    <t>NHS Kent And Medway Integrated Care Board</t>
  </si>
  <si>
    <t>NHS Norfolk And Waveney Integrated Care Board</t>
  </si>
  <si>
    <t>NHS West Yorkshire Integrated Care Board</t>
  </si>
  <si>
    <t>NHS Herefordshire And Worcestershire Integrated Care Board</t>
  </si>
  <si>
    <t>NHS Bristol, North Somerset And South Gloucestershire Integrated Care Board</t>
  </si>
  <si>
    <t>NHS North West London Integrated Care Board</t>
  </si>
  <si>
    <t>NHS Birmingham And Solihull Integrated Care Board</t>
  </si>
  <si>
    <t>NHS Cheshire And Merseyside Integrated Care Board</t>
  </si>
  <si>
    <t>NHS Staffordshire And Stoke-on-trent Integrated Care Board</t>
  </si>
  <si>
    <t>NHS Dorset Integrated Care Board</t>
  </si>
  <si>
    <t>NHS Cornwall And The Isles Of Scilly Integrated Care Board</t>
  </si>
  <si>
    <t>NHS Cambridgeshire And Peterborough Integrated Care Board</t>
  </si>
  <si>
    <t>NHS Gloucestershire Integrated Care Board</t>
  </si>
  <si>
    <t>NHS Sussex Integrated Care Board</t>
  </si>
  <si>
    <t>NHS Surrey Heartlands Integrated Care Board</t>
  </si>
  <si>
    <t>NHS Suffolk And North East Essex Integrated Care Board</t>
  </si>
  <si>
    <t>NHS Nottingham And Nottinghamshire Integrated Care Board</t>
  </si>
  <si>
    <t>NHS Coventry And Warwickshire Integrated Care Board</t>
  </si>
  <si>
    <t>NHS Northamptonshire Integrated Care Board</t>
  </si>
  <si>
    <t>NHS Frimley Integrated Care Board</t>
  </si>
  <si>
    <t>NHS North Central London Integrated Care Board</t>
  </si>
  <si>
    <t>NHS Bedfordshire, Luton And Milton Keynes Integrated Care Board</t>
  </si>
  <si>
    <t>NHS South East London Integrated Care Board</t>
  </si>
  <si>
    <t>NHS Black Country Integrated Care Board</t>
  </si>
  <si>
    <t>NHS region of registered GP practice</t>
  </si>
  <si>
    <t>IMD quintile 
(1-5)</t>
  </si>
  <si>
    <t>Ethnicity</t>
  </si>
  <si>
    <t>3. The sum of the ICBs will not equal the England total. This is due to a number of individuals vaccinated in England who are registered with a GP outside of England or where their GP is unknown.</t>
  </si>
  <si>
    <t>Number of 2 to 3 year olds</t>
  </si>
  <si>
    <t>This file contains information on the number of vaccinations for COVID-19, flu and those co-administered as well as uptake for selected cohorts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Various breakdowns are included as detailed below.</t>
  </si>
  <si>
    <t>Flu cohort vaccination figures are published for individuals in the following eligible autumn vaccination cohorts:</t>
  </si>
  <si>
    <t xml:space="preserve">2. Regions are derived based on the region of an individuals GP practice, taken from the Master Patient Index (MPI). </t>
  </si>
  <si>
    <t>3. The sum of the regions will not equal the England total. This is due to a number of individuals vaccinated in England who are registered with a GP outside of England or where their GP is unknown.</t>
  </si>
  <si>
    <r>
      <rPr>
        <b/>
        <sz val="10"/>
        <rFont val="Verdana"/>
        <family val="2"/>
      </rPr>
      <t>Children aged 2 to 3</t>
    </r>
    <r>
      <rPr>
        <sz val="10"/>
        <rFont val="Verdana"/>
        <family val="2"/>
      </rPr>
      <t xml:space="preserve"> - For children, age is as at the end of August 2025. </t>
    </r>
  </si>
  <si>
    <t>COVID-19 Autumn/Winter 2025/26 Vaccinations by NHS Region of Registered GP Practice</t>
  </si>
  <si>
    <r>
      <t xml:space="preserve">Older adult care home residents (OACH) - </t>
    </r>
    <r>
      <rPr>
        <sz val="10"/>
        <rFont val="Verdana"/>
        <family val="2"/>
      </rPr>
      <t>All residents in care homes that have been identified by the Care Quality Commission (CQC) as being an 'older adult' care home are eligible for an autumn vaccination and will be included in this publication. An older adult care home resident is identified and linked to CQC data through the Organisation Data Service (ODS) code of the care home in which they reside.</t>
    </r>
  </si>
  <si>
    <t xml:space="preserve">Number of care home residents </t>
  </si>
  <si>
    <t>X24</t>
  </si>
  <si>
    <t>National</t>
  </si>
  <si>
    <t>Organisation type</t>
  </si>
  <si>
    <t>Organisation code</t>
  </si>
  <si>
    <t>X61</t>
  </si>
  <si>
    <t>Y56</t>
  </si>
  <si>
    <t>Y60</t>
  </si>
  <si>
    <t>Y63</t>
  </si>
  <si>
    <t>Y62</t>
  </si>
  <si>
    <t>Y59</t>
  </si>
  <si>
    <t>Y58</t>
  </si>
  <si>
    <t>QH8</t>
  </si>
  <si>
    <t>QHG</t>
  </si>
  <si>
    <t>QJG</t>
  </si>
  <si>
    <t>QM7</t>
  </si>
  <si>
    <t>QMM</t>
  </si>
  <si>
    <t>QUE</t>
  </si>
  <si>
    <t>QKK</t>
  </si>
  <si>
    <t>QMF</t>
  </si>
  <si>
    <t>QMJ</t>
  </si>
  <si>
    <t>QRV</t>
  </si>
  <si>
    <t>QWE</t>
  </si>
  <si>
    <t>QGH</t>
  </si>
  <si>
    <t>QHL</t>
  </si>
  <si>
    <t>QJ2</t>
  </si>
  <si>
    <t>QJM</t>
  </si>
  <si>
    <t>QK1</t>
  </si>
  <si>
    <t>QNC</t>
  </si>
  <si>
    <t>QOC</t>
  </si>
  <si>
    <t>QPM</t>
  </si>
  <si>
    <t>QT1</t>
  </si>
  <si>
    <t>QUA</t>
  </si>
  <si>
    <t>QWU</t>
  </si>
  <si>
    <t>QF7</t>
  </si>
  <si>
    <t>QHM</t>
  </si>
  <si>
    <t>QOQ</t>
  </si>
  <si>
    <t>QWO</t>
  </si>
  <si>
    <t>QE1</t>
  </si>
  <si>
    <t>QOP</t>
  </si>
  <si>
    <t>QYG</t>
  </si>
  <si>
    <t>QKS</t>
  </si>
  <si>
    <t>QNQ</t>
  </si>
  <si>
    <t>QNX</t>
  </si>
  <si>
    <t>QRL</t>
  </si>
  <si>
    <t>QU9</t>
  </si>
  <si>
    <t>QXU</t>
  </si>
  <si>
    <t>QJK</t>
  </si>
  <si>
    <t>QOX</t>
  </si>
  <si>
    <t>QR1</t>
  </si>
  <si>
    <t>QSL</t>
  </si>
  <si>
    <t>QT6</t>
  </si>
  <si>
    <t>QUY</t>
  </si>
  <si>
    <t>QVV</t>
  </si>
  <si>
    <t>5. Please note that current care home population figures may be inflated due to data quality issues in the master patient index. Analysis shows that in some cases, the number of residents exceeds available care home bed capacity. This is linked to incorrect UPRN assignments, where ‘No Fixed Abode’ patients have been allocated to care homes, resulting in overcounting. As a result, uptake for care homes may not accurately reflect the true position until the data is corrected.</t>
  </si>
  <si>
    <t>5. Please note that current care home population figures may be inflated due to data quality issues in the Master Patient Index. Analysis shows that in some cases, the number of residents exceeds available care home bed capacity. This is linked to incorrect UPRN assignments, where ‘No Fixed Abode’ patients have been allocated to care homes, resulting in overcounting. As a result, uptake for care homes may not accurately reflect the true position until the data is corrected.</t>
  </si>
  <si>
    <t>COVID-19 and Flu Autumn/Winter 2025/26 Vaccinations</t>
  </si>
  <si>
    <t>COVID Autumn/Winter 2025/26 vaccination definitions</t>
  </si>
  <si>
    <t>Flu Autumn/Winter 2025/26 vaccination definitions</t>
  </si>
  <si>
    <t>COVID-19 Autumn/Winter 2025/26 Vaccinations by Ethnicity</t>
  </si>
  <si>
    <t>COVID-19 Autumn/Winter 2025/26 Vaccinations by Index of Multiple Deprivation (IMD) quintile</t>
  </si>
  <si>
    <t>COVID-19 Autumn/Winter 2025/26 Vaccinations to Immunosuppressed (IS) Individuals by NHS Region of Registered GP Practice</t>
  </si>
  <si>
    <t>COVID-19 Autumn/Winter 2025/26 Vaccinations to Older Adult Care Home Residents by NHS Region of Registered GP Practice</t>
  </si>
  <si>
    <t>Flu Autumn/Winter 2025/26 Vaccinations to Care Home Residents by NHS Region of Registered GP Practice</t>
  </si>
  <si>
    <t>Flu Autumn/Winter 2025/26 Vaccinations to Children Aged 2-3 by ICB</t>
  </si>
  <si>
    <t>Co-administered Flu and COVID-19 Autumn/Winter 2025/26 Vaccinations by NHS Region of vaccination site</t>
  </si>
  <si>
    <t>Number of individuals eligible during the campaign</t>
  </si>
  <si>
    <t>Number of individuals who had a COVID-19 vaccination</t>
  </si>
  <si>
    <t>Percentage of individuals who had a COVID-19 vaccination</t>
  </si>
  <si>
    <t>Number of IS individuals who had a COVID-19 vaccination</t>
  </si>
  <si>
    <t>Percentage of IS individuals who had a COVID-19 vaccination</t>
  </si>
  <si>
    <t>Number of 2 to 3 year olds who have had a flu vaccination</t>
  </si>
  <si>
    <t>Percentage of 2 to 3 year olds who have had a flu vaccination</t>
  </si>
  <si>
    <t>Number of individuals who had a flu vaccination</t>
  </si>
  <si>
    <t xml:space="preserve">Number of individuals who had their flu and COVID-19 vaccinations co-administered </t>
  </si>
  <si>
    <t xml:space="preserve">Percentage of individuals who had their flu and COVID-19 vaccinations co-administered </t>
  </si>
  <si>
    <t>Flu vaccinations and uptake for 2-3 year olds, since the start of the Autumn/Winter 2025/26 campaign by ICB.</t>
  </si>
  <si>
    <t>The COVID-19 vaccination figures shown in this publication include any vaccinations administered after the start of the Autumn/Winter 2025/26 campaign on 1 October 2025. Eligible cohorts include residents in older adult care homes, individuals aged 75 and over and individuals aged 6 months to 74 who are immunosuppressed.</t>
  </si>
  <si>
    <t>Separate cohort vaccination figures are published for individuals in the following cohorts eligible during the Autumn/Winter 2025/26 campaign:</t>
  </si>
  <si>
    <r>
      <t>NHS region of registered GP practice</t>
    </r>
    <r>
      <rPr>
        <b/>
        <sz val="10"/>
        <color rgb="FF095BA6"/>
        <rFont val="Aptos Narrow"/>
        <family val="2"/>
      </rPr>
      <t>⁵</t>
    </r>
  </si>
  <si>
    <t>Number of individuals aged 75 or over</t>
  </si>
  <si>
    <r>
      <t>Total</t>
    </r>
    <r>
      <rPr>
        <b/>
        <sz val="10"/>
        <rFont val="Aptos Narrow"/>
        <family val="2"/>
      </rPr>
      <t>⁶</t>
    </r>
  </si>
  <si>
    <r>
      <t xml:space="preserve">People aged 75 and over </t>
    </r>
    <r>
      <rPr>
        <sz val="10"/>
        <rFont val="Verdana"/>
        <family val="2"/>
      </rPr>
      <t>- This cohort includes individuals aged 75 and over by the end of the Autumn/Winter 2025/26 campaign. In line with JCVI guidance, age is calculated as at 31 January 2026, as recorded in the Master Patient Index.</t>
    </r>
  </si>
  <si>
    <t xml:space="preserve">COVID-19 Autumn/Winter 2025/26 Vaccinations to Individuals aged 75+ by NHS Region of Registered GP Practice </t>
  </si>
  <si>
    <r>
      <t xml:space="preserve">Immunosuppressed (IS) </t>
    </r>
    <r>
      <rPr>
        <sz val="10"/>
        <color rgb="FF000000"/>
        <rFont val="Verdana"/>
        <family val="2"/>
      </rPr>
      <t>aged 6 months and over - The immunosuppressed cohort reported in this publication is based on the Cohorting as a Service (CaaS) cohort definition as outlined in the Green Book (chapter 14a). Please note that the IS cohort might fluctuate as individuals move in and out of this cohort. Vaccinations to children who are immunosuppressed will be counted if they are aged 6 months or over before the start of the campaign on 1 October 2025.</t>
    </r>
  </si>
  <si>
    <t>Number of individuals aged 75+ who had a COVID-19 vaccination</t>
  </si>
  <si>
    <t>Percentage of individuals aged 75+ who had a  COVID-19 vaccination</t>
  </si>
  <si>
    <t>The number of eligible individuals who have had a vaccination for COVID-19 in England since the start of the Autumn/Winter 2025/26 campaign by NHS region of GP practice.</t>
  </si>
  <si>
    <t>The number of individuals who are immunosuppressed who have had a vaccination for COVID-19 in England since the start of the Autumn/Winter 2025/26 campaign by NHS region of registered GP practice.</t>
  </si>
  <si>
    <t>The number of individuals who are older adult care home residents who have had a vaccination for COVID-19 in England since the start of the Autumn/Winter 2025/26 campaign by NHS region of registered GP practice.</t>
  </si>
  <si>
    <t>The number of individuals who are care home residents who have had a vaccination for flu in England since the start of the Autumn/Winter 2025/26 campaign by NHS region of registered GP practice.</t>
  </si>
  <si>
    <t>Organisation name</t>
  </si>
  <si>
    <t>The data in this release includes all individuals with a co-administered flu and COVID vaccination in England.</t>
  </si>
  <si>
    <t>Number of older adult care home residents who had a COVID-19 vaccination</t>
  </si>
  <si>
    <t>Percentage of older adult care home residents who had a COVID-19 vaccination</t>
  </si>
  <si>
    <t>Number of care home residents who had a flu vaccination</t>
  </si>
  <si>
    <t>Percentage of care home residents who had a flu vaccination</t>
  </si>
  <si>
    <t>2. ICBs are derived based on the ICB of an individuals GP practice, taken from the Master Patient Index (MPI).</t>
  </si>
  <si>
    <t>The number of individuals who have had a flu vaccination co-administered with a COVID-19 vaccination in England since the start of the Autumn/Winter 2025/26 campaign by NHS region of vaccination.</t>
  </si>
  <si>
    <r>
      <t>Care home residents (CH)</t>
    </r>
    <r>
      <rPr>
        <sz val="10"/>
        <rFont val="Verdana"/>
        <family val="2"/>
      </rPr>
      <t xml:space="preserve"> - All care home residents are eligible for flu vaccination. This cohort includes all individuals who have been identified as a care home resident in the Master Patient Index (MPI). </t>
    </r>
  </si>
  <si>
    <t>The number of eligible individuals who have had a vaccination for COVID-19 in England since the start of the Autumn/Winter 2025/26 campaign by ethnicity.</t>
  </si>
  <si>
    <t>The number of eligible individuals who have had a vaccination for COVID-19 in England since the start of the Autumn/Winter 2025/26 campaign by IMD quintile.</t>
  </si>
  <si>
    <t>The number of eligible individuals who are aged 75 or above who have had a vaccination for COVID-19 in England since the start of the Autumn/Winter 2025/26 campaign by NHS region of registered GP practice.</t>
  </si>
  <si>
    <t>COVID Vaccinations</t>
  </si>
  <si>
    <t>Flu Vaccinations</t>
  </si>
  <si>
    <t>Co-administered flu and COVID vaccinations by region</t>
  </si>
  <si>
    <t>COVID vaccinations and uptake by region</t>
  </si>
  <si>
    <t>COVID vaccinations and uptake by ethnicity</t>
  </si>
  <si>
    <t>COVID vaccinations and uptake by IMD</t>
  </si>
  <si>
    <t>COVID vaccinations and uptake for individuals aged 75+ by region</t>
  </si>
  <si>
    <t>COVID vaccinations and uptake for immunosuppressed (IS) individuals by region</t>
  </si>
  <si>
    <t>COVID vaccinations and uptake for older adult care home (OACH) residents by region</t>
  </si>
  <si>
    <t>Flu vaccinations and uptake for care home (CH) residents by region</t>
  </si>
  <si>
    <t>Flu vaccinations and uptake for 2 to 3 year olds by ICB</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</si>
  <si>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became eligible on 1 October 2025.
</t>
  </si>
  <si>
    <t>2. The figures include any COVID vaccination delivered to an individual eligible during the Autumn/Winter 2025/26 campaign as outlined in the Green Book (chapter 14a):</t>
  </si>
  <si>
    <t>2. The figures include any COVID vaccination delivered to an individual identifiable in the IS cohort as outlined in the Green Book (chapter 14a):</t>
  </si>
  <si>
    <t>Not all vaccinations delivered up to this date will be included in these figures. At 2 December 2025, 94.0% of vaccinations recorded in the DPS database were reported within 1 day of being administered and 98.2% of vaccinations were reported within 7 days.</t>
  </si>
  <si>
    <t>Not all vaccinations delivered up to this date will be included in these figures. At 2 December 2025, 83.2% of vaccinations recorded in the DPS database were reported within 1 day of being administered and 95.1% of vaccinations were reported within 7 days.</t>
  </si>
  <si>
    <t>Data to 30 November 2025</t>
  </si>
  <si>
    <t>4 December 2025</t>
  </si>
  <si>
    <t>1 October 2025 to 30 November 2025</t>
  </si>
  <si>
    <t>1. Data was extracted from the DPS (Data Processing Service) Direct Flow on 2 December 2025.</t>
  </si>
  <si>
    <t>1 September 2025 to 30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</si>
</sst>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F800]dddd\,\ mmmm\ dd\,\ yyyy"/>
    <numFmt numFmtId="167" formatCode="_(* #,##0.00_);_(* \(#,##0.00\);_(* &quot;-&quot;??_);_(@_)"/>
    <numFmt numFmtId="168" formatCode="_-* #,##0.0_-;\-* #,##0.0_-;_-* &quot;-&quot;??_-;_-@_-"/>
    <numFmt numFmtId="169" formatCode="[$-809]d\ mmmm\ yyyy;@"/>
    <numFmt numFmtId="170" formatCode="_(* #,##0_);_(* \(#,##0\);_(* &quot;-&quot;??_);_(@_)"/>
  </numFmts>
  <fonts count="37"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sz val="11"/>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sz val="9"/>
      <color rgb="FF00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u/>
      <sz val="10"/>
      <color theme="4"/>
      <name val="Verdana"/>
      <family val="2"/>
    </font>
    <font>
      <b/>
      <sz val="10"/>
      <color rgb="FF000000"/>
      <name val="Verdana"/>
      <family val="2"/>
    </font>
    <font>
      <u/>
      <sz val="10"/>
      <color rgb="FFFF0000"/>
      <name val="Verdana"/>
      <family val="2"/>
    </font>
    <font>
      <b/>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style="thin">
        <color indexed="64"/>
      </top>
      <bottom style="hair">
        <color rgb="FF000000"/>
      </bottom>
      <diagonal/>
    </border>
    <border>
      <left style="thin">
        <color rgb="FF000000"/>
      </left>
      <right style="thin">
        <color indexed="64"/>
      </right>
      <top style="hair">
        <color rgb="FF000000"/>
      </top>
      <bottom style="hair">
        <color rgb="FF00000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rgb="FF000000"/>
      </left>
      <right style="thin">
        <color indexed="64"/>
      </right>
      <top style="hair">
        <color rgb="FF000000"/>
      </top>
      <bottom style="thin">
        <color indexed="64"/>
      </bottom>
      <diagonal/>
    </border>
    <border>
      <left/>
      <right/>
      <top style="thin">
        <color indexed="64"/>
      </top>
      <bottom/>
      <diagonal/>
    </border>
    <border>
      <left style="thin">
        <color indexed="64"/>
      </left>
      <right/>
      <top/>
      <bottom style="thin">
        <color indexed="64"/>
      </bottom>
      <diagonal/>
    </border>
    <border>
      <left style="thin">
        <color rgb="FF000000"/>
      </left>
      <right style="thin">
        <color indexed="64"/>
      </right>
      <top/>
      <bottom style="hair">
        <color rgb="FF000000"/>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rgb="FF000000"/>
      </right>
      <top style="thin">
        <color indexed="64"/>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rgb="FF000000"/>
      </bottom>
      <diagonal/>
    </border>
    <border>
      <left style="thin">
        <color rgb="FF000000"/>
      </left>
      <right style="thin">
        <color indexed="64"/>
      </right>
      <top style="thin">
        <color rgb="FF000000"/>
      </top>
      <bottom style="hair">
        <color rgb="FF00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rgb="FF000000"/>
      </left>
      <right style="thin">
        <color indexed="64"/>
      </right>
      <top/>
      <bottom/>
      <diagonal/>
    </border>
    <border>
      <left style="thin">
        <color rgb="FF000000"/>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right style="thin">
        <color indexed="64"/>
      </right>
      <top style="hair">
        <color rgb="FF000000"/>
      </top>
      <bottom style="thin">
        <color indexed="64"/>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7" fontId="1" fillId="0" borderId="0" applyFont="0" applyFill="0" applyBorder="0" applyAlignment="0" applyProtection="0"/>
    <xf numFmtId="0" fontId="19" fillId="0" borderId="0" applyNumberFormat="0" applyFill="0" applyBorder="0" applyAlignment="0" applyProtection="0"/>
  </cellStyleXfs>
  <cellXfs count="263">
    <xf numFmtId="0" fontId="0" fillId="0" borderId="0" xfId="0"/>
    <xf numFmtId="0" fontId="7" fillId="5" borderId="5" xfId="0" applyFont="1" applyFill="1" applyBorder="1" applyAlignment="1">
      <alignment horizontal="center" vertical="center" wrapText="1"/>
    </xf>
    <xf numFmtId="0" fontId="9" fillId="0" borderId="0" xfId="0" applyFont="1" applyAlignment="1">
      <alignment vertical="top"/>
    </xf>
    <xf numFmtId="0" fontId="0" fillId="0" borderId="0" xfId="0" applyAlignment="1">
      <alignment vertical="top"/>
    </xf>
    <xf numFmtId="0" fontId="1" fillId="4" borderId="0" xfId="3" applyFill="1"/>
    <xf numFmtId="0" fontId="1" fillId="4" borderId="0" xfId="3" applyFill="1" applyAlignment="1">
      <alignment vertical="top"/>
    </xf>
    <xf numFmtId="0" fontId="10" fillId="0" borderId="0" xfId="0" applyFont="1" applyAlignment="1">
      <alignment vertical="top" wrapText="1"/>
    </xf>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18" fillId="0" borderId="0" xfId="0" applyFont="1"/>
    <xf numFmtId="0" fontId="18"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center" wrapText="1"/>
    </xf>
    <xf numFmtId="0" fontId="23" fillId="4" borderId="0" xfId="0" applyFont="1" applyFill="1" applyAlignment="1">
      <alignment horizontal="left" vertical="top"/>
    </xf>
    <xf numFmtId="0" fontId="23" fillId="2" borderId="0" xfId="0" applyFont="1" applyFill="1" applyAlignment="1">
      <alignment horizontal="left" vertical="top"/>
    </xf>
    <xf numFmtId="0" fontId="21" fillId="4" borderId="0" xfId="0" applyFont="1" applyFill="1" applyAlignment="1">
      <alignment horizontal="left" vertical="top"/>
    </xf>
    <xf numFmtId="0" fontId="21" fillId="2" borderId="0" xfId="0" applyFont="1" applyFill="1" applyAlignment="1">
      <alignment horizontal="left" vertical="top"/>
    </xf>
    <xf numFmtId="0" fontId="25" fillId="6" borderId="0" xfId="0" applyFont="1" applyFill="1" applyAlignment="1">
      <alignment horizontal="left" vertical="top"/>
    </xf>
    <xf numFmtId="0" fontId="22" fillId="2" borderId="0" xfId="0" applyFont="1" applyFill="1" applyAlignment="1">
      <alignment horizontal="left" vertical="top"/>
    </xf>
    <xf numFmtId="0" fontId="26" fillId="0" borderId="0" xfId="0" applyFont="1" applyAlignment="1">
      <alignment horizontal="left" vertical="top"/>
    </xf>
    <xf numFmtId="0" fontId="28" fillId="0" borderId="0" xfId="5" quotePrefix="1" applyFont="1" applyFill="1" applyAlignment="1">
      <alignment horizontal="left" vertical="top"/>
    </xf>
    <xf numFmtId="0" fontId="4" fillId="6" borderId="0" xfId="0" applyFont="1" applyFill="1" applyAlignment="1">
      <alignment horizontal="left" vertical="top"/>
    </xf>
    <xf numFmtId="0" fontId="27" fillId="0" borderId="0" xfId="5" applyFont="1" applyFill="1" applyAlignment="1">
      <alignment horizontal="left" vertical="top"/>
    </xf>
    <xf numFmtId="0" fontId="22" fillId="0" borderId="0" xfId="0" applyFont="1" applyAlignment="1">
      <alignment horizontal="left" vertical="top"/>
    </xf>
    <xf numFmtId="0" fontId="22" fillId="2" borderId="0" xfId="0" applyFont="1" applyFill="1" applyAlignment="1">
      <alignment horizontal="left" vertical="top" wrapText="1"/>
    </xf>
    <xf numFmtId="0" fontId="20" fillId="0" borderId="0" xfId="0" applyFont="1" applyAlignment="1">
      <alignment horizontal="left" vertical="top" wrapText="1"/>
    </xf>
    <xf numFmtId="0" fontId="3" fillId="3" borderId="0" xfId="0" applyFont="1" applyFill="1" applyAlignment="1">
      <alignment horizontal="left" vertical="top"/>
    </xf>
    <xf numFmtId="0" fontId="2" fillId="4" borderId="0" xfId="3"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3" fontId="2" fillId="0" borderId="0" xfId="0" applyNumberFormat="1" applyFont="1" applyAlignment="1">
      <alignment horizontal="left" vertical="top" wrapText="1"/>
    </xf>
    <xf numFmtId="164" fontId="2" fillId="4" borderId="0" xfId="3" applyNumberFormat="1" applyFont="1" applyFill="1" applyAlignment="1">
      <alignment horizontal="left" vertical="top"/>
    </xf>
    <xf numFmtId="0" fontId="3" fillId="2" borderId="1" xfId="0" applyFont="1" applyFill="1" applyBorder="1" applyAlignment="1">
      <alignment horizontal="left" vertical="top"/>
    </xf>
    <xf numFmtId="164" fontId="3" fillId="0" borderId="0" xfId="1" applyNumberFormat="1" applyFont="1" applyBorder="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9" fillId="0" borderId="0" xfId="0" applyFont="1" applyAlignment="1">
      <alignment horizontal="left" vertical="top"/>
    </xf>
    <xf numFmtId="164" fontId="3" fillId="0" borderId="0" xfId="1" applyNumberFormat="1" applyFont="1" applyBorder="1" applyAlignment="1">
      <alignment horizontal="center" vertical="top"/>
    </xf>
    <xf numFmtId="164" fontId="3" fillId="0" borderId="8" xfId="1" applyNumberFormat="1" applyFont="1" applyBorder="1" applyAlignment="1">
      <alignment horizontal="right" vertical="top"/>
    </xf>
    <xf numFmtId="164" fontId="3" fillId="0" borderId="9" xfId="1" applyNumberFormat="1" applyFont="1" applyBorder="1" applyAlignment="1">
      <alignment horizontal="right" vertical="top"/>
    </xf>
    <xf numFmtId="164" fontId="3" fillId="0" borderId="15" xfId="1" applyNumberFormat="1" applyFont="1" applyBorder="1" applyAlignment="1">
      <alignment horizontal="right" vertical="top"/>
    </xf>
    <xf numFmtId="164" fontId="8" fillId="4" borderId="0" xfId="1" applyNumberFormat="1" applyFont="1" applyFill="1" applyBorder="1" applyAlignment="1">
      <alignment horizontal="center" vertical="center" wrapText="1"/>
    </xf>
    <xf numFmtId="164" fontId="4" fillId="0" borderId="5" xfId="1" applyNumberFormat="1" applyFont="1" applyBorder="1" applyAlignment="1">
      <alignment horizontal="right" vertical="center"/>
    </xf>
    <xf numFmtId="164" fontId="3" fillId="0" borderId="18" xfId="1" applyNumberFormat="1" applyFont="1" applyBorder="1" applyAlignment="1">
      <alignment horizontal="right" vertical="top"/>
    </xf>
    <xf numFmtId="0" fontId="9" fillId="0" borderId="0" xfId="0" applyFont="1" applyAlignment="1">
      <alignment horizontal="left" vertical="center"/>
    </xf>
    <xf numFmtId="0" fontId="11" fillId="0" borderId="0" xfId="0" applyFont="1" applyAlignment="1">
      <alignment horizontal="left" vertical="center"/>
    </xf>
    <xf numFmtId="165" fontId="4" fillId="0" borderId="0" xfId="2" applyNumberFormat="1" applyFont="1" applyBorder="1" applyAlignment="1">
      <alignment horizontal="center"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20" fillId="4" borderId="0" xfId="0" applyFont="1" applyFill="1" applyAlignment="1">
      <alignment vertical="top" wrapText="1"/>
    </xf>
    <xf numFmtId="0" fontId="10" fillId="0" borderId="0" xfId="0" applyFont="1" applyAlignment="1">
      <alignment vertical="center" wrapText="1"/>
    </xf>
    <xf numFmtId="14" fontId="5" fillId="0" borderId="0" xfId="0" applyNumberFormat="1" applyFont="1" applyAlignment="1">
      <alignment horizontal="left" vertical="top"/>
    </xf>
    <xf numFmtId="0" fontId="11" fillId="0" borderId="0" xfId="0" applyFont="1" applyAlignment="1">
      <alignment horizontal="left" vertical="top"/>
    </xf>
    <xf numFmtId="0" fontId="16" fillId="0" borderId="0" xfId="5" applyFont="1" applyAlignment="1">
      <alignment horizontal="left" vertical="top"/>
    </xf>
    <xf numFmtId="0" fontId="32"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17" fontId="5" fillId="6" borderId="0" xfId="0" quotePrefix="1" applyNumberFormat="1"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7" fillId="0" borderId="0" xfId="5" quotePrefix="1" applyFont="1" applyFill="1" applyAlignment="1">
      <alignment horizontal="left"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6" fillId="0" borderId="0" xfId="0" applyFont="1" applyAlignment="1">
      <alignment vertical="top" wrapText="1"/>
    </xf>
    <xf numFmtId="0" fontId="24" fillId="0" borderId="0" xfId="0" applyFont="1" applyAlignment="1">
      <alignment horizontal="left" vertical="top"/>
    </xf>
    <xf numFmtId="14" fontId="7" fillId="0" borderId="0" xfId="0" applyNumberFormat="1" applyFont="1" applyAlignment="1">
      <alignment horizontal="left" vertical="top"/>
    </xf>
    <xf numFmtId="0" fontId="17"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5" xfId="2" applyNumberFormat="1" applyFont="1" applyBorder="1" applyAlignment="1">
      <alignment horizontal="right" vertical="center"/>
    </xf>
    <xf numFmtId="164" fontId="3" fillId="0" borderId="27" xfId="1" applyNumberFormat="1" applyFont="1" applyBorder="1" applyAlignment="1">
      <alignment horizontal="right" vertical="top"/>
    </xf>
    <xf numFmtId="164" fontId="3" fillId="0" borderId="28" xfId="1" applyNumberFormat="1" applyFont="1" applyBorder="1" applyAlignment="1">
      <alignment horizontal="right" vertical="top"/>
    </xf>
    <xf numFmtId="164" fontId="3" fillId="0" borderId="8" xfId="1" applyNumberFormat="1" applyFont="1" applyBorder="1" applyAlignment="1">
      <alignment horizontal="center" vertical="center"/>
    </xf>
    <xf numFmtId="0" fontId="33" fillId="0" borderId="0" xfId="5" applyFont="1" applyAlignment="1">
      <alignment vertical="top" wrapText="1"/>
    </xf>
    <xf numFmtId="0" fontId="27" fillId="0" borderId="0" xfId="5" applyFont="1" applyAlignment="1">
      <alignment vertical="top" wrapText="1"/>
    </xf>
    <xf numFmtId="0" fontId="6" fillId="0" borderId="0" xfId="0" applyFont="1"/>
    <xf numFmtId="0" fontId="10" fillId="0" borderId="0" xfId="0" applyFont="1" applyAlignment="1">
      <alignment horizontal="left" vertical="top" wrapText="1"/>
    </xf>
    <xf numFmtId="164" fontId="8" fillId="4" borderId="0" xfId="1" applyNumberFormat="1" applyFont="1" applyFill="1" applyBorder="1" applyAlignment="1">
      <alignment horizontal="right" vertical="center" wrapText="1"/>
    </xf>
    <xf numFmtId="165" fontId="3" fillId="0" borderId="8" xfId="2" applyNumberFormat="1" applyFont="1" applyBorder="1" applyAlignment="1">
      <alignment horizontal="right" vertical="center"/>
    </xf>
    <xf numFmtId="165" fontId="3" fillId="0" borderId="9" xfId="2" applyNumberFormat="1" applyFont="1" applyBorder="1" applyAlignment="1">
      <alignment horizontal="right" vertical="center"/>
    </xf>
    <xf numFmtId="165" fontId="3" fillId="0" borderId="15" xfId="2" applyNumberFormat="1" applyFont="1" applyBorder="1" applyAlignment="1">
      <alignment horizontal="right" vertical="center"/>
    </xf>
    <xf numFmtId="165" fontId="2" fillId="0" borderId="0" xfId="2" applyNumberFormat="1" applyFont="1" applyAlignment="1">
      <alignment horizontal="left" vertical="top" wrapText="1"/>
    </xf>
    <xf numFmtId="165" fontId="3" fillId="0" borderId="0" xfId="2" applyNumberFormat="1" applyFont="1" applyBorder="1" applyAlignment="1">
      <alignment horizontal="left" vertical="center"/>
    </xf>
    <xf numFmtId="164" fontId="0" fillId="0" borderId="0" xfId="0" applyNumberFormat="1" applyAlignment="1">
      <alignment horizontal="left" vertical="top"/>
    </xf>
    <xf numFmtId="164" fontId="3" fillId="0" borderId="9" xfId="1" applyNumberFormat="1" applyFont="1" applyBorder="1" applyAlignment="1">
      <alignment horizontal="right" vertical="center"/>
    </xf>
    <xf numFmtId="164" fontId="3" fillId="0" borderId="15" xfId="1" applyNumberFormat="1" applyFont="1" applyBorder="1" applyAlignment="1">
      <alignment horizontal="right" vertical="center"/>
    </xf>
    <xf numFmtId="165" fontId="3" fillId="0" borderId="21" xfId="2" applyNumberFormat="1" applyFont="1" applyBorder="1" applyAlignment="1">
      <alignment horizontal="right" vertical="center"/>
    </xf>
    <xf numFmtId="165" fontId="3" fillId="0" borderId="22" xfId="2" applyNumberFormat="1" applyFont="1" applyBorder="1" applyAlignment="1">
      <alignment horizontal="right" vertical="center"/>
    </xf>
    <xf numFmtId="0" fontId="0" fillId="2" borderId="31" xfId="0" applyFill="1" applyBorder="1" applyAlignment="1">
      <alignment horizontal="left" vertical="top"/>
    </xf>
    <xf numFmtId="0" fontId="3" fillId="0" borderId="32" xfId="7" applyNumberFormat="1" applyFont="1" applyBorder="1" applyAlignment="1">
      <alignment horizontal="left" vertical="top" indent="1"/>
    </xf>
    <xf numFmtId="165" fontId="3" fillId="0" borderId="20" xfId="2" applyNumberFormat="1" applyFont="1" applyBorder="1" applyAlignment="1">
      <alignment horizontal="right" vertical="center"/>
    </xf>
    <xf numFmtId="0" fontId="3" fillId="0" borderId="17" xfId="7" applyNumberFormat="1" applyFont="1" applyBorder="1" applyAlignment="1">
      <alignment horizontal="left" vertical="top" indent="1"/>
    </xf>
    <xf numFmtId="164" fontId="0" fillId="0" borderId="0" xfId="1" applyNumberFormat="1" applyFont="1" applyAlignment="1">
      <alignment horizontal="left" vertical="top"/>
    </xf>
    <xf numFmtId="164" fontId="2" fillId="0" borderId="0" xfId="1" applyNumberFormat="1" applyFont="1" applyAlignment="1">
      <alignment horizontal="left" vertical="top" wrapText="1"/>
    </xf>
    <xf numFmtId="164" fontId="0" fillId="0" borderId="0" xfId="1" applyNumberFormat="1" applyFont="1"/>
    <xf numFmtId="164" fontId="3" fillId="0" borderId="33" xfId="1" applyNumberFormat="1" applyFont="1" applyBorder="1" applyAlignment="1">
      <alignment horizontal="right" vertical="top"/>
    </xf>
    <xf numFmtId="0" fontId="12" fillId="0" borderId="0" xfId="5" quotePrefix="1" applyFill="1" applyAlignment="1">
      <alignment vertical="top"/>
    </xf>
    <xf numFmtId="0" fontId="6" fillId="0" borderId="0" xfId="0" quotePrefix="1" applyFont="1" applyAlignment="1">
      <alignment vertical="top"/>
    </xf>
    <xf numFmtId="0" fontId="14" fillId="0" borderId="0" xfId="0" applyFont="1" applyAlignment="1">
      <alignment horizontal="left" vertical="top"/>
    </xf>
    <xf numFmtId="164" fontId="3" fillId="0" borderId="14" xfId="1" applyNumberFormat="1" applyFont="1" applyBorder="1" applyAlignment="1">
      <alignment horizontal="right" vertical="top"/>
    </xf>
    <xf numFmtId="164" fontId="3" fillId="0" borderId="29" xfId="1" applyNumberFormat="1" applyFont="1" applyBorder="1" applyAlignment="1">
      <alignment horizontal="right" vertical="top"/>
    </xf>
    <xf numFmtId="164" fontId="3" fillId="0" borderId="30" xfId="1" applyNumberFormat="1" applyFont="1" applyBorder="1" applyAlignment="1">
      <alignment horizontal="right" vertical="top"/>
    </xf>
    <xf numFmtId="0" fontId="0" fillId="0" borderId="0" xfId="0" applyAlignment="1">
      <alignment vertical="top" wrapText="1"/>
    </xf>
    <xf numFmtId="0" fontId="0" fillId="2" borderId="0" xfId="0" applyFill="1"/>
    <xf numFmtId="165" fontId="3" fillId="0" borderId="8" xfId="2" applyNumberFormat="1" applyFont="1" applyBorder="1" applyAlignment="1">
      <alignment horizontal="right" vertical="top"/>
    </xf>
    <xf numFmtId="2" fontId="2" fillId="0" borderId="0" xfId="2" applyNumberFormat="1" applyFont="1" applyAlignment="1">
      <alignment horizontal="left" vertical="top" wrapText="1"/>
    </xf>
    <xf numFmtId="168" fontId="0" fillId="0" borderId="0" xfId="1" applyNumberFormat="1" applyFont="1" applyAlignment="1">
      <alignment horizontal="left" vertical="top"/>
    </xf>
    <xf numFmtId="165" fontId="3" fillId="0" borderId="18" xfId="2" applyNumberFormat="1" applyFont="1" applyBorder="1" applyAlignment="1">
      <alignment horizontal="right" vertical="top"/>
    </xf>
    <xf numFmtId="0" fontId="9" fillId="0" borderId="0" xfId="0" applyFont="1"/>
    <xf numFmtId="0" fontId="11" fillId="0" borderId="0" xfId="0" applyFont="1"/>
    <xf numFmtId="2" fontId="11" fillId="0" borderId="0" xfId="0" applyNumberFormat="1" applyFont="1"/>
    <xf numFmtId="0" fontId="15" fillId="4" borderId="0" xfId="0" applyFont="1" applyFill="1" applyAlignment="1">
      <alignment horizontal="left" vertical="top"/>
    </xf>
    <xf numFmtId="0" fontId="11" fillId="4" borderId="0" xfId="0" applyFont="1" applyFill="1" applyAlignment="1">
      <alignment horizontal="left"/>
    </xf>
    <xf numFmtId="0" fontId="29" fillId="0" borderId="0" xfId="0" applyFont="1" applyAlignment="1">
      <alignment horizontal="left" vertical="top" wrapText="1"/>
    </xf>
    <xf numFmtId="0" fontId="3" fillId="0" borderId="0" xfId="0" applyFont="1" applyAlignment="1">
      <alignment horizontal="left" vertical="top" wrapText="1"/>
    </xf>
    <xf numFmtId="0" fontId="4" fillId="2" borderId="5" xfId="0" applyFont="1" applyFill="1" applyBorder="1" applyAlignment="1">
      <alignment horizontal="left" vertical="center"/>
    </xf>
    <xf numFmtId="0" fontId="21" fillId="2" borderId="0" xfId="0" applyFont="1" applyFill="1"/>
    <xf numFmtId="0" fontId="21" fillId="0" borderId="0" xfId="0" applyFont="1"/>
    <xf numFmtId="0" fontId="4" fillId="0" borderId="0" xfId="0" applyFont="1" applyAlignment="1">
      <alignment vertical="top"/>
    </xf>
    <xf numFmtId="0" fontId="5" fillId="0" borderId="0" xfId="0" applyFont="1" applyAlignment="1">
      <alignment vertical="top"/>
    </xf>
    <xf numFmtId="0" fontId="20" fillId="0" borderId="0" xfId="0" applyFont="1" applyAlignment="1">
      <alignment vertical="top" wrapText="1"/>
    </xf>
    <xf numFmtId="0" fontId="4" fillId="0" borderId="0" xfId="0" applyFont="1"/>
    <xf numFmtId="0" fontId="5" fillId="0" borderId="0" xfId="0" applyFont="1" applyAlignment="1">
      <alignment vertical="center"/>
    </xf>
    <xf numFmtId="0" fontId="3" fillId="4" borderId="0" xfId="0" applyFont="1" applyFill="1"/>
    <xf numFmtId="0" fontId="4" fillId="4" borderId="0" xfId="0" applyFont="1" applyFill="1"/>
    <xf numFmtId="0" fontId="3" fillId="0" borderId="0" xfId="0" applyFont="1" applyAlignment="1">
      <alignment vertical="top"/>
    </xf>
    <xf numFmtId="0" fontId="13" fillId="0" borderId="0" xfId="0" applyFont="1" applyAlignment="1">
      <alignment vertical="top" wrapText="1"/>
    </xf>
    <xf numFmtId="0" fontId="3" fillId="3" borderId="0" xfId="0" applyFont="1" applyFill="1"/>
    <xf numFmtId="0" fontId="3" fillId="4" borderId="0" xfId="0" applyFont="1" applyFill="1" applyAlignment="1">
      <alignment vertical="center"/>
    </xf>
    <xf numFmtId="0" fontId="35" fillId="0" borderId="0" xfId="5" applyFont="1"/>
    <xf numFmtId="0" fontId="27" fillId="0" borderId="0" xfId="5" applyFont="1" applyAlignment="1">
      <alignment vertical="top"/>
    </xf>
    <xf numFmtId="170" fontId="3" fillId="3" borderId="0" xfId="7" applyNumberFormat="1" applyFont="1" applyFill="1" applyBorder="1"/>
    <xf numFmtId="165" fontId="3" fillId="3" borderId="0" xfId="7" applyNumberFormat="1" applyFont="1" applyFill="1" applyBorder="1" applyAlignment="1">
      <alignment horizontal="right"/>
    </xf>
    <xf numFmtId="0" fontId="36" fillId="0" borderId="0" xfId="0" applyFont="1"/>
    <xf numFmtId="0" fontId="3" fillId="4" borderId="0" xfId="0" quotePrefix="1" applyFont="1" applyFill="1" applyAlignment="1">
      <alignment vertical="center"/>
    </xf>
    <xf numFmtId="14" fontId="5" fillId="0" borderId="0" xfId="0" applyNumberFormat="1" applyFont="1" applyAlignment="1">
      <alignment vertical="center"/>
    </xf>
    <xf numFmtId="14" fontId="3" fillId="0" borderId="0" xfId="0" applyNumberFormat="1" applyFont="1" applyAlignment="1">
      <alignment vertical="top"/>
    </xf>
    <xf numFmtId="0" fontId="27" fillId="0" borderId="0" xfId="5" quotePrefix="1" applyFont="1" applyFill="1" applyAlignment="1">
      <alignment vertical="top"/>
    </xf>
    <xf numFmtId="0" fontId="6" fillId="0" borderId="0" xfId="0" applyFont="1" applyAlignment="1">
      <alignment vertical="top"/>
    </xf>
    <xf numFmtId="165" fontId="3" fillId="0" borderId="33" xfId="2" applyNumberFormat="1" applyFont="1" applyBorder="1" applyAlignment="1">
      <alignment horizontal="right" vertical="top"/>
    </xf>
    <xf numFmtId="164" fontId="3" fillId="6" borderId="0" xfId="0" applyNumberFormat="1" applyFont="1" applyFill="1" applyAlignment="1">
      <alignment horizontal="left" vertical="top"/>
    </xf>
    <xf numFmtId="170" fontId="6" fillId="0" borderId="0" xfId="0" applyNumberFormat="1" applyFont="1"/>
    <xf numFmtId="0" fontId="4" fillId="2" borderId="4" xfId="0" applyFont="1" applyFill="1" applyBorder="1" applyAlignment="1">
      <alignment horizontal="left" vertical="center"/>
    </xf>
    <xf numFmtId="0" fontId="7" fillId="5" borderId="4" xfId="0" applyFont="1" applyFill="1" applyBorder="1" applyAlignment="1">
      <alignment horizontal="center" vertical="center" wrapText="1"/>
    </xf>
    <xf numFmtId="0" fontId="13" fillId="0" borderId="0" xfId="0" applyFont="1" applyAlignment="1">
      <alignment horizontal="left" vertical="top" wrapText="1"/>
    </xf>
    <xf numFmtId="0" fontId="34" fillId="0" borderId="0" xfId="0" applyFont="1" applyAlignment="1">
      <alignment horizontal="left" vertical="top" wrapText="1"/>
    </xf>
    <xf numFmtId="0" fontId="15" fillId="4" borderId="0" xfId="0" applyFont="1" applyFill="1" applyAlignment="1">
      <alignment horizontal="left" vertical="top" wrapText="1"/>
    </xf>
    <xf numFmtId="0" fontId="3" fillId="0" borderId="14" xfId="0" applyFont="1" applyBorder="1"/>
    <xf numFmtId="0" fontId="3" fillId="0" borderId="29" xfId="0" applyFont="1" applyBorder="1"/>
    <xf numFmtId="0" fontId="3" fillId="0" borderId="30" xfId="0" applyFont="1" applyBorder="1"/>
    <xf numFmtId="0" fontId="3" fillId="0" borderId="36" xfId="0" applyFont="1" applyBorder="1"/>
    <xf numFmtId="0" fontId="3" fillId="0" borderId="37" xfId="0" applyFont="1" applyBorder="1"/>
    <xf numFmtId="170" fontId="3" fillId="3" borderId="14" xfId="7" applyNumberFormat="1" applyFont="1" applyFill="1" applyBorder="1"/>
    <xf numFmtId="170" fontId="3" fillId="3" borderId="29" xfId="7" applyNumberFormat="1" applyFont="1" applyFill="1" applyBorder="1"/>
    <xf numFmtId="170" fontId="3" fillId="3" borderId="30" xfId="7" applyNumberFormat="1" applyFont="1" applyFill="1" applyBorder="1"/>
    <xf numFmtId="165" fontId="3" fillId="3" borderId="14" xfId="7" applyNumberFormat="1" applyFont="1" applyFill="1" applyBorder="1" applyAlignment="1">
      <alignment horizontal="right"/>
    </xf>
    <xf numFmtId="165" fontId="3" fillId="3" borderId="29" xfId="7" applyNumberFormat="1" applyFont="1" applyFill="1" applyBorder="1" applyAlignment="1">
      <alignment horizontal="right"/>
    </xf>
    <xf numFmtId="165" fontId="3" fillId="3" borderId="30" xfId="7" applyNumberFormat="1" applyFont="1" applyFill="1" applyBorder="1" applyAlignment="1">
      <alignment horizontal="right"/>
    </xf>
    <xf numFmtId="165" fontId="3" fillId="3" borderId="36" xfId="7" applyNumberFormat="1" applyFont="1" applyFill="1" applyBorder="1" applyAlignment="1">
      <alignment horizontal="right"/>
    </xf>
    <xf numFmtId="165" fontId="3" fillId="3" borderId="37" xfId="7" applyNumberFormat="1" applyFont="1" applyFill="1" applyBorder="1" applyAlignment="1">
      <alignment horizontal="right"/>
    </xf>
    <xf numFmtId="0" fontId="4" fillId="2" borderId="5" xfId="0" applyFont="1" applyFill="1" applyBorder="1" applyAlignment="1">
      <alignment horizontal="left" vertical="center" indent="1"/>
    </xf>
    <xf numFmtId="0" fontId="3" fillId="0" borderId="14" xfId="0" applyFont="1" applyBorder="1" applyAlignment="1">
      <alignment horizontal="left" indent="2"/>
    </xf>
    <xf numFmtId="0" fontId="3" fillId="0" borderId="29" xfId="0" applyFont="1" applyBorder="1" applyAlignment="1">
      <alignment horizontal="left" indent="2"/>
    </xf>
    <xf numFmtId="0" fontId="3" fillId="0" borderId="30" xfId="0" applyFont="1" applyBorder="1" applyAlignment="1">
      <alignment horizontal="left" indent="2"/>
    </xf>
    <xf numFmtId="0" fontId="4" fillId="2" borderId="4" xfId="0" applyFont="1" applyFill="1" applyBorder="1" applyAlignment="1">
      <alignment horizontal="left" vertical="center" indent="1"/>
    </xf>
    <xf numFmtId="0" fontId="3" fillId="0" borderId="36" xfId="0" applyFont="1" applyBorder="1" applyAlignment="1">
      <alignment horizontal="left" indent="2"/>
    </xf>
    <xf numFmtId="0" fontId="3" fillId="0" borderId="37" xfId="0" applyFont="1" applyBorder="1" applyAlignment="1">
      <alignment horizontal="left" indent="2"/>
    </xf>
    <xf numFmtId="0" fontId="6" fillId="0" borderId="6" xfId="0" applyFont="1" applyBorder="1" applyAlignment="1">
      <alignment horizontal="left" indent="2"/>
    </xf>
    <xf numFmtId="0" fontId="6" fillId="0" borderId="10" xfId="0" applyFont="1" applyBorder="1" applyAlignment="1">
      <alignment horizontal="left" indent="2"/>
    </xf>
    <xf numFmtId="0" fontId="6" fillId="0" borderId="12" xfId="0" applyFont="1" applyBorder="1" applyAlignment="1">
      <alignment horizontal="left" indent="2"/>
    </xf>
    <xf numFmtId="0" fontId="6" fillId="0" borderId="34" xfId="0" applyFont="1" applyBorder="1" applyAlignment="1">
      <alignment horizontal="left" indent="2"/>
    </xf>
    <xf numFmtId="0" fontId="6" fillId="0" borderId="35" xfId="0" applyFont="1" applyBorder="1" applyAlignment="1">
      <alignment horizontal="left" indent="2"/>
    </xf>
    <xf numFmtId="0" fontId="3" fillId="0" borderId="22" xfId="0" applyFont="1" applyBorder="1" applyAlignment="1">
      <alignment horizontal="left" indent="2"/>
    </xf>
    <xf numFmtId="0" fontId="6" fillId="0" borderId="30" xfId="0" applyFont="1" applyBorder="1" applyAlignment="1">
      <alignment horizontal="left" indent="2"/>
    </xf>
    <xf numFmtId="164" fontId="3" fillId="0" borderId="38" xfId="1" applyNumberFormat="1" applyFont="1" applyBorder="1" applyAlignment="1">
      <alignment horizontal="right" vertical="top"/>
    </xf>
    <xf numFmtId="164" fontId="3" fillId="0" borderId="39" xfId="1" applyNumberFormat="1" applyFont="1" applyBorder="1" applyAlignment="1">
      <alignment horizontal="right" vertical="top"/>
    </xf>
    <xf numFmtId="164" fontId="3" fillId="0" borderId="40" xfId="1" applyNumberFormat="1" applyFont="1" applyBorder="1" applyAlignment="1">
      <alignment horizontal="right" vertical="top"/>
    </xf>
    <xf numFmtId="165" fontId="3" fillId="0" borderId="41" xfId="2" applyNumberFormat="1" applyFont="1" applyBorder="1" applyAlignment="1">
      <alignment horizontal="right" vertical="center"/>
    </xf>
    <xf numFmtId="164" fontId="3" fillId="0" borderId="42" xfId="1" applyNumberFormat="1" applyFont="1" applyBorder="1" applyAlignment="1">
      <alignment horizontal="right" vertical="top"/>
    </xf>
    <xf numFmtId="0" fontId="3" fillId="0" borderId="1" xfId="7" applyNumberFormat="1" applyFont="1" applyBorder="1" applyAlignment="1">
      <alignment horizontal="left" vertical="top" indent="1"/>
    </xf>
    <xf numFmtId="164" fontId="3" fillId="0" borderId="37" xfId="1" applyNumberFormat="1" applyFont="1" applyBorder="1" applyAlignment="1">
      <alignment horizontal="right" vertical="top"/>
    </xf>
    <xf numFmtId="164" fontId="3" fillId="0" borderId="12" xfId="1" applyNumberFormat="1" applyFont="1" applyBorder="1" applyAlignment="1">
      <alignment horizontal="right" vertical="top"/>
    </xf>
    <xf numFmtId="0" fontId="11" fillId="0" borderId="0" xfId="0" applyFont="1" applyAlignment="1">
      <alignment vertical="top" wrapText="1"/>
    </xf>
    <xf numFmtId="165" fontId="3" fillId="0" borderId="43" xfId="2" applyNumberFormat="1" applyFont="1" applyBorder="1" applyAlignment="1">
      <alignment horizontal="right" vertical="center"/>
    </xf>
    <xf numFmtId="0" fontId="27" fillId="0" borderId="0" xfId="5" quotePrefix="1" applyFont="1" applyFill="1"/>
    <xf numFmtId="0" fontId="26" fillId="0" borderId="0" xfId="0" applyFont="1" applyAlignment="1">
      <alignment horizontal="left" vertical="center"/>
    </xf>
    <xf numFmtId="0" fontId="4" fillId="6" borderId="0" xfId="0" applyFont="1" applyFill="1" applyAlignment="1">
      <alignment horizontal="left" vertical="center"/>
    </xf>
    <xf numFmtId="0" fontId="26" fillId="6" borderId="0" xfId="0" applyFont="1" applyFill="1" applyAlignment="1">
      <alignment horizontal="left" vertical="center"/>
    </xf>
    <xf numFmtId="0" fontId="4" fillId="6" borderId="0" xfId="0" applyFont="1" applyFill="1" applyAlignment="1">
      <alignment horizontal="left" vertical="top"/>
    </xf>
    <xf numFmtId="0" fontId="24"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20" fillId="0" borderId="0" xfId="0" applyFont="1" applyAlignment="1">
      <alignment horizontal="left" vertical="top" wrapText="1"/>
    </xf>
    <xf numFmtId="0" fontId="29" fillId="0" borderId="0" xfId="0" applyFont="1" applyAlignment="1">
      <alignment horizontal="left" vertical="top" wrapText="1"/>
    </xf>
    <xf numFmtId="0" fontId="3" fillId="4" borderId="0" xfId="0" quotePrefix="1" applyFont="1" applyFill="1"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0" fontId="34" fillId="0" borderId="0" xfId="0" applyFont="1" applyAlignment="1">
      <alignment horizontal="left" vertical="top" wrapText="1"/>
    </xf>
    <xf numFmtId="0" fontId="0" fillId="0" borderId="0" xfId="0" applyAlignment="1">
      <alignment horizontal="left" vertical="top" wrapText="1"/>
    </xf>
    <xf numFmtId="0" fontId="15" fillId="4" borderId="0" xfId="0" applyFont="1" applyFill="1" applyAlignment="1">
      <alignment horizontal="left" vertical="top" wrapText="1"/>
    </xf>
    <xf numFmtId="49" fontId="3" fillId="4" borderId="10" xfId="0" applyNumberFormat="1" applyFont="1" applyFill="1" applyBorder="1" applyAlignment="1">
      <alignment horizontal="left" vertical="top" indent="1"/>
    </xf>
    <xf numFmtId="49" fontId="3" fillId="4" borderId="24" xfId="0" applyNumberFormat="1" applyFont="1" applyFill="1" applyBorder="1" applyAlignment="1">
      <alignment horizontal="left" vertical="top" indent="1"/>
    </xf>
    <xf numFmtId="49" fontId="3" fillId="4" borderId="12" xfId="0" applyNumberFormat="1" applyFont="1" applyFill="1" applyBorder="1" applyAlignment="1">
      <alignment horizontal="left" vertical="top" indent="1"/>
    </xf>
    <xf numFmtId="49" fontId="3" fillId="4" borderId="25" xfId="0" applyNumberFormat="1" applyFont="1" applyFill="1" applyBorder="1" applyAlignment="1">
      <alignment horizontal="left" vertical="top" indent="1"/>
    </xf>
    <xf numFmtId="14" fontId="10" fillId="0" borderId="0" xfId="0" applyNumberFormat="1"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7" fillId="5" borderId="5" xfId="0" applyFont="1" applyFill="1" applyBorder="1" applyAlignment="1">
      <alignment horizontal="center" vertical="center" wrapText="1"/>
    </xf>
    <xf numFmtId="0" fontId="4" fillId="2" borderId="5" xfId="0" applyFont="1" applyFill="1" applyBorder="1" applyAlignment="1">
      <alignment horizontal="left" vertical="center"/>
    </xf>
    <xf numFmtId="49" fontId="3" fillId="4" borderId="6" xfId="0" applyNumberFormat="1" applyFont="1" applyFill="1" applyBorder="1" applyAlignment="1">
      <alignment horizontal="left" vertical="top" indent="1"/>
    </xf>
    <xf numFmtId="49" fontId="3" fillId="4" borderId="7" xfId="0" applyNumberFormat="1" applyFont="1" applyFill="1" applyBorder="1" applyAlignment="1">
      <alignment horizontal="left" vertical="top" indent="1"/>
    </xf>
    <xf numFmtId="49" fontId="3" fillId="4" borderId="10" xfId="0" applyNumberFormat="1" applyFont="1" applyFill="1" applyBorder="1" applyAlignment="1">
      <alignment horizontal="left" vertical="top" wrapText="1" indent="1"/>
    </xf>
    <xf numFmtId="49" fontId="3" fillId="4" borderId="24" xfId="0" applyNumberFormat="1" applyFont="1" applyFill="1" applyBorder="1" applyAlignment="1">
      <alignment horizontal="left" vertical="top" wrapText="1" indent="1"/>
    </xf>
    <xf numFmtId="0" fontId="0" fillId="0" borderId="0" xfId="0" applyAlignment="1">
      <alignment horizontal="left" vertical="top"/>
    </xf>
    <xf numFmtId="49" fontId="3" fillId="4" borderId="10" xfId="0" applyNumberFormat="1" applyFont="1" applyFill="1" applyBorder="1" applyAlignment="1">
      <alignment horizontal="left" vertical="center" indent="1"/>
    </xf>
    <xf numFmtId="49" fontId="3" fillId="4" borderId="11" xfId="0" applyNumberFormat="1" applyFont="1" applyFill="1" applyBorder="1" applyAlignment="1">
      <alignment horizontal="left" vertical="center" indent="1"/>
    </xf>
    <xf numFmtId="0" fontId="7" fillId="5" borderId="2" xfId="0" applyFont="1" applyFill="1" applyBorder="1" applyAlignment="1">
      <alignment horizontal="center" vertical="center"/>
    </xf>
    <xf numFmtId="0" fontId="7" fillId="5" borderId="16" xfId="0" applyFont="1" applyFill="1" applyBorder="1" applyAlignment="1">
      <alignment horizontal="center" vertical="center"/>
    </xf>
    <xf numFmtId="0" fontId="4" fillId="2" borderId="4" xfId="0" applyFont="1" applyFill="1" applyBorder="1" applyAlignment="1">
      <alignment horizontal="left" vertical="center"/>
    </xf>
    <xf numFmtId="0" fontId="4" fillId="2" borderId="26" xfId="0" applyFont="1" applyFill="1" applyBorder="1" applyAlignment="1">
      <alignment horizontal="left" vertical="center"/>
    </xf>
    <xf numFmtId="0" fontId="16" fillId="0" borderId="0" xfId="5" applyFont="1" applyAlignment="1">
      <alignment horizontal="left" vertical="top" wrapText="1"/>
    </xf>
    <xf numFmtId="0" fontId="11" fillId="0" borderId="0" xfId="0" applyFont="1" applyAlignment="1">
      <alignment horizontal="left" vertical="top" wrapText="1"/>
    </xf>
    <xf numFmtId="49" fontId="3" fillId="4" borderId="6" xfId="0" applyNumberFormat="1" applyFont="1" applyFill="1" applyBorder="1" applyAlignment="1">
      <alignment horizontal="left" vertical="center" indent="1"/>
    </xf>
    <xf numFmtId="49" fontId="3" fillId="4" borderId="7" xfId="0" applyNumberFormat="1" applyFont="1" applyFill="1" applyBorder="1" applyAlignment="1">
      <alignment horizontal="left" vertical="center" indent="1"/>
    </xf>
    <xf numFmtId="49" fontId="3" fillId="4" borderId="12" xfId="0" applyNumberFormat="1" applyFont="1" applyFill="1" applyBorder="1" applyAlignment="1">
      <alignment horizontal="left" vertical="center" indent="1"/>
    </xf>
    <xf numFmtId="49" fontId="3" fillId="4" borderId="13" xfId="0" applyNumberFormat="1" applyFont="1" applyFill="1" applyBorder="1" applyAlignment="1">
      <alignment horizontal="left" vertical="center" indent="1"/>
    </xf>
    <xf numFmtId="0" fontId="10" fillId="0" borderId="0" xfId="0" applyFont="1" applyAlignment="1">
      <alignment horizontal="left" vertical="center" wrapText="1"/>
    </xf>
    <xf numFmtId="0" fontId="11" fillId="0" borderId="0" xfId="0" applyFont="1" applyAlignment="1">
      <alignment horizontal="left" vertical="center" wrapText="1"/>
    </xf>
    <xf numFmtId="49" fontId="3" fillId="4" borderId="10" xfId="3" applyNumberFormat="1" applyFont="1" applyFill="1" applyBorder="1" applyAlignment="1">
      <alignment horizontal="left" vertical="center" indent="1"/>
    </xf>
    <xf numFmtId="49" fontId="3" fillId="4" borderId="24" xfId="3" applyNumberFormat="1" applyFont="1" applyFill="1" applyBorder="1" applyAlignment="1">
      <alignment horizontal="left" vertical="center" indent="1"/>
    </xf>
    <xf numFmtId="49" fontId="3" fillId="4" borderId="12" xfId="3" applyNumberFormat="1" applyFont="1" applyFill="1" applyBorder="1" applyAlignment="1">
      <alignment horizontal="left" vertical="center" indent="1"/>
    </xf>
    <xf numFmtId="49" fontId="3" fillId="4" borderId="25" xfId="3" applyNumberFormat="1" applyFont="1" applyFill="1" applyBorder="1" applyAlignment="1">
      <alignment horizontal="left" vertical="center" inden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xf>
    <xf numFmtId="49" fontId="3" fillId="4" borderId="6" xfId="3" applyNumberFormat="1" applyFont="1" applyFill="1" applyBorder="1" applyAlignment="1">
      <alignment horizontal="left" vertical="center" indent="1"/>
    </xf>
    <xf numFmtId="49" fontId="3" fillId="4" borderId="23" xfId="3" applyNumberFormat="1" applyFont="1" applyFill="1" applyBorder="1" applyAlignment="1">
      <alignment horizontal="left" vertical="center" indent="1"/>
    </xf>
    <xf numFmtId="14" fontId="5" fillId="0" borderId="0" xfId="0" applyNumberFormat="1" applyFont="1" applyAlignment="1">
      <alignment horizontal="left" vertical="top" wrapText="1"/>
    </xf>
    <xf numFmtId="15" fontId="7" fillId="0" borderId="0" xfId="0" applyNumberFormat="1" applyFont="1" applyAlignment="1">
      <alignment horizontal="left" vertical="top" wrapText="1"/>
    </xf>
    <xf numFmtId="49" fontId="3" fillId="4" borderId="13" xfId="0" applyNumberFormat="1" applyFont="1" applyFill="1" applyBorder="1" applyAlignment="1">
      <alignment horizontal="left" vertical="top" indent="1"/>
    </xf>
    <xf numFmtId="0" fontId="3" fillId="0" borderId="10" xfId="7" applyNumberFormat="1" applyFont="1" applyBorder="1" applyAlignment="1">
      <alignment horizontal="left" vertical="top" indent="1"/>
    </xf>
    <xf numFmtId="0" fontId="3" fillId="0" borderId="21" xfId="7" applyNumberFormat="1" applyFont="1" applyBorder="1" applyAlignment="1">
      <alignment horizontal="left" vertical="top" indent="1"/>
    </xf>
    <xf numFmtId="0" fontId="20" fillId="4" borderId="0" xfId="0" applyFont="1" applyFill="1" applyAlignment="1">
      <alignment horizontal="left" vertical="top" wrapText="1"/>
    </xf>
    <xf numFmtId="0" fontId="3" fillId="0" borderId="6" xfId="7" applyNumberFormat="1" applyFont="1" applyBorder="1" applyAlignment="1">
      <alignment horizontal="left" vertical="top" indent="1"/>
    </xf>
    <xf numFmtId="0" fontId="3" fillId="0" borderId="20" xfId="7" applyNumberFormat="1" applyFont="1" applyBorder="1" applyAlignment="1">
      <alignment horizontal="left" vertical="top" indent="1"/>
    </xf>
    <xf numFmtId="0" fontId="7" fillId="5" borderId="4" xfId="0" applyFont="1" applyFill="1" applyBorder="1" applyAlignment="1">
      <alignment horizontal="center" vertical="center" wrapText="1"/>
    </xf>
    <xf numFmtId="0" fontId="3" fillId="4" borderId="0" xfId="0" quotePrefix="1" applyFont="1" applyFill="1" applyAlignment="1">
      <alignment horizontal="left" vertical="center" wrapText="1"/>
    </xf>
    <xf numFmtId="0" fontId="7" fillId="0" borderId="0" xfId="0" applyFont="1" applyAlignment="1">
      <alignment horizontal="left" vertical="top"/>
    </xf>
    <xf numFmtId="0" fontId="3" fillId="0" borderId="24" xfId="7" applyNumberFormat="1" applyFont="1" applyBorder="1" applyAlignment="1">
      <alignment horizontal="left" vertical="top" indent="1"/>
    </xf>
    <xf numFmtId="169" fontId="7" fillId="0" borderId="0" xfId="0" applyNumberFormat="1" applyFont="1" applyAlignment="1">
      <alignment horizontal="left" vertical="top" wrapText="1"/>
    </xf>
    <xf numFmtId="0" fontId="7" fillId="5" borderId="19" xfId="0" applyFont="1" applyFill="1" applyBorder="1" applyAlignment="1">
      <alignment horizontal="center" vertical="center" wrapText="1"/>
    </xf>
    <xf numFmtId="0" fontId="3" fillId="0" borderId="23" xfId="7" applyNumberFormat="1" applyFont="1" applyBorder="1" applyAlignment="1">
      <alignment horizontal="left" vertical="top" indent="1"/>
    </xf>
    <xf numFmtId="0" fontId="6" fillId="0" borderId="12" xfId="7" applyNumberFormat="1" applyFont="1" applyBorder="1" applyAlignment="1">
      <alignment horizontal="left" vertical="top" indent="1"/>
    </xf>
    <xf numFmtId="0" fontId="6" fillId="0" borderId="25" xfId="7" applyNumberFormat="1" applyFont="1" applyBorder="1" applyAlignment="1">
      <alignment horizontal="left" vertical="top" indent="1"/>
    </xf>
    <xf numFmtId="0" fontId="11" fillId="4" borderId="0" xfId="0" applyFont="1" applyFill="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561657</xdr:colOff>
      <xdr:row>0</xdr:row>
      <xdr:rowOff>146050</xdr:rowOff>
    </xdr:from>
    <xdr:to>
      <xdr:col>17</xdr:col>
      <xdr:colOff>67660</xdr:colOff>
      <xdr:row>2</xdr:row>
      <xdr:rowOff>330647</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42407" y="146050"/>
          <a:ext cx="1383063" cy="6500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565149</xdr:colOff>
      <xdr:row>0</xdr:row>
      <xdr:rowOff>113056</xdr:rowOff>
    </xdr:from>
    <xdr:to>
      <xdr:col>8</xdr:col>
      <xdr:colOff>313464</xdr:colOff>
      <xdr:row>3</xdr:row>
      <xdr:rowOff>144470</xdr:rowOff>
    </xdr:to>
    <xdr:pic>
      <xdr:nvPicPr>
        <xdr:cNvPr id="2" name="Picture 1">
          <a:extLst>
            <a:ext uri="{FF2B5EF4-FFF2-40B4-BE49-F238E27FC236}">
              <a16:creationId xmlns:a16="http://schemas.microsoft.com/office/drawing/2014/main" id="{C110909C-BACA-4C7B-A7D3-3562E5B2E2A7}"/>
            </a:ext>
          </a:extLst>
        </xdr:cNvPr>
        <xdr:cNvPicPr>
          <a:picLocks noChangeAspect="1"/>
        </xdr:cNvPicPr>
      </xdr:nvPicPr>
      <xdr:blipFill>
        <a:blip xmlns:r="http://schemas.openxmlformats.org/officeDocument/2006/relationships" r:embed="rId1"/>
        <a:stretch>
          <a:fillRect/>
        </a:stretch>
      </xdr:blipFill>
      <xdr:spPr>
        <a:xfrm>
          <a:off x="12363449" y="113056"/>
          <a:ext cx="1231040" cy="694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339407</xdr:colOff>
      <xdr:row>0</xdr:row>
      <xdr:rowOff>120650</xdr:rowOff>
    </xdr:from>
    <xdr:to>
      <xdr:col>13</xdr:col>
      <xdr:colOff>402940</xdr:colOff>
      <xdr:row>2</xdr:row>
      <xdr:rowOff>288102</xdr:rowOff>
    </xdr:to>
    <xdr:pic>
      <xdr:nvPicPr>
        <xdr:cNvPr id="2" name="Picture 1">
          <a:extLst>
            <a:ext uri="{FF2B5EF4-FFF2-40B4-BE49-F238E27FC236}">
              <a16:creationId xmlns:a16="http://schemas.microsoft.com/office/drawing/2014/main" id="{1721A4C8-FAE9-4918-951E-E99652847D49}"/>
            </a:ext>
          </a:extLst>
        </xdr:cNvPr>
        <xdr:cNvPicPr>
          <a:picLocks noChangeAspect="1"/>
        </xdr:cNvPicPr>
      </xdr:nvPicPr>
      <xdr:blipFill>
        <a:blip xmlns:r="http://schemas.openxmlformats.org/officeDocument/2006/relationships" r:embed="rId1"/>
        <a:stretch>
          <a:fillRect/>
        </a:stretch>
      </xdr:blipFill>
      <xdr:spPr>
        <a:xfrm>
          <a:off x="11705907" y="120650"/>
          <a:ext cx="1384333" cy="650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297627</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211902</xdr:rowOff>
    </xdr:to>
    <xdr:pic>
      <xdr:nvPicPr>
        <xdr:cNvPr id="2" name="Picture 1">
          <a:extLst>
            <a:ext uri="{FF2B5EF4-FFF2-40B4-BE49-F238E27FC236}">
              <a16:creationId xmlns:a16="http://schemas.microsoft.com/office/drawing/2014/main" id="{66ECAABC-C1D5-4C77-A1BB-CC3EF4A34EE3}"/>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301307</xdr:colOff>
      <xdr:row>0</xdr:row>
      <xdr:rowOff>184150</xdr:rowOff>
    </xdr:from>
    <xdr:to>
      <xdr:col>13</xdr:col>
      <xdr:colOff>390240</xdr:colOff>
      <xdr:row>2</xdr:row>
      <xdr:rowOff>377002</xdr:rowOff>
    </xdr:to>
    <xdr:pic>
      <xdr:nvPicPr>
        <xdr:cNvPr id="3" name="Picture 4">
          <a:extLst>
            <a:ext uri="{FF2B5EF4-FFF2-40B4-BE49-F238E27FC236}">
              <a16:creationId xmlns:a16="http://schemas.microsoft.com/office/drawing/2014/main" id="{AA5F8CC3-3B73-4D2E-8A02-C1316065E171}"/>
            </a:ext>
          </a:extLst>
        </xdr:cNvPr>
        <xdr:cNvPicPr>
          <a:picLocks noChangeAspect="1"/>
        </xdr:cNvPicPr>
      </xdr:nvPicPr>
      <xdr:blipFill>
        <a:blip xmlns:r="http://schemas.openxmlformats.org/officeDocument/2006/relationships" r:embed="rId1"/>
        <a:stretch>
          <a:fillRect/>
        </a:stretch>
      </xdr:blipFill>
      <xdr:spPr>
        <a:xfrm>
          <a:off x="11718607" y="184150"/>
          <a:ext cx="1409733" cy="6564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60007</xdr:colOff>
      <xdr:row>0</xdr:row>
      <xdr:rowOff>44450</xdr:rowOff>
    </xdr:from>
    <xdr:to>
      <xdr:col>15</xdr:col>
      <xdr:colOff>141955</xdr:colOff>
      <xdr:row>2</xdr:row>
      <xdr:rowOff>222062</xdr:rowOff>
    </xdr:to>
    <xdr:pic>
      <xdr:nvPicPr>
        <xdr:cNvPr id="3" name="Picture 1">
          <a:extLst>
            <a:ext uri="{FF2B5EF4-FFF2-40B4-BE49-F238E27FC236}">
              <a16:creationId xmlns:a16="http://schemas.microsoft.com/office/drawing/2014/main" id="{91408D1D-386C-46ED-8B7F-4A6916F189F5}"/>
            </a:ext>
          </a:extLst>
        </xdr:cNvPr>
        <xdr:cNvPicPr>
          <a:picLocks noChangeAspect="1"/>
        </xdr:cNvPicPr>
      </xdr:nvPicPr>
      <xdr:blipFill>
        <a:blip xmlns:r="http://schemas.openxmlformats.org/officeDocument/2006/relationships" r:embed="rId1"/>
        <a:stretch>
          <a:fillRect/>
        </a:stretch>
      </xdr:blipFill>
      <xdr:spPr>
        <a:xfrm>
          <a:off x="11680507" y="44450"/>
          <a:ext cx="1386238" cy="650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409257</xdr:colOff>
      <xdr:row>0</xdr:row>
      <xdr:rowOff>171450</xdr:rowOff>
    </xdr:from>
    <xdr:to>
      <xdr:col>14</xdr:col>
      <xdr:colOff>572485</xdr:colOff>
      <xdr:row>2</xdr:row>
      <xdr:rowOff>350967</xdr:rowOff>
    </xdr:to>
    <xdr:pic>
      <xdr:nvPicPr>
        <xdr:cNvPr id="3" name="Picture 1">
          <a:extLst>
            <a:ext uri="{FF2B5EF4-FFF2-40B4-BE49-F238E27FC236}">
              <a16:creationId xmlns:a16="http://schemas.microsoft.com/office/drawing/2014/main" id="{6CA20D71-DC9A-4D4F-A9B4-0F81BB387357}"/>
            </a:ext>
          </a:extLst>
        </xdr:cNvPr>
        <xdr:cNvPicPr>
          <a:picLocks noChangeAspect="1"/>
        </xdr:cNvPicPr>
      </xdr:nvPicPr>
      <xdr:blipFill>
        <a:blip xmlns:r="http://schemas.openxmlformats.org/officeDocument/2006/relationships" r:embed="rId1"/>
        <a:stretch>
          <a:fillRect/>
        </a:stretch>
      </xdr:blipFill>
      <xdr:spPr>
        <a:xfrm>
          <a:off x="12163107" y="171450"/>
          <a:ext cx="1474503" cy="6684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59502</xdr:rowOff>
    </xdr:to>
    <xdr:pic>
      <xdr:nvPicPr>
        <xdr:cNvPr id="2" name="Picture 1">
          <a:extLst>
            <a:ext uri="{FF2B5EF4-FFF2-40B4-BE49-F238E27FC236}">
              <a16:creationId xmlns:a16="http://schemas.microsoft.com/office/drawing/2014/main" id="{E59A55A1-047D-4A48-8CF9-9E5D6CA6CCD2}"/>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345757</xdr:colOff>
      <xdr:row>0</xdr:row>
      <xdr:rowOff>95250</xdr:rowOff>
    </xdr:from>
    <xdr:to>
      <xdr:col>14</xdr:col>
      <xdr:colOff>416275</xdr:colOff>
      <xdr:row>2</xdr:row>
      <xdr:rowOff>78552</xdr:rowOff>
    </xdr:to>
    <xdr:pic>
      <xdr:nvPicPr>
        <xdr:cNvPr id="3" name="Picture 1">
          <a:extLst>
            <a:ext uri="{FF2B5EF4-FFF2-40B4-BE49-F238E27FC236}">
              <a16:creationId xmlns:a16="http://schemas.microsoft.com/office/drawing/2014/main" id="{C9AEA7A1-AE7D-44DE-A8B3-2E8C75B34276}"/>
            </a:ext>
          </a:extLst>
        </xdr:cNvPr>
        <xdr:cNvPicPr>
          <a:picLocks noChangeAspect="1"/>
        </xdr:cNvPicPr>
      </xdr:nvPicPr>
      <xdr:blipFill>
        <a:blip xmlns:r="http://schemas.openxmlformats.org/officeDocument/2006/relationships" r:embed="rId1"/>
        <a:stretch>
          <a:fillRect/>
        </a:stretch>
      </xdr:blipFill>
      <xdr:spPr>
        <a:xfrm>
          <a:off x="11305857" y="95250"/>
          <a:ext cx="1383063" cy="6500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390207</xdr:colOff>
      <xdr:row>1</xdr:row>
      <xdr:rowOff>0</xdr:rowOff>
    </xdr:from>
    <xdr:to>
      <xdr:col>15</xdr:col>
      <xdr:colOff>460725</xdr:colOff>
      <xdr:row>2</xdr:row>
      <xdr:rowOff>199202</xdr:rowOff>
    </xdr:to>
    <xdr:pic>
      <xdr:nvPicPr>
        <xdr:cNvPr id="3" name="Picture 1">
          <a:extLst>
            <a:ext uri="{FF2B5EF4-FFF2-40B4-BE49-F238E27FC236}">
              <a16:creationId xmlns:a16="http://schemas.microsoft.com/office/drawing/2014/main" id="{267F7349-77D1-41C3-9747-2E18E86717AB}"/>
            </a:ext>
          </a:extLst>
        </xdr:cNvPr>
        <xdr:cNvPicPr>
          <a:picLocks noChangeAspect="1"/>
        </xdr:cNvPicPr>
      </xdr:nvPicPr>
      <xdr:blipFill>
        <a:blip xmlns:r="http://schemas.openxmlformats.org/officeDocument/2006/relationships" r:embed="rId1"/>
        <a:stretch>
          <a:fillRect/>
        </a:stretch>
      </xdr:blipFill>
      <xdr:spPr>
        <a:xfrm>
          <a:off x="11940857" y="190500"/>
          <a:ext cx="1391318" cy="650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ha\CloudStation\SG_NHSEngland\NHS%20England\c19\carehomespring2023\arc\COV19_Care_Home_Report_FULL_v21.1%20LTS%20Fix19042023.xlsx" TargetMode="External"/><Relationship Id="rId1" Type="http://schemas.openxmlformats.org/officeDocument/2006/relationships/externalLinkPath" Target="file:///C:\Users\graha\CloudStation\SG_NHSEngland\NHS%20England\c19\carehomespring2023\arc\COV19_Care_Home_Report_FULL_v21.1%20LTS%20Fix19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onal Confirmation"/>
      <sheetName val="Sheet1"/>
      <sheetName val="CQCDATA"/>
      <sheetName val="OutbreakData"/>
      <sheetName val="Vaccinations"/>
      <sheetName val="Foundry Data"/>
      <sheetName val="Live Survey Results"/>
      <sheetName val="weekcommLookup"/>
      <sheetName val="STPLookup"/>
      <sheetName val="CH Override"/>
      <sheetName val="1 Outbreak Summary"/>
      <sheetName val="2 Care Home Uptake"/>
      <sheetName val="3 Regional Returns Analysis"/>
      <sheetName val="4 Returns Visuals"/>
      <sheetName val="5 Operational Data"/>
      <sheetName val="6 Size and Region"/>
      <sheetName val="7 Size Visuals"/>
      <sheetName val="8 RC Estimates"/>
      <sheetName val="Stats"/>
    </sheetNames>
    <sheetDataSet>
      <sheetData sheetId="0"/>
      <sheetData sheetId="1" refreshError="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mailto:england.vaccinations-screening-statistics@nhs.net" TargetMode="External"/><Relationship Id="rId1" Type="http://schemas.openxmlformats.org/officeDocument/2006/relationships/hyperlink" Target="https://www.gov.uk/government/publications/national-flu-immunisation-programme-plan-2024-to-2025/national-flu-immunisation-programme-2024-to-2025-lette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gov.uk/government/publications/national-flu-immunisation-programme-plan-2025-to-2026/amendment-to-national-flu-immunisation-programme-2025-to-2026-lette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ethnicity-facts-figures.service.gov.uk/style-guide/ethnic-groups/" TargetMode="External"/><Relationship Id="rId1" Type="http://schemas.openxmlformats.org/officeDocument/2006/relationships/hyperlink" Target="https://www.gov.uk/government/publications/covid-19-the-green-book-chapter-14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gov.uk/government/publications/covid-19-the-green-book-chapter-14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gov.uk/government/publications/covid-19-the-green-book-chapter-14a"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304"/>
  <sheetViews>
    <sheetView showGridLines="0" tabSelected="1" zoomScaleNormal="100" workbookViewId="0"/>
  </sheetViews>
  <sheetFormatPr defaultColWidth="9.453125" defaultRowHeight="13.5" x14ac:dyDescent="0.35"/>
  <cols>
    <col min="1" max="1" width="2" style="37" customWidth="1"/>
    <col min="2" max="2" width="14.1796875" style="37" customWidth="1"/>
    <col min="3" max="8" width="14.1796875" style="20" customWidth="1"/>
    <col min="9" max="16384" width="9.453125" style="20"/>
  </cols>
  <sheetData>
    <row r="1" spans="1:13" s="18" customFormat="1" ht="15" customHeight="1" x14ac:dyDescent="0.35">
      <c r="A1" s="17"/>
      <c r="B1" s="17"/>
      <c r="C1" s="17"/>
      <c r="D1" s="17"/>
      <c r="E1" s="17"/>
      <c r="F1" s="17"/>
      <c r="G1" s="17"/>
    </row>
    <row r="2" spans="1:13" s="36" customFormat="1" ht="21" customHeight="1" x14ac:dyDescent="0.35">
      <c r="A2" s="28"/>
      <c r="B2" s="23" t="s">
        <v>0</v>
      </c>
      <c r="C2" s="51" t="s">
        <v>183</v>
      </c>
      <c r="D2" s="58"/>
      <c r="E2" s="59"/>
      <c r="F2" s="59"/>
      <c r="G2" s="59"/>
    </row>
    <row r="3" spans="1:13" s="37" customFormat="1" ht="61.5" customHeight="1" x14ac:dyDescent="0.35">
      <c r="A3" s="28"/>
      <c r="B3" s="23" t="s">
        <v>1</v>
      </c>
      <c r="C3" s="196" t="s">
        <v>120</v>
      </c>
      <c r="D3" s="196"/>
      <c r="E3" s="196"/>
      <c r="F3" s="196"/>
      <c r="G3" s="196"/>
      <c r="H3" s="196"/>
      <c r="I3" s="197"/>
      <c r="J3" s="197"/>
      <c r="K3" s="197"/>
      <c r="L3" s="197"/>
      <c r="M3" s="70"/>
    </row>
    <row r="4" spans="1:13" s="37" customFormat="1" ht="21" customHeight="1" x14ac:dyDescent="0.35">
      <c r="A4" s="28"/>
      <c r="B4" s="23" t="s">
        <v>2</v>
      </c>
      <c r="C4" s="54" t="s">
        <v>246</v>
      </c>
      <c r="D4" s="60"/>
      <c r="E4" s="59"/>
      <c r="F4" s="59"/>
      <c r="G4" s="59"/>
    </row>
    <row r="5" spans="1:13" s="37" customFormat="1" ht="15" customHeight="1" x14ac:dyDescent="0.35">
      <c r="A5" s="28"/>
      <c r="B5" s="61" t="s">
        <v>3</v>
      </c>
      <c r="C5" s="9" t="s">
        <v>4</v>
      </c>
      <c r="D5" s="59"/>
      <c r="E5" s="59"/>
      <c r="F5" s="59"/>
      <c r="G5" s="59"/>
    </row>
    <row r="6" spans="1:13" s="37" customFormat="1" ht="15" customHeight="1" x14ac:dyDescent="0.35">
      <c r="A6" s="28"/>
      <c r="B6" s="23" t="s">
        <v>5</v>
      </c>
      <c r="C6" s="62" t="s">
        <v>6</v>
      </c>
      <c r="D6" s="59"/>
      <c r="E6" s="59"/>
      <c r="F6" s="59"/>
      <c r="G6" s="59"/>
    </row>
    <row r="7" spans="1:13" s="37" customFormat="1" ht="15" customHeight="1" x14ac:dyDescent="0.35">
      <c r="A7" s="28"/>
      <c r="B7" s="23" t="s">
        <v>7</v>
      </c>
      <c r="C7" s="72" t="s">
        <v>247</v>
      </c>
      <c r="D7" s="63"/>
      <c r="E7" s="63"/>
      <c r="F7" s="63"/>
      <c r="G7" s="59"/>
    </row>
    <row r="8" spans="1:13" s="37" customFormat="1" ht="15" customHeight="1" x14ac:dyDescent="0.35">
      <c r="A8" s="28"/>
      <c r="B8" s="23" t="s">
        <v>8</v>
      </c>
      <c r="C8" s="64" t="s">
        <v>9</v>
      </c>
      <c r="D8" s="59"/>
      <c r="E8" s="59"/>
      <c r="F8" s="59"/>
      <c r="G8" s="59"/>
    </row>
    <row r="9" spans="1:13" s="37" customFormat="1" ht="15" customHeight="1" x14ac:dyDescent="0.35">
      <c r="A9" s="28"/>
      <c r="B9" s="23"/>
      <c r="C9" s="64"/>
      <c r="D9" s="59"/>
      <c r="E9" s="59"/>
      <c r="F9" s="59"/>
      <c r="G9" s="59"/>
    </row>
    <row r="10" spans="1:13" ht="21" customHeight="1" x14ac:dyDescent="0.35">
      <c r="A10" s="28"/>
      <c r="B10" s="195" t="s">
        <v>10</v>
      </c>
      <c r="C10" s="195"/>
      <c r="D10" s="195"/>
      <c r="E10" s="195"/>
      <c r="F10" s="19"/>
      <c r="G10" s="19"/>
    </row>
    <row r="11" spans="1:13" s="21" customFormat="1" ht="15" customHeight="1" x14ac:dyDescent="0.35">
      <c r="B11" s="67" t="s">
        <v>11</v>
      </c>
      <c r="C11" s="22"/>
    </row>
    <row r="12" spans="1:13" s="21" customFormat="1" ht="14.5" customHeight="1" x14ac:dyDescent="0.35">
      <c r="B12" s="192" t="s">
        <v>230</v>
      </c>
      <c r="C12" s="22"/>
    </row>
    <row r="13" spans="1:13" s="21" customFormat="1" ht="15" customHeight="1" x14ac:dyDescent="0.3">
      <c r="B13" s="190" t="s">
        <v>233</v>
      </c>
      <c r="C13" s="103"/>
    </row>
    <row r="14" spans="1:13" s="21" customFormat="1" ht="15" customHeight="1" x14ac:dyDescent="0.3">
      <c r="B14" s="190" t="s">
        <v>234</v>
      </c>
      <c r="C14" s="103"/>
    </row>
    <row r="15" spans="1:13" s="21" customFormat="1" ht="15" customHeight="1" x14ac:dyDescent="0.3">
      <c r="B15" s="190" t="s">
        <v>235</v>
      </c>
      <c r="C15" s="103"/>
    </row>
    <row r="16" spans="1:13" s="21" customFormat="1" ht="15" customHeight="1" x14ac:dyDescent="0.3">
      <c r="B16" s="190" t="s">
        <v>236</v>
      </c>
      <c r="C16" s="103"/>
    </row>
    <row r="17" spans="1:7" s="21" customFormat="1" ht="15" customHeight="1" x14ac:dyDescent="0.3">
      <c r="B17" s="190" t="s">
        <v>237</v>
      </c>
      <c r="C17" s="103"/>
    </row>
    <row r="18" spans="1:7" s="21" customFormat="1" ht="18.5" customHeight="1" x14ac:dyDescent="0.35">
      <c r="B18" s="143" t="s">
        <v>238</v>
      </c>
      <c r="C18" s="103"/>
    </row>
    <row r="19" spans="1:7" s="21" customFormat="1" ht="15.5" customHeight="1" x14ac:dyDescent="0.35">
      <c r="B19" s="23" t="s">
        <v>231</v>
      </c>
      <c r="C19" s="22"/>
    </row>
    <row r="20" spans="1:7" s="21" customFormat="1" ht="16" customHeight="1" x14ac:dyDescent="0.3">
      <c r="B20" s="190" t="s">
        <v>239</v>
      </c>
      <c r="C20" s="22"/>
    </row>
    <row r="21" spans="1:7" s="21" customFormat="1" ht="15" customHeight="1" x14ac:dyDescent="0.3">
      <c r="B21" s="190" t="s">
        <v>240</v>
      </c>
      <c r="C21" s="22"/>
    </row>
    <row r="22" spans="1:7" s="191" customFormat="1" ht="20" customHeight="1" x14ac:dyDescent="0.35">
      <c r="B22" s="192" t="s">
        <v>60</v>
      </c>
      <c r="C22" s="193"/>
    </row>
    <row r="23" spans="1:7" s="21" customFormat="1" ht="15" customHeight="1" x14ac:dyDescent="0.3">
      <c r="B23" s="190" t="s">
        <v>232</v>
      </c>
      <c r="C23" s="103"/>
    </row>
    <row r="24" spans="1:7" s="21" customFormat="1" ht="15" customHeight="1" x14ac:dyDescent="0.35">
      <c r="B24" s="102"/>
      <c r="C24" s="103"/>
    </row>
    <row r="25" spans="1:7" s="21" customFormat="1" ht="15" customHeight="1" x14ac:dyDescent="0.35">
      <c r="B25" s="102"/>
      <c r="C25" s="103"/>
    </row>
    <row r="26" spans="1:7" s="65" customFormat="1" ht="15" customHeight="1" x14ac:dyDescent="0.35">
      <c r="A26" s="9"/>
      <c r="B26" s="66"/>
      <c r="C26" s="9"/>
      <c r="D26" s="104"/>
      <c r="E26" s="104"/>
      <c r="F26" s="9"/>
      <c r="G26" s="59"/>
    </row>
    <row r="27" spans="1:7" s="65" customFormat="1" ht="16.5" customHeight="1" x14ac:dyDescent="0.35">
      <c r="A27" s="28"/>
      <c r="B27" s="194" t="s">
        <v>12</v>
      </c>
      <c r="C27" s="194"/>
      <c r="D27" s="194"/>
      <c r="E27" s="194"/>
      <c r="F27" s="59"/>
      <c r="G27" s="59"/>
    </row>
    <row r="28" spans="1:7" ht="15" customHeight="1" x14ac:dyDescent="0.35">
      <c r="B28" s="66" t="s">
        <v>13</v>
      </c>
      <c r="C28" s="65"/>
      <c r="D28" s="65"/>
      <c r="E28" s="65"/>
    </row>
    <row r="29" spans="1:7" s="25" customFormat="1" ht="15" customHeight="1" x14ac:dyDescent="0.35">
      <c r="A29" s="9"/>
      <c r="B29" s="24" t="s">
        <v>14</v>
      </c>
      <c r="C29" s="66"/>
      <c r="D29" s="66"/>
      <c r="E29" s="66"/>
    </row>
    <row r="30" spans="1:7" ht="15" customHeight="1" x14ac:dyDescent="0.35">
      <c r="C30" s="65"/>
      <c r="D30" s="65"/>
      <c r="E30" s="65"/>
    </row>
    <row r="31" spans="1:7" ht="15" customHeight="1" x14ac:dyDescent="0.35">
      <c r="C31" s="65"/>
      <c r="D31" s="65"/>
      <c r="E31" s="65"/>
    </row>
    <row r="32" spans="1:7" ht="15" customHeight="1" x14ac:dyDescent="0.35">
      <c r="C32" s="65"/>
      <c r="D32" s="65"/>
      <c r="E32" s="65"/>
    </row>
    <row r="33" spans="3:5" ht="15" customHeight="1" x14ac:dyDescent="0.35">
      <c r="C33" s="65"/>
      <c r="D33" s="65"/>
      <c r="E33" s="65"/>
    </row>
    <row r="34" spans="3:5" ht="15" customHeight="1" x14ac:dyDescent="0.35">
      <c r="C34" s="65"/>
      <c r="D34" s="65"/>
      <c r="E34" s="65"/>
    </row>
    <row r="35" spans="3:5" ht="15" customHeight="1" x14ac:dyDescent="0.35">
      <c r="C35" s="65"/>
      <c r="D35" s="65"/>
      <c r="E35" s="65"/>
    </row>
    <row r="36" spans="3:5" ht="15" customHeight="1" x14ac:dyDescent="0.35">
      <c r="C36" s="65"/>
      <c r="D36" s="65"/>
      <c r="E36" s="65"/>
    </row>
    <row r="37" spans="3:5" ht="15" customHeight="1" x14ac:dyDescent="0.35">
      <c r="C37" s="65"/>
      <c r="D37" s="65"/>
      <c r="E37" s="65"/>
    </row>
    <row r="38" spans="3:5" ht="15" customHeight="1" x14ac:dyDescent="0.35">
      <c r="C38" s="65"/>
      <c r="D38" s="65"/>
      <c r="E38" s="65"/>
    </row>
    <row r="39" spans="3:5" ht="15" customHeight="1" x14ac:dyDescent="0.35">
      <c r="C39" s="65"/>
      <c r="D39" s="65"/>
      <c r="E39" s="65"/>
    </row>
    <row r="40" spans="3:5" ht="15" customHeight="1" x14ac:dyDescent="0.35">
      <c r="C40" s="65"/>
      <c r="D40" s="65"/>
      <c r="E40" s="65"/>
    </row>
    <row r="41" spans="3:5" ht="15" customHeight="1" x14ac:dyDescent="0.35">
      <c r="C41" s="65"/>
      <c r="D41" s="65"/>
      <c r="E41" s="65"/>
    </row>
    <row r="42" spans="3:5" ht="15" customHeight="1" x14ac:dyDescent="0.35">
      <c r="C42" s="65"/>
      <c r="D42" s="65"/>
      <c r="E42" s="65"/>
    </row>
    <row r="43" spans="3:5" ht="15" customHeight="1" x14ac:dyDescent="0.35">
      <c r="C43" s="65"/>
      <c r="D43" s="65"/>
      <c r="E43" s="65"/>
    </row>
    <row r="44" spans="3:5" ht="15" customHeight="1" x14ac:dyDescent="0.35">
      <c r="C44" s="65"/>
      <c r="D44" s="65"/>
      <c r="E44" s="65"/>
    </row>
    <row r="45" spans="3:5" ht="15" customHeight="1" x14ac:dyDescent="0.35">
      <c r="C45" s="65"/>
      <c r="D45" s="65"/>
      <c r="E45" s="65"/>
    </row>
    <row r="46" spans="3:5" ht="15" customHeight="1" x14ac:dyDescent="0.35"/>
    <row r="47" spans="3:5" ht="15" customHeight="1" x14ac:dyDescent="0.35"/>
    <row r="48" spans="3: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spans="4:9" ht="15" customHeight="1" x14ac:dyDescent="0.35">
      <c r="D65" s="20">
        <v>0</v>
      </c>
    </row>
    <row r="66" spans="4:9" ht="15" customHeight="1" x14ac:dyDescent="0.35"/>
    <row r="67" spans="4:9" ht="15" customHeight="1" x14ac:dyDescent="0.35"/>
    <row r="68" spans="4:9" ht="15" customHeight="1" x14ac:dyDescent="0.35"/>
    <row r="69" spans="4:9" ht="15" customHeight="1" x14ac:dyDescent="0.35"/>
    <row r="70" spans="4:9" ht="15" customHeight="1" x14ac:dyDescent="0.35"/>
    <row r="71" spans="4:9" ht="15" customHeight="1" x14ac:dyDescent="0.35"/>
    <row r="72" spans="4:9" ht="15" customHeight="1" x14ac:dyDescent="0.35"/>
    <row r="73" spans="4:9" ht="15" customHeight="1" x14ac:dyDescent="0.35"/>
    <row r="74" spans="4:9" ht="15" customHeight="1" x14ac:dyDescent="0.35">
      <c r="E74" s="20">
        <v>11167</v>
      </c>
    </row>
    <row r="75" spans="4:9" ht="15" customHeight="1" x14ac:dyDescent="0.35"/>
    <row r="76" spans="4:9" ht="15" customHeight="1" x14ac:dyDescent="0.35"/>
    <row r="77" spans="4:9" ht="15" customHeight="1" x14ac:dyDescent="0.35"/>
    <row r="78" spans="4:9" ht="15" customHeight="1" x14ac:dyDescent="0.35"/>
    <row r="79" spans="4:9" ht="15" customHeight="1" x14ac:dyDescent="0.35">
      <c r="I79" s="20">
        <v>667</v>
      </c>
    </row>
    <row r="80" spans="4: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sheetData>
  <mergeCells count="3">
    <mergeCell ref="B27:E27"/>
    <mergeCell ref="B10:E10"/>
    <mergeCell ref="C3:L3"/>
  </mergeCells>
  <hyperlinks>
    <hyperlink ref="B29" r:id="rId1" xr:uid="{0D6501E9-6417-4BCD-8CB2-B4BFB12F2FF9}"/>
    <hyperlink ref="B11" location="Definitions!A1" display="Definitions" xr:uid="{C9916363-7E7D-48A8-97E1-4072E369489A}"/>
    <hyperlink ref="B13" location="'COVID AW25 Overall Region'!A1" display="COVID vaccinations and uptake by region" xr:uid="{48037699-E2BD-4C9B-BA2C-D54739E943DF}"/>
    <hyperlink ref="B14" location="'COVID AW25 Overall Ethnicity'!A1" display="COVID vaccinations and uptake by ethnicity" xr:uid="{14BA60B8-7EEA-44A1-9EB0-EF73E29E8025}"/>
    <hyperlink ref="B15" location="'COVID AW25 Overall IMD'!A1" display="COVID vaccinations and uptake by IMD" xr:uid="{B99AA2C7-46DA-4E35-8299-C6DEC5C1FA32}"/>
    <hyperlink ref="B16" location="'COVID AW25 Aged 75+ Region'!A1" display="COVID vaccinations and uptake for individuals aged 75+ by region" xr:uid="{A65EC25C-2281-416F-ABDB-27CB08D5E07F}"/>
    <hyperlink ref="B17" location="'COVID AW25 IS Region'!A1" display="COVID vaccinations and uptake for immunosuppressed (IS) individuals by region" xr:uid="{0EFD7DC8-A7BA-49FF-87F9-A49E4F486D95}"/>
    <hyperlink ref="B18" location="'COVID AW25 OACH Region'!A1" display="COVID vaccinations and uptake for older adult care home (OACH) residents by region" xr:uid="{A125279C-1F77-428D-961C-2BC21CE2C088}"/>
    <hyperlink ref="B23" location="'Co-administered AW25 by Region'!A1" display="Co-administered flu and COVID vaccinations by region" xr:uid="{C21CFC33-D598-4D15-9741-C93972DC0945}"/>
    <hyperlink ref="B20" location="'Flu AW25 CH Region'!A1" display="Flu vaccinations and uptake for care home (CH) residents by region" xr:uid="{3D6855C3-FEF9-4BBF-808C-99AE903DF99C}"/>
    <hyperlink ref="B21" location="'Flu AW25 2-3Yrs ICB'!A1" display="Flu vaccinations and uptake for 2 to 3 year olds by ICB" xr:uid="{4819B819-AC7D-4F41-BDA0-4B82B3258DBC}"/>
  </hyperlinks>
  <pageMargins left="0.7" right="0.7" top="0.75" bottom="0.75" header="0.3" footer="0.3"/>
  <pageSetup paperSize="9"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230A-D018-4337-A9D6-8C153B02C514}">
  <sheetPr codeName="Sheet4"/>
  <dimension ref="B1:P72"/>
  <sheetViews>
    <sheetView showGridLines="0" zoomScaleNormal="100" workbookViewId="0">
      <pane ySplit="9" topLeftCell="A10" activePane="bottomLeft" state="frozen"/>
      <selection pane="bottomLeft"/>
    </sheetView>
  </sheetViews>
  <sheetFormatPr defaultColWidth="8.54296875" defaultRowHeight="14.5" x14ac:dyDescent="0.35"/>
  <cols>
    <col min="1" max="1" width="2.453125" customWidth="1"/>
    <col min="2" max="2" width="14.6328125" customWidth="1"/>
    <col min="3" max="3" width="80.36328125" customWidth="1"/>
    <col min="4" max="4" width="18.1796875" customWidth="1"/>
    <col min="5" max="5" width="20.1796875" customWidth="1"/>
    <col min="6" max="6" width="21.1796875" customWidth="1"/>
    <col min="7" max="7" width="21.26953125" customWidth="1"/>
    <col min="8" max="8" width="21.1796875" customWidth="1"/>
    <col min="9" max="9" width="75.7265625" bestFit="1" customWidth="1"/>
    <col min="10" max="10" width="29.7265625" customWidth="1"/>
    <col min="20" max="20" width="9.26953125" bestFit="1" customWidth="1"/>
  </cols>
  <sheetData>
    <row r="1" spans="2:16" ht="14.9" customHeight="1" x14ac:dyDescent="0.35">
      <c r="B1" s="122"/>
      <c r="C1" s="123"/>
      <c r="D1" s="123"/>
      <c r="E1" s="123"/>
      <c r="F1" s="123"/>
      <c r="G1" s="123"/>
    </row>
    <row r="2" spans="2:16" ht="20.149999999999999" customHeight="1" x14ac:dyDescent="0.35">
      <c r="B2" s="124" t="s">
        <v>0</v>
      </c>
      <c r="C2" s="125" t="s">
        <v>191</v>
      </c>
      <c r="D2" s="125"/>
      <c r="E2" s="125"/>
      <c r="F2" s="125"/>
      <c r="G2" s="125"/>
    </row>
    <row r="3" spans="2:16" ht="18" customHeight="1" x14ac:dyDescent="0.35">
      <c r="B3" s="124" t="s">
        <v>1</v>
      </c>
      <c r="C3" s="199" t="s">
        <v>203</v>
      </c>
      <c r="D3" s="199"/>
      <c r="E3" s="199"/>
      <c r="F3" s="199"/>
      <c r="G3" s="199"/>
      <c r="H3" s="126"/>
      <c r="I3" s="126"/>
      <c r="J3" s="126"/>
      <c r="K3" s="126"/>
      <c r="L3" s="126"/>
      <c r="M3" s="126"/>
      <c r="N3" s="126"/>
      <c r="O3" s="126"/>
      <c r="P3" s="126"/>
    </row>
    <row r="4" spans="2:16" ht="20.149999999999999" customHeight="1" x14ac:dyDescent="0.35">
      <c r="B4" s="127" t="s">
        <v>2</v>
      </c>
      <c r="C4" s="141" t="s">
        <v>250</v>
      </c>
      <c r="D4" s="141"/>
      <c r="E4" s="128"/>
      <c r="F4" s="128"/>
      <c r="G4" s="128"/>
    </row>
    <row r="5" spans="2:16" x14ac:dyDescent="0.35">
      <c r="B5" s="127" t="s">
        <v>3</v>
      </c>
      <c r="C5" s="129" t="s">
        <v>71</v>
      </c>
      <c r="D5" s="129"/>
      <c r="E5" s="129"/>
      <c r="F5" s="129"/>
      <c r="G5" s="129"/>
      <c r="H5" s="130"/>
      <c r="J5" s="81"/>
      <c r="K5" s="130"/>
      <c r="L5" s="130"/>
      <c r="M5" s="130"/>
      <c r="N5" s="130"/>
      <c r="O5" s="130"/>
      <c r="P5" s="130"/>
    </row>
    <row r="6" spans="2:16" ht="14.9" customHeight="1" x14ac:dyDescent="0.35">
      <c r="B6" s="127" t="s">
        <v>5</v>
      </c>
      <c r="C6" s="81" t="s">
        <v>6</v>
      </c>
      <c r="D6" s="81"/>
      <c r="E6" s="147"/>
      <c r="F6" s="147"/>
      <c r="G6" s="81"/>
      <c r="J6" s="131"/>
    </row>
    <row r="7" spans="2:16" ht="14.9" customHeight="1" x14ac:dyDescent="0.35">
      <c r="B7" s="23" t="s">
        <v>7</v>
      </c>
      <c r="C7" s="255" t="s">
        <v>247</v>
      </c>
      <c r="D7" s="255"/>
      <c r="E7" s="255"/>
      <c r="F7" s="255"/>
      <c r="G7" s="255"/>
      <c r="H7" s="255"/>
      <c r="I7" s="255"/>
      <c r="J7" s="131"/>
    </row>
    <row r="8" spans="2:16" ht="34" customHeight="1" x14ac:dyDescent="0.35">
      <c r="B8" s="23" t="s">
        <v>8</v>
      </c>
      <c r="C8" s="64" t="s">
        <v>9</v>
      </c>
      <c r="D8" s="64"/>
      <c r="E8" s="146"/>
      <c r="F8" s="146"/>
      <c r="G8" s="59"/>
      <c r="H8" s="59"/>
      <c r="I8" s="37"/>
      <c r="J8" s="131"/>
      <c r="K8" s="132"/>
      <c r="L8" s="132"/>
      <c r="M8" s="132"/>
      <c r="N8" s="120"/>
      <c r="O8" s="120"/>
      <c r="P8" s="120"/>
    </row>
    <row r="9" spans="2:16" ht="71.5" customHeight="1" x14ac:dyDescent="0.35">
      <c r="B9" s="149" t="s">
        <v>131</v>
      </c>
      <c r="C9" s="1" t="s">
        <v>218</v>
      </c>
      <c r="D9" s="1" t="s">
        <v>130</v>
      </c>
      <c r="E9" s="1" t="s">
        <v>119</v>
      </c>
      <c r="F9" s="1" t="s">
        <v>198</v>
      </c>
      <c r="G9" s="1" t="s">
        <v>199</v>
      </c>
      <c r="J9" s="134"/>
    </row>
    <row r="10" spans="2:16" ht="17.5" customHeight="1" x14ac:dyDescent="0.35">
      <c r="B10" s="148" t="s">
        <v>128</v>
      </c>
      <c r="C10" s="121" t="s">
        <v>6</v>
      </c>
      <c r="D10" s="121" t="s">
        <v>129</v>
      </c>
      <c r="E10" s="45">
        <v>1210895</v>
      </c>
      <c r="F10" s="45">
        <v>489574</v>
      </c>
      <c r="G10" s="75">
        <v>0.40430755763299048</v>
      </c>
      <c r="J10" s="134"/>
    </row>
    <row r="11" spans="2:16" ht="17.5" customHeight="1" x14ac:dyDescent="0.35">
      <c r="B11" s="170" t="s">
        <v>132</v>
      </c>
      <c r="C11" s="166" t="s">
        <v>16</v>
      </c>
      <c r="D11" s="121" t="s">
        <v>59</v>
      </c>
      <c r="E11" s="45">
        <v>143442</v>
      </c>
      <c r="F11" s="45">
        <v>62866</v>
      </c>
      <c r="G11" s="75">
        <v>0.43826773190557855</v>
      </c>
      <c r="J11" s="134"/>
    </row>
    <row r="12" spans="2:16" ht="15.65" customHeight="1" x14ac:dyDescent="0.35">
      <c r="B12" s="173" t="s">
        <v>140</v>
      </c>
      <c r="C12" s="167" t="s">
        <v>112</v>
      </c>
      <c r="D12" s="153" t="s">
        <v>72</v>
      </c>
      <c r="E12" s="158">
        <v>25715</v>
      </c>
      <c r="F12" s="158">
        <v>9906</v>
      </c>
      <c r="G12" s="161">
        <v>0.38522263270464707</v>
      </c>
      <c r="J12" s="131"/>
    </row>
    <row r="13" spans="2:16" ht="15.65" customHeight="1" x14ac:dyDescent="0.35">
      <c r="B13" s="174" t="s">
        <v>144</v>
      </c>
      <c r="C13" s="168" t="s">
        <v>102</v>
      </c>
      <c r="D13" s="154" t="s">
        <v>72</v>
      </c>
      <c r="E13" s="159">
        <v>19475</v>
      </c>
      <c r="F13" s="159">
        <v>9382</v>
      </c>
      <c r="G13" s="162">
        <v>0.48174582798459564</v>
      </c>
      <c r="J13" s="131"/>
    </row>
    <row r="14" spans="2:16" ht="15.65" customHeight="1" x14ac:dyDescent="0.35">
      <c r="B14" s="174" t="s">
        <v>142</v>
      </c>
      <c r="C14" s="168" t="s">
        <v>75</v>
      </c>
      <c r="D14" s="154" t="s">
        <v>72</v>
      </c>
      <c r="E14" s="159">
        <v>34066</v>
      </c>
      <c r="F14" s="159">
        <v>15260</v>
      </c>
      <c r="G14" s="162">
        <v>0.44795397170199025</v>
      </c>
      <c r="J14" s="131"/>
    </row>
    <row r="15" spans="2:16" ht="15.65" customHeight="1" x14ac:dyDescent="0.35">
      <c r="B15" s="174" t="s">
        <v>139</v>
      </c>
      <c r="C15" s="168" t="s">
        <v>86</v>
      </c>
      <c r="D15" s="154" t="s">
        <v>72</v>
      </c>
      <c r="E15" s="159">
        <v>27042</v>
      </c>
      <c r="F15" s="159">
        <v>10070</v>
      </c>
      <c r="G15" s="162">
        <v>0.37238369943051547</v>
      </c>
      <c r="J15" s="131"/>
    </row>
    <row r="16" spans="2:16" ht="15.65" customHeight="1" x14ac:dyDescent="0.35">
      <c r="B16" s="174" t="s">
        <v>143</v>
      </c>
      <c r="C16" s="168" t="s">
        <v>92</v>
      </c>
      <c r="D16" s="154" t="s">
        <v>72</v>
      </c>
      <c r="E16" s="159">
        <v>17690</v>
      </c>
      <c r="F16" s="159">
        <v>9162</v>
      </c>
      <c r="G16" s="162">
        <v>0.51791972866026004</v>
      </c>
      <c r="J16" s="81"/>
    </row>
    <row r="17" spans="2:10" ht="15.65" customHeight="1" x14ac:dyDescent="0.35">
      <c r="B17" s="175" t="s">
        <v>141</v>
      </c>
      <c r="C17" s="169" t="s">
        <v>106</v>
      </c>
      <c r="D17" s="157" t="s">
        <v>72</v>
      </c>
      <c r="E17" s="159">
        <v>19454</v>
      </c>
      <c r="F17" s="159">
        <v>9086</v>
      </c>
      <c r="G17" s="163">
        <v>0.46705047805078648</v>
      </c>
      <c r="J17" s="135"/>
    </row>
    <row r="18" spans="2:10" ht="15.65" customHeight="1" x14ac:dyDescent="0.35">
      <c r="B18" s="170" t="s">
        <v>133</v>
      </c>
      <c r="C18" s="166" t="s">
        <v>17</v>
      </c>
      <c r="D18" s="121" t="s">
        <v>59</v>
      </c>
      <c r="E18" s="45">
        <v>205589</v>
      </c>
      <c r="F18" s="45">
        <v>68060</v>
      </c>
      <c r="G18" s="75">
        <v>0.33104884016168179</v>
      </c>
      <c r="J18" s="135"/>
    </row>
    <row r="19" spans="2:10" x14ac:dyDescent="0.35">
      <c r="B19" s="173" t="s">
        <v>147</v>
      </c>
      <c r="C19" s="167" t="s">
        <v>111</v>
      </c>
      <c r="D19" s="156" t="s">
        <v>72</v>
      </c>
      <c r="E19" s="159">
        <v>31092</v>
      </c>
      <c r="F19" s="159">
        <v>9517</v>
      </c>
      <c r="G19" s="161">
        <v>0.30609159912517692</v>
      </c>
    </row>
    <row r="20" spans="2:10" x14ac:dyDescent="0.35">
      <c r="B20" s="174" t="s">
        <v>146</v>
      </c>
      <c r="C20" s="168" t="s">
        <v>74</v>
      </c>
      <c r="D20" s="154" t="s">
        <v>72</v>
      </c>
      <c r="E20" s="159">
        <v>53841</v>
      </c>
      <c r="F20" s="159">
        <v>14582</v>
      </c>
      <c r="G20" s="162">
        <v>0.27083449415872662</v>
      </c>
    </row>
    <row r="21" spans="2:10" x14ac:dyDescent="0.35">
      <c r="B21" s="174" t="s">
        <v>148</v>
      </c>
      <c r="C21" s="168" t="s">
        <v>96</v>
      </c>
      <c r="D21" s="154" t="s">
        <v>72</v>
      </c>
      <c r="E21" s="159">
        <v>48838</v>
      </c>
      <c r="F21" s="159">
        <v>15996</v>
      </c>
      <c r="G21" s="162">
        <v>0.32753183996068636</v>
      </c>
    </row>
    <row r="22" spans="2:10" x14ac:dyDescent="0.35">
      <c r="B22" s="174" t="s">
        <v>145</v>
      </c>
      <c r="C22" s="168" t="s">
        <v>113</v>
      </c>
      <c r="D22" s="154" t="s">
        <v>72</v>
      </c>
      <c r="E22" s="159">
        <v>39057</v>
      </c>
      <c r="F22" s="159">
        <v>14623</v>
      </c>
      <c r="G22" s="162">
        <v>0.37440151573341529</v>
      </c>
    </row>
    <row r="23" spans="2:10" x14ac:dyDescent="0.35">
      <c r="B23" s="175" t="s">
        <v>149</v>
      </c>
      <c r="C23" s="169" t="s">
        <v>73</v>
      </c>
      <c r="D23" s="157" t="s">
        <v>72</v>
      </c>
      <c r="E23" s="159">
        <v>32761</v>
      </c>
      <c r="F23" s="159">
        <v>13342</v>
      </c>
      <c r="G23" s="163">
        <v>0.40725252586917371</v>
      </c>
    </row>
    <row r="24" spans="2:10" x14ac:dyDescent="0.35">
      <c r="B24" s="170" t="s">
        <v>134</v>
      </c>
      <c r="C24" s="166" t="s">
        <v>18</v>
      </c>
      <c r="D24" s="121" t="s">
        <v>59</v>
      </c>
      <c r="E24" s="45">
        <v>233254</v>
      </c>
      <c r="F24" s="45">
        <v>89936</v>
      </c>
      <c r="G24" s="75">
        <v>0.38557109417201851</v>
      </c>
    </row>
    <row r="25" spans="2:10" x14ac:dyDescent="0.35">
      <c r="B25" s="173" t="s">
        <v>151</v>
      </c>
      <c r="C25" s="167" t="s">
        <v>97</v>
      </c>
      <c r="D25" s="156" t="s">
        <v>72</v>
      </c>
      <c r="E25" s="159">
        <v>35329</v>
      </c>
      <c r="F25" s="159">
        <v>9002</v>
      </c>
      <c r="G25" s="161">
        <v>0.25480483455518127</v>
      </c>
    </row>
    <row r="26" spans="2:10" x14ac:dyDescent="0.35">
      <c r="B26" s="174" t="s">
        <v>159</v>
      </c>
      <c r="C26" s="168" t="s">
        <v>114</v>
      </c>
      <c r="D26" s="154" t="s">
        <v>72</v>
      </c>
      <c r="E26" s="159">
        <v>29699</v>
      </c>
      <c r="F26" s="159">
        <v>9552</v>
      </c>
      <c r="G26" s="162">
        <v>0.3216269908077713</v>
      </c>
    </row>
    <row r="27" spans="2:10" x14ac:dyDescent="0.35">
      <c r="B27" s="174" t="s">
        <v>160</v>
      </c>
      <c r="C27" s="168" t="s">
        <v>108</v>
      </c>
      <c r="D27" s="154" t="s">
        <v>72</v>
      </c>
      <c r="E27" s="159">
        <v>21879</v>
      </c>
      <c r="F27" s="159">
        <v>9382</v>
      </c>
      <c r="G27" s="162">
        <v>0.42881301704831115</v>
      </c>
    </row>
    <row r="28" spans="2:10" x14ac:dyDescent="0.35">
      <c r="B28" s="174" t="s">
        <v>152</v>
      </c>
      <c r="C28" s="168" t="s">
        <v>79</v>
      </c>
      <c r="D28" s="154" t="s">
        <v>72</v>
      </c>
      <c r="E28" s="159">
        <v>21218</v>
      </c>
      <c r="F28" s="159">
        <v>9761</v>
      </c>
      <c r="G28" s="162">
        <v>0.4600339334527288</v>
      </c>
    </row>
    <row r="29" spans="2:10" x14ac:dyDescent="0.35">
      <c r="B29" s="174" t="s">
        <v>150</v>
      </c>
      <c r="C29" s="168" t="s">
        <v>94</v>
      </c>
      <c r="D29" s="154" t="s">
        <v>72</v>
      </c>
      <c r="E29" s="159">
        <v>14463</v>
      </c>
      <c r="F29" s="159">
        <v>6675</v>
      </c>
      <c r="G29" s="162">
        <v>0.46152250570421072</v>
      </c>
    </row>
    <row r="30" spans="2:10" x14ac:dyDescent="0.35">
      <c r="B30" s="174" t="s">
        <v>154</v>
      </c>
      <c r="C30" s="168" t="s">
        <v>77</v>
      </c>
      <c r="D30" s="154" t="s">
        <v>72</v>
      </c>
      <c r="E30" s="159">
        <v>23555</v>
      </c>
      <c r="F30" s="159">
        <v>9731</v>
      </c>
      <c r="G30" s="162">
        <v>0.41311823392061131</v>
      </c>
    </row>
    <row r="31" spans="2:10" x14ac:dyDescent="0.35">
      <c r="B31" s="174" t="s">
        <v>153</v>
      </c>
      <c r="C31" s="168" t="s">
        <v>88</v>
      </c>
      <c r="D31" s="154" t="s">
        <v>72</v>
      </c>
      <c r="E31" s="159">
        <v>13445</v>
      </c>
      <c r="F31" s="159">
        <v>5977</v>
      </c>
      <c r="G31" s="162">
        <v>0.44455187802156937</v>
      </c>
    </row>
    <row r="32" spans="2:10" x14ac:dyDescent="0.35">
      <c r="B32" s="174" t="s">
        <v>157</v>
      </c>
      <c r="C32" s="168" t="s">
        <v>109</v>
      </c>
      <c r="D32" s="154" t="s">
        <v>72</v>
      </c>
      <c r="E32" s="159">
        <v>17281</v>
      </c>
      <c r="F32" s="159">
        <v>6681</v>
      </c>
      <c r="G32" s="162">
        <v>0.38660957120537004</v>
      </c>
    </row>
    <row r="33" spans="2:7" x14ac:dyDescent="0.35">
      <c r="B33" s="174" t="s">
        <v>158</v>
      </c>
      <c r="C33" s="168" t="s">
        <v>107</v>
      </c>
      <c r="D33" s="154" t="s">
        <v>72</v>
      </c>
      <c r="E33" s="159">
        <v>23429</v>
      </c>
      <c r="F33" s="159">
        <v>9463</v>
      </c>
      <c r="G33" s="162">
        <v>0.40390114814972899</v>
      </c>
    </row>
    <row r="34" spans="2:7" x14ac:dyDescent="0.35">
      <c r="B34" s="174" t="s">
        <v>156</v>
      </c>
      <c r="C34" s="168" t="s">
        <v>84</v>
      </c>
      <c r="D34" s="154" t="s">
        <v>72</v>
      </c>
      <c r="E34" s="159">
        <v>9602</v>
      </c>
      <c r="F34" s="159">
        <v>4190</v>
      </c>
      <c r="G34" s="162">
        <v>0.4363674234534472</v>
      </c>
    </row>
    <row r="35" spans="2:7" x14ac:dyDescent="0.35">
      <c r="B35" s="175" t="s">
        <v>155</v>
      </c>
      <c r="C35" s="169" t="s">
        <v>99</v>
      </c>
      <c r="D35" s="157" t="s">
        <v>72</v>
      </c>
      <c r="E35" s="159">
        <v>23354</v>
      </c>
      <c r="F35" s="159">
        <v>9522</v>
      </c>
      <c r="G35" s="163">
        <v>0.40772458679455342</v>
      </c>
    </row>
    <row r="36" spans="2:7" x14ac:dyDescent="0.35">
      <c r="B36" s="170" t="s">
        <v>135</v>
      </c>
      <c r="C36" s="166" t="s">
        <v>19</v>
      </c>
      <c r="D36" s="121" t="s">
        <v>59</v>
      </c>
      <c r="E36" s="45">
        <v>172807</v>
      </c>
      <c r="F36" s="45">
        <v>70368</v>
      </c>
      <c r="G36" s="75">
        <v>0.4072057266198707</v>
      </c>
    </row>
    <row r="37" spans="2:7" x14ac:dyDescent="0.35">
      <c r="B37" s="176" t="s">
        <v>163</v>
      </c>
      <c r="C37" s="171" t="s">
        <v>80</v>
      </c>
      <c r="D37" s="156" t="s">
        <v>72</v>
      </c>
      <c r="E37" s="159">
        <v>31233</v>
      </c>
      <c r="F37" s="159">
        <v>14742</v>
      </c>
      <c r="G37" s="164">
        <v>0.47200076841801941</v>
      </c>
    </row>
    <row r="38" spans="2:7" x14ac:dyDescent="0.35">
      <c r="B38" s="174" t="s">
        <v>162</v>
      </c>
      <c r="C38" s="168" t="s">
        <v>76</v>
      </c>
      <c r="D38" s="154" t="s">
        <v>72</v>
      </c>
      <c r="E38" s="159">
        <v>57660</v>
      </c>
      <c r="F38" s="159">
        <v>24965</v>
      </c>
      <c r="G38" s="162">
        <v>0.43296912937911897</v>
      </c>
    </row>
    <row r="39" spans="2:7" x14ac:dyDescent="0.35">
      <c r="B39" s="174" t="s">
        <v>161</v>
      </c>
      <c r="C39" s="168" t="s">
        <v>81</v>
      </c>
      <c r="D39" s="154" t="s">
        <v>72</v>
      </c>
      <c r="E39" s="159">
        <v>30018</v>
      </c>
      <c r="F39" s="159">
        <v>12003</v>
      </c>
      <c r="G39" s="162">
        <v>0.39986008394963024</v>
      </c>
    </row>
    <row r="40" spans="2:7" x14ac:dyDescent="0.35">
      <c r="B40" s="177" t="s">
        <v>164</v>
      </c>
      <c r="C40" s="172" t="s">
        <v>93</v>
      </c>
      <c r="D40" s="154" t="s">
        <v>72</v>
      </c>
      <c r="E40" s="159">
        <v>53896</v>
      </c>
      <c r="F40" s="159">
        <v>18658</v>
      </c>
      <c r="G40" s="165">
        <v>0.34618524565830489</v>
      </c>
    </row>
    <row r="41" spans="2:7" x14ac:dyDescent="0.35">
      <c r="B41" s="170" t="s">
        <v>136</v>
      </c>
      <c r="C41" s="166" t="s">
        <v>20</v>
      </c>
      <c r="D41" s="121" t="s">
        <v>59</v>
      </c>
      <c r="E41" s="45">
        <v>154482</v>
      </c>
      <c r="F41" s="45">
        <v>55229</v>
      </c>
      <c r="G41" s="75">
        <v>0.35751090741963465</v>
      </c>
    </row>
    <row r="42" spans="2:7" x14ac:dyDescent="0.35">
      <c r="B42" s="173" t="s">
        <v>167</v>
      </c>
      <c r="C42" s="167" t="s">
        <v>98</v>
      </c>
      <c r="D42" s="156" t="s">
        <v>72</v>
      </c>
      <c r="E42" s="159">
        <v>51251</v>
      </c>
      <c r="F42" s="159">
        <v>19137</v>
      </c>
      <c r="G42" s="161">
        <v>0.37339759224210262</v>
      </c>
    </row>
    <row r="43" spans="2:7" x14ac:dyDescent="0.35">
      <c r="B43" s="174" t="s">
        <v>166</v>
      </c>
      <c r="C43" s="168" t="s">
        <v>85</v>
      </c>
      <c r="D43" s="154" t="s">
        <v>72</v>
      </c>
      <c r="E43" s="159">
        <v>68074</v>
      </c>
      <c r="F43" s="159">
        <v>24078</v>
      </c>
      <c r="G43" s="162">
        <v>0.35370332285454065</v>
      </c>
    </row>
    <row r="44" spans="2:7" x14ac:dyDescent="0.35">
      <c r="B44" s="175" t="s">
        <v>165</v>
      </c>
      <c r="C44" s="169" t="s">
        <v>89</v>
      </c>
      <c r="D44" s="157" t="s">
        <v>72</v>
      </c>
      <c r="E44" s="159">
        <v>35157</v>
      </c>
      <c r="F44" s="159">
        <v>12014</v>
      </c>
      <c r="G44" s="163">
        <v>0.34172426543789286</v>
      </c>
    </row>
    <row r="45" spans="2:7" x14ac:dyDescent="0.35">
      <c r="B45" s="170" t="s">
        <v>137</v>
      </c>
      <c r="C45" s="166" t="s">
        <v>21</v>
      </c>
      <c r="D45" s="121" t="s">
        <v>59</v>
      </c>
      <c r="E45" s="45">
        <v>184350</v>
      </c>
      <c r="F45" s="45">
        <v>91777</v>
      </c>
      <c r="G45" s="75">
        <v>0.49784106319500948</v>
      </c>
    </row>
    <row r="46" spans="2:7" x14ac:dyDescent="0.35">
      <c r="B46" s="173" t="s">
        <v>172</v>
      </c>
      <c r="C46" s="167" t="s">
        <v>82</v>
      </c>
      <c r="D46" s="156" t="s">
        <v>72</v>
      </c>
      <c r="E46" s="159">
        <v>38435</v>
      </c>
      <c r="F46" s="159">
        <v>20224</v>
      </c>
      <c r="G46" s="161">
        <v>0.52618706907766355</v>
      </c>
    </row>
    <row r="47" spans="2:7" x14ac:dyDescent="0.35">
      <c r="B47" s="174" t="s">
        <v>169</v>
      </c>
      <c r="C47" s="168" t="s">
        <v>110</v>
      </c>
      <c r="D47" s="154" t="s">
        <v>72</v>
      </c>
      <c r="E47" s="159">
        <v>17403</v>
      </c>
      <c r="F47" s="159">
        <v>8592</v>
      </c>
      <c r="G47" s="162">
        <v>0.49370798138252026</v>
      </c>
    </row>
    <row r="48" spans="2:7" x14ac:dyDescent="0.35">
      <c r="B48" s="174" t="s">
        <v>171</v>
      </c>
      <c r="C48" s="168" t="s">
        <v>87</v>
      </c>
      <c r="D48" s="154" t="s">
        <v>72</v>
      </c>
      <c r="E48" s="159">
        <v>34693</v>
      </c>
      <c r="F48" s="159">
        <v>17959</v>
      </c>
      <c r="G48" s="162">
        <v>0.51765485832876945</v>
      </c>
    </row>
    <row r="49" spans="2:7" x14ac:dyDescent="0.35">
      <c r="B49" s="174" t="s">
        <v>168</v>
      </c>
      <c r="C49" s="168" t="s">
        <v>91</v>
      </c>
      <c r="D49" s="154" t="s">
        <v>72</v>
      </c>
      <c r="E49" s="159">
        <v>41438</v>
      </c>
      <c r="F49" s="159">
        <v>18570</v>
      </c>
      <c r="G49" s="162">
        <v>0.44813938896664895</v>
      </c>
    </row>
    <row r="50" spans="2:7" x14ac:dyDescent="0.35">
      <c r="B50" s="174" t="s">
        <v>173</v>
      </c>
      <c r="C50" s="168" t="s">
        <v>105</v>
      </c>
      <c r="D50" s="154" t="s">
        <v>72</v>
      </c>
      <c r="E50" s="159">
        <v>21713</v>
      </c>
      <c r="F50" s="159">
        <v>11453</v>
      </c>
      <c r="G50" s="162">
        <v>0.52747202136968641</v>
      </c>
    </row>
    <row r="51" spans="2:7" x14ac:dyDescent="0.35">
      <c r="B51" s="175" t="s">
        <v>170</v>
      </c>
      <c r="C51" s="169" t="s">
        <v>104</v>
      </c>
      <c r="D51" s="157" t="s">
        <v>72</v>
      </c>
      <c r="E51" s="159">
        <v>30668</v>
      </c>
      <c r="F51" s="159">
        <v>14979</v>
      </c>
      <c r="G51" s="163">
        <v>0.48842441632972478</v>
      </c>
    </row>
    <row r="52" spans="2:7" x14ac:dyDescent="0.35">
      <c r="B52" s="170" t="s">
        <v>138</v>
      </c>
      <c r="C52" s="166" t="s">
        <v>22</v>
      </c>
      <c r="D52" s="121" t="s">
        <v>59</v>
      </c>
      <c r="E52" s="45">
        <v>102868</v>
      </c>
      <c r="F52" s="45">
        <v>51227</v>
      </c>
      <c r="G52" s="75">
        <v>0.49798771240813472</v>
      </c>
    </row>
    <row r="53" spans="2:7" x14ac:dyDescent="0.35">
      <c r="B53" s="173" t="s">
        <v>175</v>
      </c>
      <c r="C53" s="167" t="s">
        <v>83</v>
      </c>
      <c r="D53" s="153" t="s">
        <v>72</v>
      </c>
      <c r="E53" s="158">
        <v>18092</v>
      </c>
      <c r="F53" s="158">
        <v>9427</v>
      </c>
      <c r="G53" s="161">
        <v>0.52105903161618394</v>
      </c>
    </row>
    <row r="54" spans="2:7" x14ac:dyDescent="0.35">
      <c r="B54" s="174" t="s">
        <v>179</v>
      </c>
      <c r="C54" s="168" t="s">
        <v>95</v>
      </c>
      <c r="D54" s="154" t="s">
        <v>72</v>
      </c>
      <c r="E54" s="159">
        <v>19795</v>
      </c>
      <c r="F54" s="159">
        <v>9743</v>
      </c>
      <c r="G54" s="162">
        <v>0.4921949987370548</v>
      </c>
    </row>
    <row r="55" spans="2:7" x14ac:dyDescent="0.35">
      <c r="B55" s="174" t="s">
        <v>178</v>
      </c>
      <c r="C55" s="168" t="s">
        <v>101</v>
      </c>
      <c r="D55" s="154" t="s">
        <v>72</v>
      </c>
      <c r="E55" s="159">
        <v>9478</v>
      </c>
      <c r="F55" s="159">
        <v>4263</v>
      </c>
      <c r="G55" s="162">
        <v>0.44977843426883307</v>
      </c>
    </row>
    <row r="56" spans="2:7" x14ac:dyDescent="0.35">
      <c r="B56" s="174" t="s">
        <v>174</v>
      </c>
      <c r="C56" s="168" t="s">
        <v>78</v>
      </c>
      <c r="D56" s="154" t="s">
        <v>72</v>
      </c>
      <c r="E56" s="159">
        <v>20239</v>
      </c>
      <c r="F56" s="159">
        <v>10266</v>
      </c>
      <c r="G56" s="162">
        <v>0.50723849992588566</v>
      </c>
    </row>
    <row r="57" spans="2:7" x14ac:dyDescent="0.35">
      <c r="B57" s="174" t="s">
        <v>180</v>
      </c>
      <c r="C57" s="168" t="s">
        <v>100</v>
      </c>
      <c r="D57" s="154" t="s">
        <v>72</v>
      </c>
      <c r="E57" s="159">
        <v>12291</v>
      </c>
      <c r="F57" s="159">
        <v>5562</v>
      </c>
      <c r="G57" s="162">
        <v>0.45252623871125214</v>
      </c>
    </row>
    <row r="58" spans="2:7" x14ac:dyDescent="0.35">
      <c r="B58" s="177" t="s">
        <v>176</v>
      </c>
      <c r="C58" s="168" t="s">
        <v>103</v>
      </c>
      <c r="D58" s="154" t="s">
        <v>72</v>
      </c>
      <c r="E58" s="159">
        <v>12664</v>
      </c>
      <c r="F58" s="159">
        <v>6683</v>
      </c>
      <c r="G58" s="162">
        <v>0.52771636133922928</v>
      </c>
    </row>
    <row r="59" spans="2:7" x14ac:dyDescent="0.35">
      <c r="B59" s="179" t="s">
        <v>177</v>
      </c>
      <c r="C59" s="178" t="s">
        <v>90</v>
      </c>
      <c r="D59" s="155" t="s">
        <v>72</v>
      </c>
      <c r="E59" s="160">
        <v>10309</v>
      </c>
      <c r="F59" s="160">
        <v>5283</v>
      </c>
      <c r="G59" s="163">
        <v>0.51246483655058683</v>
      </c>
    </row>
    <row r="60" spans="2:7" x14ac:dyDescent="0.35">
      <c r="B60" s="109"/>
      <c r="C60" s="133"/>
      <c r="D60" s="133"/>
      <c r="E60" s="137"/>
      <c r="F60" s="137"/>
      <c r="G60" s="138"/>
    </row>
    <row r="62" spans="2:7" x14ac:dyDescent="0.35">
      <c r="B62" s="139" t="s">
        <v>23</v>
      </c>
    </row>
    <row r="63" spans="2:7" x14ac:dyDescent="0.35">
      <c r="B63" s="142" t="s">
        <v>249</v>
      </c>
    </row>
    <row r="64" spans="2:7" ht="16" customHeight="1" x14ac:dyDescent="0.35">
      <c r="B64" s="140" t="s">
        <v>224</v>
      </c>
    </row>
    <row r="65" spans="2:7" ht="30.5" customHeight="1" x14ac:dyDescent="0.35">
      <c r="B65" s="254" t="s">
        <v>118</v>
      </c>
      <c r="C65" s="254"/>
      <c r="D65" s="254"/>
      <c r="E65" s="254"/>
      <c r="F65" s="254"/>
      <c r="G65" s="254"/>
    </row>
    <row r="66" spans="2:7" x14ac:dyDescent="0.35">
      <c r="B66" s="136"/>
    </row>
    <row r="67" spans="2:7" x14ac:dyDescent="0.35">
      <c r="B67" s="73" t="s">
        <v>27</v>
      </c>
    </row>
    <row r="68" spans="2:7" x14ac:dyDescent="0.35">
      <c r="B68" s="55" t="s">
        <v>28</v>
      </c>
    </row>
    <row r="69" spans="2:7" x14ac:dyDescent="0.35">
      <c r="B69" s="68"/>
    </row>
    <row r="70" spans="2:7" x14ac:dyDescent="0.35">
      <c r="B70" s="39" t="s">
        <v>12</v>
      </c>
    </row>
    <row r="71" spans="2:7" x14ac:dyDescent="0.35">
      <c r="B71" s="55" t="s">
        <v>13</v>
      </c>
    </row>
    <row r="72" spans="2:7" x14ac:dyDescent="0.35">
      <c r="B72" s="56" t="s">
        <v>14</v>
      </c>
    </row>
  </sheetData>
  <autoFilter ref="B9:G59" xr:uid="{047190B7-88D8-45CD-8025-635787300895}">
    <sortState xmlns:xlrd2="http://schemas.microsoft.com/office/spreadsheetml/2017/richdata2" ref="B10:G59">
      <sortCondition ref="B9:B59"/>
    </sortState>
  </autoFilter>
  <mergeCells count="3">
    <mergeCell ref="B65:G65"/>
    <mergeCell ref="C3:G3"/>
    <mergeCell ref="C7:I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906C-848A-4F08-A600-0B388A0F50CF}">
  <sheetPr codeName="Sheet11"/>
  <dimension ref="A1:T49"/>
  <sheetViews>
    <sheetView showGridLines="0" workbookViewId="0"/>
  </sheetViews>
  <sheetFormatPr defaultColWidth="9.453125" defaultRowHeight="14.5" x14ac:dyDescent="0.35"/>
  <cols>
    <col min="1" max="1" width="2" customWidth="1"/>
    <col min="2" max="2" width="14.08984375" style="37" customWidth="1"/>
    <col min="3" max="3" width="14.08984375" style="20" customWidth="1"/>
    <col min="4" max="4" width="20" style="20" customWidth="1"/>
    <col min="5" max="5" width="24.54296875" style="20" customWidth="1"/>
    <col min="6" max="6" width="25.90625" style="20" customWidth="1"/>
    <col min="7" max="7" width="14.08984375" style="20" customWidth="1"/>
    <col min="8" max="9" width="12" style="20" customWidth="1"/>
    <col min="10" max="10" width="14.36328125" style="20" bestFit="1" customWidth="1"/>
    <col min="11" max="11" width="9.6328125" style="20" bestFit="1" customWidth="1"/>
    <col min="12" max="16384" width="9.453125" style="20"/>
  </cols>
  <sheetData>
    <row r="1" spans="1:11" s="18" customFormat="1" ht="15" customHeight="1" x14ac:dyDescent="0.35">
      <c r="A1"/>
      <c r="B1" s="17"/>
      <c r="C1" s="17"/>
      <c r="D1" s="17"/>
      <c r="E1" s="17"/>
      <c r="F1" s="17"/>
      <c r="G1" s="17"/>
    </row>
    <row r="2" spans="1:11" s="36" customFormat="1" ht="23.15" customHeight="1" x14ac:dyDescent="0.35">
      <c r="A2"/>
      <c r="B2" s="23" t="s">
        <v>0</v>
      </c>
      <c r="C2" s="214" t="s">
        <v>192</v>
      </c>
      <c r="D2" s="214"/>
      <c r="E2" s="214"/>
      <c r="F2" s="214"/>
      <c r="G2" s="214"/>
      <c r="H2" s="214"/>
      <c r="I2" s="206"/>
      <c r="J2" s="206"/>
      <c r="K2" s="206"/>
    </row>
    <row r="3" spans="1:11" s="37" customFormat="1" ht="30.5" customHeight="1" x14ac:dyDescent="0.35">
      <c r="A3"/>
      <c r="B3" s="23" t="s">
        <v>1</v>
      </c>
      <c r="C3" s="199" t="s">
        <v>225</v>
      </c>
      <c r="D3" s="199"/>
      <c r="E3" s="199"/>
      <c r="F3" s="199"/>
      <c r="G3" s="199"/>
      <c r="H3" s="199"/>
      <c r="I3" s="206"/>
      <c r="J3" s="206"/>
    </row>
    <row r="4" spans="1:11" s="37" customFormat="1" ht="21" customHeight="1" x14ac:dyDescent="0.35">
      <c r="A4"/>
      <c r="B4" s="23" t="s">
        <v>2</v>
      </c>
      <c r="C4" s="245" t="s">
        <v>248</v>
      </c>
      <c r="D4" s="214"/>
      <c r="E4" s="214"/>
      <c r="F4" s="214"/>
      <c r="G4" s="214"/>
      <c r="H4" s="214"/>
    </row>
    <row r="5" spans="1:11" s="37" customFormat="1" ht="15" customHeight="1" x14ac:dyDescent="0.35">
      <c r="A5"/>
      <c r="B5" s="61" t="s">
        <v>3</v>
      </c>
      <c r="C5" s="9" t="s">
        <v>4</v>
      </c>
      <c r="D5" s="59"/>
      <c r="E5" s="59"/>
      <c r="F5" s="59"/>
      <c r="G5" s="59"/>
    </row>
    <row r="6" spans="1:11" s="37" customFormat="1" ht="15" customHeight="1" x14ac:dyDescent="0.35">
      <c r="A6"/>
      <c r="B6" s="23" t="s">
        <v>5</v>
      </c>
      <c r="C6" s="36" t="s">
        <v>6</v>
      </c>
      <c r="D6" s="59"/>
      <c r="E6" s="59"/>
      <c r="F6" s="59"/>
      <c r="G6" s="59"/>
    </row>
    <row r="7" spans="1:11" s="37" customFormat="1" ht="15" customHeight="1" x14ac:dyDescent="0.35">
      <c r="A7"/>
      <c r="B7" s="23" t="s">
        <v>7</v>
      </c>
      <c r="C7" s="257">
        <v>45995</v>
      </c>
      <c r="D7" s="257"/>
      <c r="E7" s="257"/>
      <c r="F7" s="257"/>
      <c r="G7" s="257"/>
      <c r="H7" s="257"/>
    </row>
    <row r="8" spans="1:11" s="37" customFormat="1" ht="15" customHeight="1" x14ac:dyDescent="0.35">
      <c r="A8"/>
      <c r="B8" s="23" t="s">
        <v>8</v>
      </c>
      <c r="C8" s="64" t="s">
        <v>9</v>
      </c>
      <c r="D8" s="59"/>
      <c r="E8" s="59"/>
      <c r="F8" s="59"/>
      <c r="G8" s="59"/>
    </row>
    <row r="9" spans="1:11" s="37" customFormat="1" ht="21.5" customHeight="1" x14ac:dyDescent="0.35">
      <c r="A9"/>
      <c r="B9" s="23" t="s">
        <v>61</v>
      </c>
      <c r="C9" s="198" t="s">
        <v>219</v>
      </c>
      <c r="D9" s="198"/>
      <c r="E9" s="198"/>
      <c r="F9" s="198"/>
      <c r="G9" s="198"/>
      <c r="H9" s="198"/>
      <c r="I9" s="108"/>
    </row>
    <row r="11" spans="1:11" s="8" customFormat="1" ht="76.5" customHeight="1" x14ac:dyDescent="0.35">
      <c r="A11"/>
      <c r="B11" s="253" t="s">
        <v>62</v>
      </c>
      <c r="C11" s="258"/>
      <c r="D11" s="1" t="s">
        <v>200</v>
      </c>
      <c r="E11" s="1" t="s">
        <v>201</v>
      </c>
      <c r="F11" s="1" t="s">
        <v>202</v>
      </c>
      <c r="H11" s="29"/>
      <c r="I11" s="30"/>
    </row>
    <row r="12" spans="1:11" s="8" customFormat="1" ht="21" customHeight="1" x14ac:dyDescent="0.35">
      <c r="A12"/>
      <c r="B12" s="217" t="s">
        <v>63</v>
      </c>
      <c r="C12" s="217"/>
      <c r="D12" s="45">
        <v>12892217</v>
      </c>
      <c r="E12" s="45">
        <v>2981410</v>
      </c>
      <c r="F12" s="75">
        <v>0.2312565790662692</v>
      </c>
      <c r="H12" s="87"/>
      <c r="I12" s="33"/>
    </row>
    <row r="13" spans="1:11" s="8" customFormat="1" ht="5.25" customHeight="1" x14ac:dyDescent="0.35">
      <c r="A13"/>
      <c r="B13" s="34"/>
      <c r="C13" s="34"/>
      <c r="D13" s="40"/>
      <c r="E13" s="40"/>
      <c r="F13" s="40"/>
      <c r="H13" s="87"/>
    </row>
    <row r="14" spans="1:11" s="8" customFormat="1" x14ac:dyDescent="0.35">
      <c r="A14"/>
      <c r="B14" s="251" t="s">
        <v>16</v>
      </c>
      <c r="C14" s="259"/>
      <c r="D14" s="41">
        <v>1567018</v>
      </c>
      <c r="E14" s="41">
        <v>402443</v>
      </c>
      <c r="F14" s="110">
        <v>0.2568209171815512</v>
      </c>
      <c r="H14" s="111"/>
      <c r="I14" s="98"/>
      <c r="J14" s="98"/>
      <c r="K14" s="112"/>
    </row>
    <row r="15" spans="1:11" s="8" customFormat="1" x14ac:dyDescent="0.35">
      <c r="A15"/>
      <c r="B15" s="248" t="s">
        <v>17</v>
      </c>
      <c r="C15" s="256"/>
      <c r="D15" s="46">
        <v>1323140</v>
      </c>
      <c r="E15" s="46">
        <v>177756</v>
      </c>
      <c r="F15" s="113">
        <v>0.1343440603413093</v>
      </c>
      <c r="H15" s="111"/>
      <c r="I15" s="98"/>
      <c r="J15" s="98"/>
      <c r="K15" s="112"/>
    </row>
    <row r="16" spans="1:11" s="8" customFormat="1" x14ac:dyDescent="0.35">
      <c r="A16"/>
      <c r="B16" s="248" t="s">
        <v>18</v>
      </c>
      <c r="C16" s="256"/>
      <c r="D16" s="46">
        <v>2493039</v>
      </c>
      <c r="E16" s="46">
        <v>569693</v>
      </c>
      <c r="F16" s="113">
        <v>0.22851347291398169</v>
      </c>
      <c r="H16" s="111"/>
      <c r="I16" s="98"/>
      <c r="J16" s="98"/>
      <c r="K16" s="112"/>
    </row>
    <row r="17" spans="1:20" s="8" customFormat="1" x14ac:dyDescent="0.35">
      <c r="A17"/>
      <c r="B17" s="248" t="s">
        <v>19</v>
      </c>
      <c r="C17" s="256"/>
      <c r="D17" s="46">
        <v>2072407</v>
      </c>
      <c r="E17" s="46">
        <v>499700</v>
      </c>
      <c r="F17" s="113">
        <v>0.24112059069478148</v>
      </c>
      <c r="H17" s="111"/>
      <c r="I17" s="98"/>
      <c r="J17" s="98"/>
      <c r="K17" s="112"/>
    </row>
    <row r="18" spans="1:20" s="8" customFormat="1" x14ac:dyDescent="0.35">
      <c r="A18"/>
      <c r="B18" s="248" t="s">
        <v>20</v>
      </c>
      <c r="C18" s="256"/>
      <c r="D18" s="46">
        <v>1619626</v>
      </c>
      <c r="E18" s="46">
        <v>293243</v>
      </c>
      <c r="F18" s="113">
        <v>0.18105599687829166</v>
      </c>
      <c r="H18" s="111"/>
      <c r="I18" s="98"/>
      <c r="J18" s="98"/>
      <c r="K18" s="112"/>
    </row>
    <row r="19" spans="1:20" s="8" customFormat="1" ht="15" customHeight="1" x14ac:dyDescent="0.35">
      <c r="A19"/>
      <c r="B19" s="248" t="s">
        <v>21</v>
      </c>
      <c r="C19" s="256"/>
      <c r="D19" s="46">
        <v>2195608</v>
      </c>
      <c r="E19" s="46">
        <v>561153</v>
      </c>
      <c r="F19" s="113">
        <v>0.25557977562479278</v>
      </c>
      <c r="H19" s="111"/>
      <c r="I19" s="98"/>
      <c r="J19" s="98"/>
      <c r="K19" s="112"/>
    </row>
    <row r="20" spans="1:20" s="8" customFormat="1" x14ac:dyDescent="0.35">
      <c r="A20"/>
      <c r="B20" s="260" t="s">
        <v>22</v>
      </c>
      <c r="C20" s="261"/>
      <c r="D20" s="101">
        <v>1591236</v>
      </c>
      <c r="E20" s="101">
        <v>476931</v>
      </c>
      <c r="F20" s="145">
        <v>0.29972361107968898</v>
      </c>
      <c r="H20" s="111"/>
      <c r="I20" s="98"/>
      <c r="J20" s="98"/>
      <c r="K20" s="112"/>
    </row>
    <row r="21" spans="1:20" s="8" customFormat="1" x14ac:dyDescent="0.35">
      <c r="A21"/>
      <c r="B21" s="36"/>
      <c r="C21" s="37"/>
      <c r="G21" s="38"/>
      <c r="H21" s="111"/>
      <c r="I21" s="98"/>
      <c r="J21" s="98"/>
      <c r="K21" s="112"/>
    </row>
    <row r="22" spans="1:20" customFormat="1" x14ac:dyDescent="0.35">
      <c r="B22" s="114" t="s">
        <v>23</v>
      </c>
      <c r="C22" s="115"/>
      <c r="D22" s="115"/>
      <c r="E22" s="115"/>
      <c r="F22" s="115"/>
      <c r="G22" s="115"/>
      <c r="H22" s="116"/>
      <c r="I22" s="116"/>
      <c r="J22" s="115"/>
      <c r="K22" s="115"/>
      <c r="L22" s="115"/>
      <c r="M22" s="115"/>
      <c r="N22" s="115"/>
      <c r="O22" s="115"/>
    </row>
    <row r="23" spans="1:20" s="8" customFormat="1" ht="15" customHeight="1" x14ac:dyDescent="0.35">
      <c r="A23"/>
      <c r="B23" s="212" t="s">
        <v>249</v>
      </c>
      <c r="C23" s="212"/>
      <c r="D23" s="212"/>
      <c r="E23" s="212"/>
      <c r="F23" s="212"/>
      <c r="G23" s="212"/>
      <c r="H23" s="212"/>
      <c r="I23" s="13"/>
      <c r="J23" s="13"/>
    </row>
    <row r="24" spans="1:20" s="7" customFormat="1" ht="14.4" customHeight="1" x14ac:dyDescent="0.35">
      <c r="A24"/>
      <c r="B24" s="213" t="s">
        <v>64</v>
      </c>
      <c r="C24" s="213"/>
      <c r="D24" s="213"/>
      <c r="E24" s="213"/>
      <c r="F24" s="213"/>
      <c r="G24" s="213"/>
      <c r="H24" s="213"/>
      <c r="I24" s="12"/>
      <c r="J24" s="12"/>
      <c r="K24" s="12"/>
      <c r="L24" s="12"/>
      <c r="M24" s="12"/>
      <c r="N24" s="212"/>
      <c r="O24" s="213"/>
      <c r="P24" s="213"/>
      <c r="Q24" s="213"/>
      <c r="R24" s="213"/>
      <c r="S24" s="213"/>
      <c r="T24" s="12"/>
    </row>
    <row r="25" spans="1:20" customFormat="1" ht="27.75" customHeight="1" x14ac:dyDescent="0.35">
      <c r="B25" s="207" t="s">
        <v>65</v>
      </c>
      <c r="C25" s="207"/>
      <c r="D25" s="207"/>
      <c r="E25" s="207"/>
      <c r="F25" s="207"/>
      <c r="G25" s="207"/>
      <c r="H25" s="207"/>
      <c r="I25" s="117"/>
      <c r="J25" s="117"/>
      <c r="L25" s="117"/>
      <c r="M25" s="117"/>
      <c r="N25" s="213"/>
      <c r="O25" s="213"/>
      <c r="P25" s="213"/>
      <c r="Q25" s="213"/>
      <c r="R25" s="213"/>
      <c r="S25" s="213"/>
      <c r="T25" s="12"/>
    </row>
    <row r="26" spans="1:20" customFormat="1" ht="13.5" customHeight="1" x14ac:dyDescent="0.35">
      <c r="B26" s="262" t="s">
        <v>66</v>
      </c>
      <c r="C26" s="262"/>
      <c r="D26" s="262"/>
      <c r="E26" s="262"/>
      <c r="F26" s="262"/>
      <c r="G26" s="262"/>
      <c r="H26" s="262"/>
      <c r="I26" s="118"/>
      <c r="J26" s="118"/>
      <c r="K26" s="118"/>
      <c r="L26" s="118"/>
      <c r="M26" s="118"/>
      <c r="N26" s="213"/>
      <c r="O26" s="213"/>
      <c r="P26" s="213"/>
      <c r="Q26" s="213"/>
      <c r="R26" s="213"/>
      <c r="S26" s="213"/>
      <c r="T26" s="213"/>
    </row>
    <row r="27" spans="1:20" s="8" customFormat="1" x14ac:dyDescent="0.35">
      <c r="A27" s="31"/>
      <c r="B27" s="37"/>
      <c r="C27" s="37"/>
      <c r="D27" s="37"/>
      <c r="E27" s="20"/>
      <c r="F27" s="20"/>
      <c r="G27" s="20"/>
      <c r="H27" s="50"/>
    </row>
    <row r="28" spans="1:20" s="8" customFormat="1" x14ac:dyDescent="0.35">
      <c r="A28" s="31"/>
      <c r="B28" s="73" t="s">
        <v>27</v>
      </c>
      <c r="C28" s="37"/>
      <c r="D28" s="37"/>
      <c r="E28" s="20"/>
      <c r="F28" s="20"/>
      <c r="G28" s="20"/>
      <c r="H28" s="74"/>
    </row>
    <row r="29" spans="1:20" s="8" customFormat="1" x14ac:dyDescent="0.35">
      <c r="A29" s="31"/>
      <c r="B29" s="55" t="s">
        <v>28</v>
      </c>
      <c r="C29" s="37"/>
      <c r="D29" s="37"/>
      <c r="E29" s="20"/>
      <c r="F29" s="20"/>
      <c r="G29" s="20"/>
      <c r="H29" s="74"/>
    </row>
    <row r="30" spans="1:20" x14ac:dyDescent="0.35">
      <c r="B30" s="68"/>
      <c r="C30" s="69"/>
      <c r="D30" s="69"/>
      <c r="E30" s="69"/>
      <c r="F30" s="69"/>
      <c r="G30" s="69"/>
      <c r="H30" s="69"/>
      <c r="N30" s="250"/>
      <c r="O30" s="250"/>
      <c r="P30" s="250"/>
      <c r="Q30" s="250"/>
      <c r="R30" s="250"/>
      <c r="S30" s="250"/>
      <c r="T30" s="250"/>
    </row>
    <row r="31" spans="1:20" ht="15" customHeight="1" x14ac:dyDescent="0.35">
      <c r="B31" s="39" t="s">
        <v>12</v>
      </c>
      <c r="C31" s="68"/>
      <c r="D31" s="68"/>
      <c r="E31" s="69"/>
      <c r="F31" s="69"/>
      <c r="G31" s="69"/>
      <c r="H31" s="69"/>
    </row>
    <row r="32" spans="1:20" ht="15" customHeight="1" x14ac:dyDescent="0.35">
      <c r="B32" s="55" t="s">
        <v>13</v>
      </c>
      <c r="C32" s="68"/>
      <c r="D32" s="68"/>
      <c r="E32" s="69"/>
      <c r="F32" s="69"/>
      <c r="G32" s="69"/>
      <c r="H32" s="69"/>
    </row>
    <row r="33" spans="2:8" ht="15" customHeight="1" x14ac:dyDescent="0.35">
      <c r="B33" s="56" t="s">
        <v>14</v>
      </c>
      <c r="C33" s="68"/>
      <c r="D33" s="68"/>
      <c r="E33" s="69"/>
      <c r="F33" s="69"/>
      <c r="G33" s="69"/>
      <c r="H33" s="69"/>
    </row>
    <row r="34" spans="2:8" x14ac:dyDescent="0.35">
      <c r="B34" s="68"/>
      <c r="C34" s="69"/>
      <c r="D34" s="69"/>
      <c r="E34" s="69"/>
      <c r="F34" s="69"/>
      <c r="G34" s="69"/>
      <c r="H34" s="69"/>
    </row>
    <row r="35" spans="2:8" x14ac:dyDescent="0.35">
      <c r="B35" s="68"/>
      <c r="C35" s="69"/>
      <c r="D35" s="69"/>
      <c r="E35" s="69"/>
      <c r="F35" s="69"/>
      <c r="G35" s="69"/>
      <c r="H35" s="69"/>
    </row>
    <row r="36" spans="2:8" x14ac:dyDescent="0.35">
      <c r="B36" s="68"/>
      <c r="C36" s="69"/>
      <c r="D36" s="69"/>
      <c r="E36" s="69"/>
      <c r="F36" s="69"/>
      <c r="G36" s="69"/>
      <c r="H36" s="69"/>
    </row>
    <row r="37" spans="2:8" x14ac:dyDescent="0.35">
      <c r="B37" s="68"/>
      <c r="C37" s="69"/>
      <c r="D37" s="69"/>
      <c r="E37" s="69"/>
      <c r="F37" s="69"/>
      <c r="G37" s="69"/>
      <c r="H37" s="69"/>
    </row>
    <row r="38" spans="2:8" x14ac:dyDescent="0.35">
      <c r="B38" s="68"/>
      <c r="C38" s="69"/>
      <c r="D38" s="69"/>
      <c r="E38" s="69"/>
      <c r="F38" s="69"/>
      <c r="G38" s="69"/>
      <c r="H38" s="69"/>
    </row>
    <row r="39" spans="2:8" x14ac:dyDescent="0.35">
      <c r="B39" s="68"/>
      <c r="C39" s="69"/>
      <c r="D39" s="69"/>
      <c r="E39" s="69"/>
      <c r="F39" s="69"/>
      <c r="G39" s="69"/>
      <c r="H39" s="69"/>
    </row>
    <row r="40" spans="2:8" x14ac:dyDescent="0.35">
      <c r="B40" s="68"/>
      <c r="C40" s="69"/>
      <c r="D40" s="69"/>
      <c r="E40" s="69"/>
      <c r="F40" s="69"/>
      <c r="G40" s="69"/>
      <c r="H40" s="69"/>
    </row>
    <row r="41" spans="2:8" x14ac:dyDescent="0.35">
      <c r="B41" s="68"/>
      <c r="C41" s="69"/>
      <c r="D41" s="69"/>
      <c r="E41" s="69"/>
      <c r="F41" s="69"/>
      <c r="G41" s="69"/>
      <c r="H41" s="69"/>
    </row>
    <row r="42" spans="2:8" x14ac:dyDescent="0.35">
      <c r="B42" s="68"/>
      <c r="C42" s="69"/>
      <c r="D42" s="69"/>
      <c r="E42" s="69"/>
      <c r="F42" s="69"/>
      <c r="G42" s="69"/>
      <c r="H42" s="69"/>
    </row>
    <row r="43" spans="2:8" x14ac:dyDescent="0.35">
      <c r="B43" s="68"/>
      <c r="C43" s="69"/>
      <c r="D43" s="69"/>
      <c r="E43" s="69"/>
      <c r="F43" s="69"/>
      <c r="G43" s="69"/>
      <c r="H43" s="69"/>
    </row>
    <row r="44" spans="2:8" x14ac:dyDescent="0.35">
      <c r="B44" s="68"/>
      <c r="C44" s="69"/>
      <c r="D44" s="69"/>
      <c r="E44" s="69"/>
      <c r="F44" s="69"/>
      <c r="G44" s="69"/>
      <c r="H44" s="69"/>
    </row>
    <row r="45" spans="2:8" x14ac:dyDescent="0.35">
      <c r="B45" s="68"/>
      <c r="C45" s="69"/>
      <c r="D45" s="69"/>
      <c r="E45" s="69"/>
      <c r="F45" s="69"/>
      <c r="G45" s="69"/>
      <c r="H45" s="69"/>
    </row>
    <row r="46" spans="2:8" x14ac:dyDescent="0.35">
      <c r="B46" s="68"/>
      <c r="C46" s="69"/>
      <c r="D46" s="69"/>
      <c r="E46" s="69"/>
      <c r="F46" s="69"/>
      <c r="G46" s="69"/>
      <c r="H46" s="69"/>
    </row>
    <row r="47" spans="2:8" x14ac:dyDescent="0.35">
      <c r="B47" s="68"/>
      <c r="C47" s="69"/>
      <c r="D47" s="69"/>
      <c r="E47" s="69"/>
      <c r="F47" s="69"/>
      <c r="G47" s="69"/>
      <c r="H47" s="69"/>
    </row>
    <row r="48" spans="2:8" x14ac:dyDescent="0.35">
      <c r="B48" s="68"/>
      <c r="C48" s="69"/>
      <c r="D48" s="69"/>
      <c r="E48" s="69"/>
      <c r="F48" s="69"/>
      <c r="G48" s="69"/>
      <c r="H48" s="69"/>
    </row>
    <row r="49" spans="2:8" x14ac:dyDescent="0.35">
      <c r="B49" s="68"/>
      <c r="C49" s="69"/>
      <c r="D49" s="69"/>
      <c r="E49" s="69"/>
      <c r="F49" s="69"/>
      <c r="G49" s="69"/>
      <c r="H49" s="69"/>
    </row>
  </sheetData>
  <mergeCells count="22">
    <mergeCell ref="N30:T30"/>
    <mergeCell ref="B25:H25"/>
    <mergeCell ref="N25:S25"/>
    <mergeCell ref="B26:H26"/>
    <mergeCell ref="N26:T26"/>
    <mergeCell ref="B19:C19"/>
    <mergeCell ref="B20:C20"/>
    <mergeCell ref="B23:H23"/>
    <mergeCell ref="B24:H24"/>
    <mergeCell ref="N24:S24"/>
    <mergeCell ref="B18:C18"/>
    <mergeCell ref="C2:K2"/>
    <mergeCell ref="C4:H4"/>
    <mergeCell ref="C7:H7"/>
    <mergeCell ref="C9:H9"/>
    <mergeCell ref="B11:C11"/>
    <mergeCell ref="B12:C12"/>
    <mergeCell ref="B14:C14"/>
    <mergeCell ref="B15:C15"/>
    <mergeCell ref="B16:C16"/>
    <mergeCell ref="B17:C17"/>
    <mergeCell ref="C3:J3"/>
  </mergeCells>
  <conditionalFormatting sqref="B23">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57"/>
  <sheetViews>
    <sheetView showGridLines="0" zoomScaleNormal="100" workbookViewId="0"/>
  </sheetViews>
  <sheetFormatPr defaultColWidth="9.453125" defaultRowHeight="13.5" x14ac:dyDescent="0.35"/>
  <cols>
    <col min="1" max="1" width="2" style="16" customWidth="1"/>
    <col min="2" max="2" width="14.1796875" style="16" customWidth="1"/>
    <col min="3" max="7" width="14.1796875" style="20" customWidth="1"/>
    <col min="8" max="8" width="15.1796875" style="20" customWidth="1"/>
    <col min="9" max="10" width="9.453125" style="20"/>
    <col min="11" max="11" width="11.453125" style="20" customWidth="1"/>
    <col min="12" max="16384" width="9.453125" style="20"/>
  </cols>
  <sheetData>
    <row r="1" spans="1:19" s="18" customFormat="1" ht="15" customHeight="1" x14ac:dyDescent="0.35">
      <c r="A1" s="17"/>
      <c r="B1" s="17"/>
      <c r="C1" s="17"/>
      <c r="D1" s="17"/>
      <c r="E1" s="17"/>
      <c r="F1" s="17"/>
      <c r="G1" s="17"/>
    </row>
    <row r="2" spans="1:19" s="15" customFormat="1" ht="21" customHeight="1" x14ac:dyDescent="0.35">
      <c r="A2" s="28"/>
      <c r="B2" s="23" t="s">
        <v>0</v>
      </c>
      <c r="C2" s="51" t="s">
        <v>183</v>
      </c>
      <c r="D2" s="58"/>
      <c r="E2" s="59"/>
      <c r="F2" s="59"/>
      <c r="G2" s="59"/>
      <c r="H2" s="36"/>
      <c r="I2" s="36"/>
      <c r="J2" s="36"/>
      <c r="K2" s="36"/>
      <c r="L2" s="36"/>
      <c r="M2" s="36"/>
    </row>
    <row r="3" spans="1:19" s="37" customFormat="1" ht="63" customHeight="1" x14ac:dyDescent="0.35">
      <c r="A3" s="28"/>
      <c r="B3" s="23" t="s">
        <v>1</v>
      </c>
      <c r="C3" s="196" t="s">
        <v>120</v>
      </c>
      <c r="D3" s="196"/>
      <c r="E3" s="196"/>
      <c r="F3" s="196"/>
      <c r="G3" s="196"/>
      <c r="H3" s="196"/>
      <c r="I3" s="197"/>
      <c r="J3" s="197"/>
      <c r="K3" s="197"/>
      <c r="L3" s="197"/>
      <c r="M3" s="70"/>
    </row>
    <row r="4" spans="1:19" s="37" customFormat="1" ht="21" customHeight="1" x14ac:dyDescent="0.35">
      <c r="A4" s="28"/>
      <c r="B4" s="23" t="s">
        <v>2</v>
      </c>
      <c r="C4" s="54" t="s">
        <v>246</v>
      </c>
      <c r="D4" s="60"/>
      <c r="E4" s="59"/>
      <c r="F4" s="59"/>
      <c r="G4" s="59"/>
    </row>
    <row r="5" spans="1:19" s="37" customFormat="1" ht="15" customHeight="1" x14ac:dyDescent="0.35">
      <c r="A5" s="28"/>
      <c r="B5" s="61" t="s">
        <v>3</v>
      </c>
      <c r="C5" s="9" t="s">
        <v>4</v>
      </c>
      <c r="D5" s="59"/>
      <c r="E5" s="59"/>
      <c r="F5" s="59"/>
      <c r="G5" s="59"/>
    </row>
    <row r="6" spans="1:19" s="37" customFormat="1" ht="15" customHeight="1" x14ac:dyDescent="0.35">
      <c r="A6" s="28"/>
      <c r="B6" s="23" t="s">
        <v>5</v>
      </c>
      <c r="C6" s="62" t="s">
        <v>6</v>
      </c>
      <c r="D6" s="59"/>
      <c r="E6" s="59"/>
      <c r="F6" s="59"/>
      <c r="G6" s="59"/>
    </row>
    <row r="7" spans="1:19" s="37" customFormat="1" ht="15" customHeight="1" x14ac:dyDescent="0.35">
      <c r="A7" s="28"/>
      <c r="B7" s="23" t="s">
        <v>7</v>
      </c>
      <c r="C7" s="72" t="s">
        <v>247</v>
      </c>
      <c r="D7" s="63"/>
      <c r="E7" s="63"/>
      <c r="F7" s="63"/>
      <c r="G7" s="59"/>
    </row>
    <row r="8" spans="1:19" s="37" customFormat="1" ht="15" customHeight="1" x14ac:dyDescent="0.35">
      <c r="A8" s="28"/>
      <c r="B8" s="23" t="s">
        <v>8</v>
      </c>
      <c r="C8" s="64" t="s">
        <v>9</v>
      </c>
      <c r="D8" s="59"/>
      <c r="E8" s="59"/>
      <c r="F8" s="59"/>
      <c r="G8" s="59"/>
    </row>
    <row r="9" spans="1:19" s="16" customFormat="1" ht="15" customHeight="1" x14ac:dyDescent="0.35">
      <c r="A9" s="28"/>
      <c r="B9" s="23"/>
      <c r="C9" s="64"/>
      <c r="D9" s="59"/>
      <c r="E9" s="59"/>
      <c r="F9" s="59"/>
      <c r="G9" s="59"/>
      <c r="H9" s="37"/>
      <c r="I9" s="37"/>
      <c r="J9" s="37"/>
      <c r="K9" s="37"/>
      <c r="L9" s="37"/>
      <c r="M9" s="37"/>
    </row>
    <row r="10" spans="1:19" ht="21" customHeight="1" x14ac:dyDescent="0.35">
      <c r="A10" s="37"/>
      <c r="B10" s="71" t="s">
        <v>70</v>
      </c>
      <c r="C10" s="26"/>
      <c r="D10" s="26"/>
      <c r="E10" s="26"/>
      <c r="F10" s="26"/>
      <c r="G10" s="26"/>
      <c r="H10" s="26"/>
    </row>
    <row r="11" spans="1:19" ht="40" customHeight="1" x14ac:dyDescent="0.35">
      <c r="A11" s="37"/>
      <c r="B11" s="199" t="s">
        <v>15</v>
      </c>
      <c r="C11" s="199"/>
      <c r="D11" s="199"/>
      <c r="E11" s="199"/>
      <c r="F11" s="199"/>
      <c r="G11" s="199"/>
      <c r="H11" s="199"/>
    </row>
    <row r="12" spans="1:19" ht="15" customHeight="1" x14ac:dyDescent="0.35">
      <c r="A12" s="37"/>
      <c r="B12" s="27"/>
      <c r="C12" s="27"/>
      <c r="D12" s="27"/>
      <c r="E12" s="27"/>
      <c r="F12" s="27"/>
      <c r="G12" s="27"/>
      <c r="H12" s="27"/>
    </row>
    <row r="13" spans="1:19" ht="15" customHeight="1" x14ac:dyDescent="0.35">
      <c r="A13" s="37"/>
      <c r="B13" s="57" t="s">
        <v>184</v>
      </c>
      <c r="C13" s="26"/>
      <c r="D13" s="26"/>
      <c r="E13" s="26"/>
      <c r="F13" s="26"/>
      <c r="G13" s="26"/>
      <c r="H13" s="26"/>
    </row>
    <row r="14" spans="1:19" ht="58.5" customHeight="1" x14ac:dyDescent="0.35">
      <c r="A14" s="37"/>
      <c r="B14" s="198" t="s">
        <v>204</v>
      </c>
      <c r="C14" s="198"/>
      <c r="D14" s="198"/>
      <c r="E14" s="198"/>
      <c r="F14" s="198"/>
      <c r="G14" s="198"/>
      <c r="H14" s="198"/>
    </row>
    <row r="15" spans="1:19" ht="48.65" customHeight="1" x14ac:dyDescent="0.35">
      <c r="A15" s="37"/>
      <c r="B15" s="198" t="s">
        <v>244</v>
      </c>
      <c r="C15" s="199"/>
      <c r="D15" s="199"/>
      <c r="E15" s="199"/>
      <c r="F15" s="199"/>
      <c r="G15" s="199"/>
      <c r="H15" s="199"/>
    </row>
    <row r="16" spans="1:19" ht="33" customHeight="1" x14ac:dyDescent="0.35">
      <c r="A16" s="37"/>
      <c r="B16" s="199" t="s">
        <v>205</v>
      </c>
      <c r="C16" s="199"/>
      <c r="D16" s="199"/>
      <c r="E16" s="199"/>
      <c r="F16" s="199"/>
      <c r="G16" s="199"/>
      <c r="H16" s="199"/>
      <c r="M16" s="199"/>
      <c r="N16" s="199"/>
      <c r="O16" s="199"/>
      <c r="P16" s="199"/>
      <c r="Q16" s="199"/>
      <c r="R16" s="199"/>
      <c r="S16" s="199"/>
    </row>
    <row r="17" spans="1:19" ht="65" customHeight="1" x14ac:dyDescent="0.35">
      <c r="A17" s="37"/>
      <c r="B17" s="203" t="s">
        <v>126</v>
      </c>
      <c r="C17" s="204"/>
      <c r="D17" s="204"/>
      <c r="E17" s="204"/>
      <c r="F17" s="204"/>
      <c r="G17" s="204"/>
      <c r="H17" s="204"/>
      <c r="M17" s="205"/>
      <c r="N17" s="204"/>
      <c r="O17" s="204"/>
      <c r="P17" s="204"/>
      <c r="Q17" s="204"/>
      <c r="R17" s="204"/>
      <c r="S17" s="204"/>
    </row>
    <row r="18" spans="1:19" ht="48" customHeight="1" x14ac:dyDescent="0.35">
      <c r="A18" s="37"/>
      <c r="B18" s="203" t="s">
        <v>209</v>
      </c>
      <c r="C18" s="206"/>
      <c r="D18" s="206"/>
      <c r="E18" s="206"/>
      <c r="F18" s="206"/>
      <c r="G18" s="206"/>
      <c r="H18" s="206"/>
      <c r="M18" s="151"/>
      <c r="N18" s="150"/>
      <c r="O18" s="150"/>
      <c r="P18" s="150"/>
      <c r="Q18" s="150"/>
      <c r="R18" s="150"/>
      <c r="S18" s="150"/>
    </row>
    <row r="19" spans="1:19" ht="72.5" customHeight="1" x14ac:dyDescent="0.35">
      <c r="A19" s="37"/>
      <c r="B19" s="200" t="s">
        <v>211</v>
      </c>
      <c r="C19" s="200"/>
      <c r="D19" s="200"/>
      <c r="E19" s="200"/>
      <c r="F19" s="200"/>
      <c r="G19" s="200"/>
      <c r="H19" s="200"/>
      <c r="K19" s="26"/>
      <c r="M19" s="200"/>
      <c r="N19" s="200"/>
      <c r="O19" s="200"/>
      <c r="P19" s="200"/>
      <c r="Q19" s="200"/>
      <c r="R19" s="200"/>
      <c r="S19" s="200"/>
    </row>
    <row r="20" spans="1:19" ht="17" customHeight="1" x14ac:dyDescent="0.35">
      <c r="A20" s="37"/>
      <c r="B20" s="119"/>
      <c r="C20" s="10"/>
      <c r="D20" s="10"/>
      <c r="E20" s="10"/>
      <c r="F20" s="10"/>
      <c r="G20" s="10"/>
      <c r="H20" s="10"/>
    </row>
    <row r="21" spans="1:19" ht="15" customHeight="1" x14ac:dyDescent="0.35">
      <c r="A21" s="37"/>
      <c r="B21" s="57" t="s">
        <v>185</v>
      </c>
    </row>
    <row r="22" spans="1:19" ht="49" customHeight="1" x14ac:dyDescent="0.35">
      <c r="A22" s="37"/>
      <c r="B22" s="196" t="s">
        <v>241</v>
      </c>
      <c r="C22" s="199"/>
      <c r="D22" s="199"/>
      <c r="E22" s="199"/>
      <c r="F22" s="199"/>
      <c r="G22" s="199"/>
      <c r="H22" s="199"/>
    </row>
    <row r="23" spans="1:19" ht="47" customHeight="1" x14ac:dyDescent="0.35">
      <c r="B23" s="201" t="s">
        <v>67</v>
      </c>
      <c r="C23" s="202"/>
      <c r="D23" s="202"/>
      <c r="E23" s="202"/>
      <c r="F23" s="202"/>
      <c r="G23" s="202"/>
      <c r="H23" s="202"/>
    </row>
    <row r="24" spans="1:19" s="65" customFormat="1" ht="15" customHeight="1" x14ac:dyDescent="0.35">
      <c r="A24" s="37"/>
      <c r="B24" s="136" t="s">
        <v>68</v>
      </c>
    </row>
    <row r="25" spans="1:19" s="65" customFormat="1" ht="21" customHeight="1" x14ac:dyDescent="0.35">
      <c r="A25" s="37"/>
      <c r="B25" s="136" t="s">
        <v>69</v>
      </c>
      <c r="C25" s="79"/>
      <c r="D25" s="80"/>
      <c r="E25" s="80"/>
      <c r="F25" s="136"/>
      <c r="G25" s="136"/>
      <c r="H25" s="144"/>
    </row>
    <row r="26" spans="1:19" s="65" customFormat="1" ht="46.5" customHeight="1" x14ac:dyDescent="0.35">
      <c r="A26" s="37"/>
      <c r="B26" s="201" t="s">
        <v>245</v>
      </c>
      <c r="C26" s="202"/>
      <c r="D26" s="202"/>
      <c r="E26" s="202"/>
      <c r="F26" s="202"/>
      <c r="G26" s="202"/>
      <c r="H26" s="202"/>
    </row>
    <row r="27" spans="1:19" ht="30.5" customHeight="1" x14ac:dyDescent="0.35">
      <c r="B27" s="199" t="s">
        <v>121</v>
      </c>
      <c r="C27" s="199"/>
      <c r="D27" s="199"/>
      <c r="E27" s="199"/>
      <c r="F27" s="199"/>
      <c r="G27" s="199"/>
      <c r="H27" s="199"/>
    </row>
    <row r="28" spans="1:19" ht="32.5" customHeight="1" x14ac:dyDescent="0.35">
      <c r="B28" s="203" t="s">
        <v>226</v>
      </c>
      <c r="C28" s="204"/>
      <c r="D28" s="204"/>
      <c r="E28" s="204"/>
      <c r="F28" s="204"/>
      <c r="G28" s="204"/>
      <c r="H28" s="204"/>
    </row>
    <row r="29" spans="1:19" ht="16" customHeight="1" x14ac:dyDescent="0.35">
      <c r="B29" s="37" t="s">
        <v>124</v>
      </c>
    </row>
    <row r="30" spans="1:19" ht="15" customHeight="1" x14ac:dyDescent="0.35">
      <c r="B30" s="37"/>
    </row>
    <row r="32" spans="1:19" ht="15" customHeight="1" x14ac:dyDescent="0.35">
      <c r="B32" s="194" t="s">
        <v>12</v>
      </c>
      <c r="C32" s="194"/>
      <c r="D32" s="194"/>
      <c r="E32" s="194"/>
    </row>
    <row r="33" spans="2:5" ht="15" customHeight="1" x14ac:dyDescent="0.35">
      <c r="B33" s="66" t="s">
        <v>13</v>
      </c>
      <c r="C33" s="65"/>
      <c r="D33" s="65"/>
      <c r="E33" s="65"/>
    </row>
    <row r="34" spans="2:5" ht="15" customHeight="1" x14ac:dyDescent="0.35">
      <c r="B34" s="24" t="s">
        <v>14</v>
      </c>
      <c r="C34" s="66"/>
      <c r="D34" s="66"/>
      <c r="E34" s="66"/>
    </row>
    <row r="35" spans="2:5" ht="15" customHeight="1" x14ac:dyDescent="0.35"/>
    <row r="36" spans="2:5" ht="15" customHeight="1" x14ac:dyDescent="0.35"/>
    <row r="37" spans="2:5" ht="15" customHeight="1" x14ac:dyDescent="0.35"/>
    <row r="38" spans="2:5" ht="15" customHeight="1" x14ac:dyDescent="0.35"/>
    <row r="39" spans="2:5" ht="15" customHeight="1" x14ac:dyDescent="0.35"/>
    <row r="40" spans="2:5" ht="15" customHeight="1" x14ac:dyDescent="0.35"/>
    <row r="41" spans="2:5" ht="15" customHeight="1" x14ac:dyDescent="0.35"/>
    <row r="42" spans="2:5" ht="15" customHeight="1" x14ac:dyDescent="0.35"/>
    <row r="43" spans="2:5" ht="15" customHeight="1" x14ac:dyDescent="0.35"/>
    <row r="44" spans="2:5" ht="15" customHeight="1" x14ac:dyDescent="0.35"/>
    <row r="45" spans="2:5" ht="15" customHeight="1" x14ac:dyDescent="0.35"/>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sheetData>
  <mergeCells count="17">
    <mergeCell ref="B32:E32"/>
    <mergeCell ref="B16:H16"/>
    <mergeCell ref="B17:H17"/>
    <mergeCell ref="M19:S19"/>
    <mergeCell ref="M17:S17"/>
    <mergeCell ref="M16:S16"/>
    <mergeCell ref="B27:H27"/>
    <mergeCell ref="B28:H28"/>
    <mergeCell ref="B26:H26"/>
    <mergeCell ref="B18:H18"/>
    <mergeCell ref="B15:H15"/>
    <mergeCell ref="B19:H19"/>
    <mergeCell ref="B22:H22"/>
    <mergeCell ref="B23:H23"/>
    <mergeCell ref="C3:L3"/>
    <mergeCell ref="B11:H11"/>
    <mergeCell ref="B14:H14"/>
  </mergeCells>
  <hyperlinks>
    <hyperlink ref="B25:G25" r:id="rId1" display="National flu immunisation programme 2024 to 2025 letter" xr:uid="{A6B8B240-61C4-441A-8C86-395E9E84569A}"/>
    <hyperlink ref="B34" r:id="rId2" xr:uid="{8C0E75DE-A591-413D-A0C0-2E32F6518864}"/>
    <hyperlink ref="B24" r:id="rId3" display="https://www.gov.uk/government/publications/national-flu-immunisation-programme-plan-2025-to-2026/national-flu-immunisation-programme-2025-to-2026-letter" xr:uid="{2261912B-E27F-42F6-A441-07BE9E293565}"/>
    <hyperlink ref="B25" r:id="rId4" display="https://www.gov.uk/government/publications/national-flu-immunisation-programme-plan-2025-to-2026/amendment-to-national-flu-immunisation-programme-2025-to-2026-letter" xr:uid="{81A93989-30A1-4A06-BDC8-0C0E0FA67F63}"/>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0184-A864-4A72-AEF2-8A0DF1455E07}">
  <sheetPr codeName="Sheet8"/>
  <dimension ref="A1:P71"/>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2" s="18" customFormat="1" ht="15" customHeight="1" x14ac:dyDescent="0.35">
      <c r="A1" s="17"/>
      <c r="B1" s="17"/>
      <c r="C1" s="17"/>
      <c r="D1" s="17"/>
      <c r="E1" s="17"/>
      <c r="F1" s="17"/>
      <c r="G1" s="17"/>
    </row>
    <row r="2" spans="1:12" s="36" customFormat="1" ht="25.5" customHeight="1" x14ac:dyDescent="0.35">
      <c r="A2" s="28"/>
      <c r="B2" s="23" t="s">
        <v>0</v>
      </c>
      <c r="C2" s="214" t="s">
        <v>125</v>
      </c>
      <c r="D2" s="214"/>
      <c r="E2" s="214"/>
      <c r="F2" s="214"/>
      <c r="G2" s="214"/>
      <c r="H2" s="214"/>
      <c r="I2" s="206"/>
      <c r="J2" s="206"/>
    </row>
    <row r="3" spans="1:12" s="37" customFormat="1" ht="31.5" customHeight="1" x14ac:dyDescent="0.35">
      <c r="A3" s="28"/>
      <c r="B3" s="23" t="s">
        <v>1</v>
      </c>
      <c r="C3" s="199" t="s">
        <v>214</v>
      </c>
      <c r="D3" s="199"/>
      <c r="E3" s="199"/>
      <c r="F3" s="199"/>
      <c r="G3" s="199"/>
      <c r="H3" s="199"/>
      <c r="I3" s="222"/>
      <c r="J3" s="222"/>
      <c r="K3" s="222"/>
      <c r="L3" s="222"/>
    </row>
    <row r="4" spans="1:12" s="37" customFormat="1" ht="21" customHeight="1" x14ac:dyDescent="0.35">
      <c r="A4" s="28"/>
      <c r="B4" s="23" t="s">
        <v>2</v>
      </c>
      <c r="C4" s="214" t="s">
        <v>248</v>
      </c>
      <c r="D4" s="214"/>
      <c r="E4" s="214"/>
      <c r="F4" s="214"/>
      <c r="G4" s="214"/>
      <c r="H4" s="214"/>
    </row>
    <row r="5" spans="1:12" s="37" customFormat="1" ht="15" customHeight="1" x14ac:dyDescent="0.35">
      <c r="A5" s="28"/>
      <c r="B5" s="61" t="s">
        <v>3</v>
      </c>
      <c r="C5" s="9" t="s">
        <v>4</v>
      </c>
      <c r="D5" s="59"/>
      <c r="E5" s="59"/>
      <c r="F5" s="59"/>
      <c r="G5" s="59"/>
    </row>
    <row r="6" spans="1:12" s="37" customFormat="1" ht="15" customHeight="1" x14ac:dyDescent="0.35">
      <c r="A6" s="28"/>
      <c r="B6" s="23" t="s">
        <v>5</v>
      </c>
      <c r="C6" s="62" t="s">
        <v>6</v>
      </c>
      <c r="D6" s="59"/>
      <c r="E6" s="59"/>
      <c r="F6" s="59"/>
      <c r="G6" s="59"/>
    </row>
    <row r="7" spans="1:12" s="37" customFormat="1" ht="15" customHeight="1" x14ac:dyDescent="0.35">
      <c r="A7" s="28"/>
      <c r="B7" s="23" t="s">
        <v>7</v>
      </c>
      <c r="C7" s="215" t="s">
        <v>247</v>
      </c>
      <c r="D7" s="215"/>
      <c r="E7" s="215"/>
      <c r="F7" s="215"/>
      <c r="G7" s="215"/>
      <c r="H7" s="215"/>
    </row>
    <row r="8" spans="1:12" s="37" customFormat="1" ht="15" customHeight="1" x14ac:dyDescent="0.35">
      <c r="A8" s="28"/>
      <c r="B8" s="23" t="s">
        <v>8</v>
      </c>
      <c r="C8" s="64" t="s">
        <v>9</v>
      </c>
      <c r="D8" s="59"/>
      <c r="E8" s="59"/>
      <c r="F8" s="59"/>
      <c r="G8" s="59"/>
    </row>
    <row r="10" spans="1:12" s="8" customFormat="1" ht="76.5" customHeight="1" x14ac:dyDescent="0.35">
      <c r="A10" s="28"/>
      <c r="B10" s="216" t="s">
        <v>115</v>
      </c>
      <c r="C10" s="216"/>
      <c r="D10" s="1" t="s">
        <v>193</v>
      </c>
      <c r="E10" s="1" t="s">
        <v>194</v>
      </c>
      <c r="F10" s="1" t="s">
        <v>195</v>
      </c>
      <c r="H10" s="29"/>
      <c r="I10" s="30"/>
    </row>
    <row r="11" spans="1:12" s="8" customFormat="1" ht="21" customHeight="1" x14ac:dyDescent="0.35">
      <c r="A11" s="31"/>
      <c r="B11" s="217" t="s">
        <v>29</v>
      </c>
      <c r="C11" s="217"/>
      <c r="D11" s="45">
        <v>7409742</v>
      </c>
      <c r="E11" s="45">
        <v>4079181</v>
      </c>
      <c r="F11" s="75">
        <v>0.55051592889469025</v>
      </c>
      <c r="H11" s="32"/>
      <c r="I11" s="99"/>
      <c r="J11" s="98"/>
    </row>
    <row r="12" spans="1:12" s="8" customFormat="1" ht="5.25" customHeight="1" x14ac:dyDescent="0.35">
      <c r="A12" s="31"/>
      <c r="B12" s="34"/>
      <c r="C12" s="34"/>
      <c r="D12" s="40"/>
      <c r="E12" s="40"/>
      <c r="F12" s="83"/>
      <c r="I12" s="98"/>
      <c r="J12" s="98"/>
    </row>
    <row r="13" spans="1:12" s="8" customFormat="1" ht="14.5" x14ac:dyDescent="0.35">
      <c r="A13" s="31"/>
      <c r="B13" s="218" t="s">
        <v>16</v>
      </c>
      <c r="C13" s="219"/>
      <c r="D13" s="77">
        <v>923870</v>
      </c>
      <c r="E13" s="76">
        <v>536229</v>
      </c>
      <c r="F13" s="84">
        <v>0.58041607585482802</v>
      </c>
      <c r="I13" s="98"/>
      <c r="J13" s="98"/>
    </row>
    <row r="14" spans="1:12" s="8" customFormat="1" ht="14.5" x14ac:dyDescent="0.35">
      <c r="A14" s="31"/>
      <c r="B14" s="208" t="s">
        <v>17</v>
      </c>
      <c r="C14" s="209"/>
      <c r="D14" s="46">
        <v>818061</v>
      </c>
      <c r="E14" s="42">
        <v>285200</v>
      </c>
      <c r="F14" s="85">
        <v>0.34862925869831224</v>
      </c>
      <c r="I14" s="98"/>
      <c r="J14" s="98"/>
    </row>
    <row r="15" spans="1:12" s="8" customFormat="1" ht="14.5" x14ac:dyDescent="0.35">
      <c r="A15" s="31"/>
      <c r="B15" s="208" t="s">
        <v>18</v>
      </c>
      <c r="C15" s="209"/>
      <c r="D15" s="46">
        <v>1436367</v>
      </c>
      <c r="E15" s="42">
        <v>784946</v>
      </c>
      <c r="F15" s="85">
        <v>0.54648011267315388</v>
      </c>
      <c r="I15" s="98"/>
      <c r="J15" s="98"/>
    </row>
    <row r="16" spans="1:12" s="8" customFormat="1" ht="14.5" x14ac:dyDescent="0.35">
      <c r="A16" s="31"/>
      <c r="B16" s="220" t="s">
        <v>19</v>
      </c>
      <c r="C16" s="221"/>
      <c r="D16" s="46">
        <v>1130948</v>
      </c>
      <c r="E16" s="42">
        <v>649842</v>
      </c>
      <c r="F16" s="85">
        <v>0.5745993626585838</v>
      </c>
      <c r="I16" s="98"/>
      <c r="J16" s="98"/>
    </row>
    <row r="17" spans="1:16" s="8" customFormat="1" ht="14.5" x14ac:dyDescent="0.35">
      <c r="A17" s="31"/>
      <c r="B17" s="208" t="s">
        <v>20</v>
      </c>
      <c r="C17" s="209"/>
      <c r="D17" s="46">
        <v>915841</v>
      </c>
      <c r="E17" s="42">
        <v>463562</v>
      </c>
      <c r="F17" s="85">
        <v>0.50615991203713306</v>
      </c>
      <c r="I17" s="98"/>
      <c r="J17" s="98"/>
    </row>
    <row r="18" spans="1:16" s="8" customFormat="1" ht="14.5" x14ac:dyDescent="0.35">
      <c r="A18" s="31"/>
      <c r="B18" s="208" t="s">
        <v>21</v>
      </c>
      <c r="C18" s="209"/>
      <c r="D18" s="46">
        <v>1266338</v>
      </c>
      <c r="E18" s="42">
        <v>778283</v>
      </c>
      <c r="F18" s="85">
        <v>0.61459341818692959</v>
      </c>
      <c r="I18" s="98"/>
      <c r="J18" s="98"/>
    </row>
    <row r="19" spans="1:16" s="8" customFormat="1" ht="14.5" x14ac:dyDescent="0.35">
      <c r="A19" s="31"/>
      <c r="B19" s="210" t="s">
        <v>22</v>
      </c>
      <c r="C19" s="211"/>
      <c r="D19" s="43">
        <v>888882</v>
      </c>
      <c r="E19" s="43">
        <v>580314</v>
      </c>
      <c r="F19" s="86">
        <v>0.65285830965189984</v>
      </c>
      <c r="I19" s="98"/>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212" t="s">
        <v>249</v>
      </c>
      <c r="C22" s="213"/>
      <c r="D22" s="213"/>
      <c r="E22" s="213"/>
      <c r="F22" s="213"/>
      <c r="G22" s="213"/>
      <c r="H22" s="12"/>
      <c r="I22" s="13"/>
      <c r="J22" s="212"/>
      <c r="K22" s="213"/>
      <c r="L22" s="213"/>
      <c r="M22" s="213"/>
      <c r="N22" s="213"/>
      <c r="O22" s="213"/>
      <c r="P22" s="12"/>
    </row>
    <row r="23" spans="1:16" s="7" customFormat="1" ht="14.15" customHeight="1" x14ac:dyDescent="0.35">
      <c r="B23" s="213" t="s">
        <v>122</v>
      </c>
      <c r="C23" s="213"/>
      <c r="D23" s="213"/>
      <c r="E23" s="213"/>
      <c r="F23" s="213"/>
      <c r="G23" s="213"/>
      <c r="H23" s="213"/>
      <c r="I23" s="12"/>
      <c r="J23" s="12"/>
      <c r="K23" s="12"/>
      <c r="L23" s="12"/>
      <c r="M23" s="12"/>
      <c r="N23" s="12"/>
      <c r="O23" s="11"/>
    </row>
    <row r="24" spans="1:16" ht="25.4" customHeight="1" x14ac:dyDescent="0.35">
      <c r="B24" s="207" t="s">
        <v>123</v>
      </c>
      <c r="C24" s="207"/>
      <c r="D24" s="207"/>
      <c r="E24" s="207"/>
      <c r="F24" s="207"/>
      <c r="G24" s="207"/>
      <c r="H24" s="207"/>
      <c r="I24" s="52"/>
      <c r="J24" s="52"/>
      <c r="K24" s="52"/>
      <c r="L24" s="52"/>
      <c r="M24" s="52"/>
      <c r="N24" s="52"/>
      <c r="O24" s="52"/>
    </row>
    <row r="25" spans="1:16" s="8" customFormat="1" ht="14.5" x14ac:dyDescent="0.35">
      <c r="A25" s="31"/>
      <c r="B25" s="37"/>
      <c r="C25" s="37"/>
      <c r="D25" s="37"/>
      <c r="E25" s="20"/>
      <c r="F25" s="20"/>
      <c r="G25" s="20"/>
      <c r="H25" s="50"/>
    </row>
    <row r="26" spans="1:16" s="8" customFormat="1" ht="14.5" x14ac:dyDescent="0.35">
      <c r="A26" s="31"/>
      <c r="B26" s="73" t="s">
        <v>27</v>
      </c>
      <c r="C26" s="37"/>
      <c r="D26" s="37"/>
      <c r="E26" s="20"/>
      <c r="F26" s="20"/>
      <c r="G26" s="20"/>
      <c r="H26" s="74"/>
    </row>
    <row r="27" spans="1:16" s="8" customFormat="1" ht="14.5" x14ac:dyDescent="0.35">
      <c r="A27" s="31"/>
      <c r="B27" s="55" t="s">
        <v>28</v>
      </c>
      <c r="C27" s="37"/>
      <c r="D27" s="37"/>
      <c r="E27" s="20"/>
      <c r="F27" s="20"/>
      <c r="G27" s="20"/>
      <c r="H27" s="74"/>
    </row>
    <row r="28" spans="1:16" s="8" customFormat="1" ht="14.5" x14ac:dyDescent="0.35">
      <c r="A28" s="31"/>
      <c r="B28" s="37"/>
      <c r="C28" s="37"/>
      <c r="D28" s="37"/>
      <c r="E28" s="20"/>
      <c r="F28" s="20"/>
      <c r="G28" s="20"/>
      <c r="H28" s="50"/>
    </row>
    <row r="29" spans="1:16" ht="15" customHeight="1" x14ac:dyDescent="0.35">
      <c r="B29" s="39" t="s">
        <v>12</v>
      </c>
      <c r="C29" s="37"/>
      <c r="D29" s="37"/>
    </row>
    <row r="30" spans="1:16" ht="15" customHeight="1" x14ac:dyDescent="0.35">
      <c r="B30" s="55" t="s">
        <v>13</v>
      </c>
      <c r="C30" s="37"/>
      <c r="D30" s="37"/>
    </row>
    <row r="31" spans="1:16" ht="15" customHeight="1" x14ac:dyDescent="0.35">
      <c r="B31" s="56" t="s">
        <v>14</v>
      </c>
      <c r="C31" s="37"/>
      <c r="D31" s="37"/>
    </row>
    <row r="57" spans="4:4" x14ac:dyDescent="0.35">
      <c r="D57" s="20">
        <v>0</v>
      </c>
    </row>
    <row r="66" spans="5:9" x14ac:dyDescent="0.35">
      <c r="E66" s="20">
        <v>11167</v>
      </c>
    </row>
    <row r="71" spans="5:9" x14ac:dyDescent="0.35">
      <c r="I71" s="20">
        <v>667</v>
      </c>
    </row>
  </sheetData>
  <mergeCells count="17">
    <mergeCell ref="B17:C17"/>
    <mergeCell ref="C2:J2"/>
    <mergeCell ref="C4:H4"/>
    <mergeCell ref="C7:H7"/>
    <mergeCell ref="B10:C10"/>
    <mergeCell ref="B11:C11"/>
    <mergeCell ref="B13:C13"/>
    <mergeCell ref="B14:C14"/>
    <mergeCell ref="B15:C15"/>
    <mergeCell ref="B16:C16"/>
    <mergeCell ref="C3:L3"/>
    <mergeCell ref="B24:H24"/>
    <mergeCell ref="B18:C18"/>
    <mergeCell ref="B19:C19"/>
    <mergeCell ref="B22:G22"/>
    <mergeCell ref="J22:O22"/>
    <mergeCell ref="B23:H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806A-53B9-40B8-BD96-9C32183DBD6C}">
  <sheetPr codeName="Sheet3"/>
  <dimension ref="A1:L59"/>
  <sheetViews>
    <sheetView showGridLines="0" workbookViewId="0"/>
  </sheetViews>
  <sheetFormatPr defaultColWidth="9.453125" defaultRowHeight="13.5" x14ac:dyDescent="0.35"/>
  <cols>
    <col min="1" max="1" width="2" style="16" customWidth="1"/>
    <col min="2" max="2" width="14.1796875" style="16" customWidth="1"/>
    <col min="3" max="3" width="20" style="16" customWidth="1"/>
    <col min="4" max="4" width="20.54296875" style="16" customWidth="1"/>
    <col min="5" max="7" width="20" style="20" customWidth="1"/>
    <col min="8" max="8" width="9.453125" style="20" customWidth="1"/>
    <col min="9" max="16384" width="9.453125" style="20"/>
  </cols>
  <sheetData>
    <row r="1" spans="1:12" s="18" customFormat="1" ht="15" customHeight="1" x14ac:dyDescent="0.35">
      <c r="A1" s="17"/>
      <c r="B1" s="17"/>
      <c r="C1" s="17"/>
      <c r="D1" s="17"/>
      <c r="E1" s="17"/>
      <c r="F1" s="17"/>
      <c r="G1" s="17"/>
      <c r="H1" s="17"/>
    </row>
    <row r="2" spans="1:12" s="15" customFormat="1" ht="21.65" customHeight="1" x14ac:dyDescent="0.35">
      <c r="A2" s="28"/>
      <c r="B2" s="23" t="s">
        <v>0</v>
      </c>
      <c r="C2" s="214" t="s">
        <v>186</v>
      </c>
      <c r="D2" s="214"/>
      <c r="E2" s="214"/>
      <c r="F2" s="214"/>
      <c r="G2" s="214"/>
      <c r="H2" s="214"/>
      <c r="I2" s="36"/>
      <c r="J2" s="36"/>
      <c r="K2" s="36"/>
      <c r="L2" s="36"/>
    </row>
    <row r="3" spans="1:12" s="16" customFormat="1" ht="31.5" customHeight="1" x14ac:dyDescent="0.35">
      <c r="A3" s="28"/>
      <c r="B3" s="23" t="s">
        <v>1</v>
      </c>
      <c r="C3" s="199" t="s">
        <v>227</v>
      </c>
      <c r="D3" s="199"/>
      <c r="E3" s="199"/>
      <c r="F3" s="199"/>
      <c r="G3" s="199"/>
      <c r="H3" s="199"/>
      <c r="I3" s="206"/>
      <c r="J3" s="206"/>
      <c r="K3" s="37"/>
      <c r="L3" s="37"/>
    </row>
    <row r="4" spans="1:12" s="16" customFormat="1" ht="21" customHeight="1" x14ac:dyDescent="0.35">
      <c r="A4" s="28"/>
      <c r="B4" s="23" t="s">
        <v>2</v>
      </c>
      <c r="C4" s="214" t="s">
        <v>248</v>
      </c>
      <c r="D4" s="214"/>
      <c r="E4" s="214"/>
      <c r="F4" s="214"/>
      <c r="G4" s="214"/>
      <c r="H4" s="214"/>
      <c r="I4" s="37"/>
      <c r="J4" s="37"/>
      <c r="K4" s="37"/>
      <c r="L4" s="37"/>
    </row>
    <row r="5" spans="1:12" s="16" customFormat="1" ht="15" customHeight="1" x14ac:dyDescent="0.35">
      <c r="A5" s="28"/>
      <c r="B5" s="61" t="s">
        <v>3</v>
      </c>
      <c r="C5" s="9" t="s">
        <v>4</v>
      </c>
      <c r="D5" s="59"/>
      <c r="E5" s="59"/>
      <c r="F5" s="37"/>
      <c r="G5" s="37"/>
      <c r="H5" s="37"/>
      <c r="I5" s="37"/>
      <c r="J5" s="37"/>
      <c r="K5" s="37"/>
      <c r="L5" s="37"/>
    </row>
    <row r="6" spans="1:12" s="16" customFormat="1" ht="15" customHeight="1" x14ac:dyDescent="0.35">
      <c r="A6" s="28"/>
      <c r="B6" s="23" t="s">
        <v>5</v>
      </c>
      <c r="C6" s="62" t="s">
        <v>6</v>
      </c>
      <c r="D6" s="59"/>
      <c r="E6" s="59"/>
      <c r="F6" s="37"/>
      <c r="G6" s="37"/>
      <c r="H6" s="37"/>
      <c r="I6" s="37"/>
      <c r="J6" s="37"/>
      <c r="K6" s="37"/>
      <c r="L6" s="37"/>
    </row>
    <row r="7" spans="1:12" s="16" customFormat="1" ht="15" customHeight="1" x14ac:dyDescent="0.35">
      <c r="A7" s="28"/>
      <c r="B7" s="23" t="s">
        <v>7</v>
      </c>
      <c r="C7" s="215" t="s">
        <v>247</v>
      </c>
      <c r="D7" s="215"/>
      <c r="E7" s="215"/>
      <c r="F7" s="215"/>
      <c r="G7" s="215"/>
      <c r="H7" s="215"/>
      <c r="I7" s="37"/>
      <c r="J7" s="37"/>
      <c r="K7" s="37"/>
      <c r="L7" s="37"/>
    </row>
    <row r="8" spans="1:12" s="16" customFormat="1" ht="15" customHeight="1" x14ac:dyDescent="0.35">
      <c r="A8" s="28"/>
      <c r="B8" s="23" t="s">
        <v>8</v>
      </c>
      <c r="C8" s="64" t="s">
        <v>9</v>
      </c>
      <c r="D8" s="59"/>
      <c r="E8" s="59"/>
      <c r="F8" s="37"/>
      <c r="G8" s="37"/>
      <c r="H8" s="37"/>
      <c r="I8" s="37"/>
      <c r="J8" s="37"/>
      <c r="K8" s="37"/>
      <c r="L8" s="37"/>
    </row>
    <row r="10" spans="1:12" s="8" customFormat="1" ht="76.5" customHeight="1" x14ac:dyDescent="0.35">
      <c r="A10" s="28"/>
      <c r="B10" s="225" t="s">
        <v>117</v>
      </c>
      <c r="C10" s="226"/>
      <c r="D10" s="226"/>
      <c r="E10" s="1" t="s">
        <v>193</v>
      </c>
      <c r="F10" s="1" t="s">
        <v>194</v>
      </c>
      <c r="G10" s="1" t="s">
        <v>195</v>
      </c>
      <c r="H10"/>
      <c r="I10" s="30"/>
    </row>
    <row r="11" spans="1:12" s="8" customFormat="1" ht="21" customHeight="1" x14ac:dyDescent="0.35">
      <c r="A11" s="31"/>
      <c r="B11" s="227" t="s">
        <v>29</v>
      </c>
      <c r="C11" s="228"/>
      <c r="D11" s="228"/>
      <c r="E11" s="45">
        <v>7409742</v>
      </c>
      <c r="F11" s="45">
        <v>4079181</v>
      </c>
      <c r="G11" s="75">
        <v>0.55051592889469025</v>
      </c>
      <c r="H11" s="49"/>
      <c r="I11" s="33"/>
      <c r="J11" s="33"/>
    </row>
    <row r="12" spans="1:12" s="8" customFormat="1" ht="5.25" customHeight="1" x14ac:dyDescent="0.35">
      <c r="A12" s="31"/>
      <c r="B12" s="34"/>
      <c r="C12" s="34"/>
      <c r="D12" s="34"/>
      <c r="E12" s="40"/>
      <c r="F12" s="40"/>
      <c r="G12" s="83"/>
      <c r="H12" s="44"/>
    </row>
    <row r="13" spans="1:12" s="8" customFormat="1" ht="14.5" x14ac:dyDescent="0.35">
      <c r="A13" s="31"/>
      <c r="B13" s="231" t="s">
        <v>30</v>
      </c>
      <c r="C13" s="232"/>
      <c r="D13" s="232"/>
      <c r="E13" s="78">
        <v>6147755</v>
      </c>
      <c r="F13" s="78">
        <v>3699286</v>
      </c>
      <c r="G13" s="84">
        <v>0.60172957445441466</v>
      </c>
      <c r="H13" s="50"/>
      <c r="L13" s="89"/>
    </row>
    <row r="14" spans="1:12" s="8" customFormat="1" ht="14.5" x14ac:dyDescent="0.35">
      <c r="A14" s="31"/>
      <c r="B14" s="223" t="s">
        <v>31</v>
      </c>
      <c r="C14" s="224"/>
      <c r="D14" s="224"/>
      <c r="E14" s="90">
        <v>67412</v>
      </c>
      <c r="F14" s="90">
        <v>32932</v>
      </c>
      <c r="G14" s="85">
        <v>0.48851836468284576</v>
      </c>
      <c r="H14" s="88"/>
      <c r="L14" s="89"/>
    </row>
    <row r="15" spans="1:12" s="8" customFormat="1" ht="14.5" x14ac:dyDescent="0.35">
      <c r="A15" s="31"/>
      <c r="B15" s="223" t="s">
        <v>32</v>
      </c>
      <c r="C15" s="224"/>
      <c r="D15" s="224"/>
      <c r="E15" s="90">
        <v>382793</v>
      </c>
      <c r="F15" s="90">
        <v>166390</v>
      </c>
      <c r="G15" s="85">
        <v>0.43467357031084686</v>
      </c>
      <c r="H15" s="50"/>
      <c r="L15" s="89"/>
    </row>
    <row r="16" spans="1:12" s="8" customFormat="1" ht="14.5" x14ac:dyDescent="0.35">
      <c r="A16" s="31"/>
      <c r="B16" s="223" t="s">
        <v>33</v>
      </c>
      <c r="C16" s="224"/>
      <c r="D16" s="224"/>
      <c r="E16" s="90">
        <v>12535</v>
      </c>
      <c r="F16" s="90">
        <v>2786</v>
      </c>
      <c r="G16" s="85">
        <v>0.22225767850019945</v>
      </c>
      <c r="H16" s="50"/>
      <c r="L16" s="89"/>
    </row>
    <row r="17" spans="1:12" s="8" customFormat="1" ht="14.5" x14ac:dyDescent="0.35">
      <c r="A17" s="31"/>
      <c r="B17" s="223" t="s">
        <v>34</v>
      </c>
      <c r="C17" s="224"/>
      <c r="D17" s="224"/>
      <c r="E17" s="90">
        <v>9698</v>
      </c>
      <c r="F17" s="90">
        <v>1817</v>
      </c>
      <c r="G17" s="85">
        <v>0.18735821818931739</v>
      </c>
      <c r="H17" s="50"/>
      <c r="L17" s="89"/>
    </row>
    <row r="18" spans="1:12" s="8" customFormat="1" ht="14.5" x14ac:dyDescent="0.35">
      <c r="A18" s="31"/>
      <c r="B18" s="223" t="s">
        <v>35</v>
      </c>
      <c r="C18" s="224"/>
      <c r="D18" s="224"/>
      <c r="E18" s="90">
        <v>9768</v>
      </c>
      <c r="F18" s="90">
        <v>3274</v>
      </c>
      <c r="G18" s="85">
        <v>0.33517608517608516</v>
      </c>
      <c r="H18" s="50"/>
      <c r="L18" s="89"/>
    </row>
    <row r="19" spans="1:12" s="8" customFormat="1" ht="14.5" x14ac:dyDescent="0.35">
      <c r="A19" s="31"/>
      <c r="B19" s="223" t="s">
        <v>36</v>
      </c>
      <c r="C19" s="224"/>
      <c r="D19" s="224"/>
      <c r="E19" s="90">
        <v>26858</v>
      </c>
      <c r="F19" s="90">
        <v>9726</v>
      </c>
      <c r="G19" s="85">
        <v>0.36212674063593714</v>
      </c>
      <c r="H19" s="50"/>
      <c r="L19" s="89"/>
    </row>
    <row r="20" spans="1:12" s="8" customFormat="1" ht="14.5" x14ac:dyDescent="0.35">
      <c r="A20" s="31"/>
      <c r="B20" s="223" t="s">
        <v>37</v>
      </c>
      <c r="C20" s="224"/>
      <c r="D20" s="224"/>
      <c r="E20" s="90">
        <v>146898</v>
      </c>
      <c r="F20" s="90">
        <v>34278</v>
      </c>
      <c r="G20" s="85">
        <v>0.23334558673365191</v>
      </c>
      <c r="H20" s="50"/>
      <c r="L20" s="89"/>
    </row>
    <row r="21" spans="1:12" s="8" customFormat="1" ht="14.5" x14ac:dyDescent="0.35">
      <c r="A21" s="31"/>
      <c r="B21" s="223" t="s">
        <v>38</v>
      </c>
      <c r="C21" s="224"/>
      <c r="D21" s="224"/>
      <c r="E21" s="90">
        <v>77745</v>
      </c>
      <c r="F21" s="90">
        <v>6911</v>
      </c>
      <c r="G21" s="85">
        <v>8.8893176410058519E-2</v>
      </c>
      <c r="H21" s="50"/>
      <c r="L21" s="89"/>
    </row>
    <row r="22" spans="1:12" s="8" customFormat="1" ht="14.5" x14ac:dyDescent="0.35">
      <c r="A22" s="31"/>
      <c r="B22" s="223" t="s">
        <v>39</v>
      </c>
      <c r="C22" s="224"/>
      <c r="D22" s="224"/>
      <c r="E22" s="90">
        <v>22733</v>
      </c>
      <c r="F22" s="90">
        <v>2456</v>
      </c>
      <c r="G22" s="85">
        <v>0.10803677473276735</v>
      </c>
      <c r="H22" s="50"/>
      <c r="L22" s="89"/>
    </row>
    <row r="23" spans="1:12" s="8" customFormat="1" ht="14.5" x14ac:dyDescent="0.35">
      <c r="A23" s="31"/>
      <c r="B23" s="223" t="s">
        <v>40</v>
      </c>
      <c r="C23" s="224"/>
      <c r="D23" s="224"/>
      <c r="E23" s="90">
        <v>72472</v>
      </c>
      <c r="F23" s="90">
        <v>17576</v>
      </c>
      <c r="G23" s="85">
        <v>0.24252124958604704</v>
      </c>
      <c r="H23" s="50"/>
      <c r="L23" s="89"/>
    </row>
    <row r="24" spans="1:12" s="8" customFormat="1" ht="14.5" x14ac:dyDescent="0.35">
      <c r="A24" s="31"/>
      <c r="B24" s="223" t="s">
        <v>41</v>
      </c>
      <c r="C24" s="224"/>
      <c r="D24" s="224"/>
      <c r="E24" s="90">
        <v>63660</v>
      </c>
      <c r="F24" s="90">
        <v>10797</v>
      </c>
      <c r="G24" s="85">
        <v>0.16960414703110274</v>
      </c>
      <c r="H24" s="50"/>
      <c r="L24" s="89"/>
    </row>
    <row r="25" spans="1:12" s="8" customFormat="1" ht="14.5" x14ac:dyDescent="0.35">
      <c r="A25" s="31"/>
      <c r="B25" s="223" t="s">
        <v>42</v>
      </c>
      <c r="C25" s="224"/>
      <c r="D25" s="224"/>
      <c r="E25" s="90">
        <v>82534</v>
      </c>
      <c r="F25" s="90">
        <v>10934</v>
      </c>
      <c r="G25" s="85">
        <v>0.13247873603605786</v>
      </c>
      <c r="H25" s="50"/>
      <c r="L25" s="89"/>
    </row>
    <row r="26" spans="1:12" s="8" customFormat="1" ht="14.5" x14ac:dyDescent="0.35">
      <c r="A26" s="31"/>
      <c r="B26" s="223" t="s">
        <v>43</v>
      </c>
      <c r="C26" s="224"/>
      <c r="D26" s="224"/>
      <c r="E26" s="90">
        <v>29918</v>
      </c>
      <c r="F26" s="90">
        <v>4753</v>
      </c>
      <c r="G26" s="85">
        <v>0.15886757136172203</v>
      </c>
      <c r="H26" s="50"/>
      <c r="L26" s="89"/>
    </row>
    <row r="27" spans="1:12" s="8" customFormat="1" ht="14.5" x14ac:dyDescent="0.35">
      <c r="A27" s="31"/>
      <c r="B27" s="223" t="s">
        <v>44</v>
      </c>
      <c r="C27" s="224"/>
      <c r="D27" s="224"/>
      <c r="E27" s="90">
        <v>26335</v>
      </c>
      <c r="F27" s="90">
        <v>8796</v>
      </c>
      <c r="G27" s="85">
        <v>0.3340041769508259</v>
      </c>
      <c r="H27" s="50"/>
      <c r="L27" s="89"/>
    </row>
    <row r="28" spans="1:12" s="8" customFormat="1" ht="14.5" x14ac:dyDescent="0.35">
      <c r="A28" s="31"/>
      <c r="B28" s="223" t="s">
        <v>45</v>
      </c>
      <c r="C28" s="224"/>
      <c r="D28" s="224"/>
      <c r="E28" s="90">
        <v>85240</v>
      </c>
      <c r="F28" s="90">
        <v>24567</v>
      </c>
      <c r="G28" s="85">
        <v>0.28820976067573911</v>
      </c>
      <c r="H28" s="50"/>
      <c r="L28" s="89"/>
    </row>
    <row r="29" spans="1:12" s="8" customFormat="1" ht="14.5" x14ac:dyDescent="0.35">
      <c r="A29" s="31"/>
      <c r="B29" s="233" t="s">
        <v>46</v>
      </c>
      <c r="C29" s="234"/>
      <c r="D29" s="234"/>
      <c r="E29" s="91">
        <v>145388</v>
      </c>
      <c r="F29" s="91">
        <v>41902</v>
      </c>
      <c r="G29" s="86">
        <v>0.28820810520813273</v>
      </c>
      <c r="H29" s="50"/>
      <c r="L29" s="89"/>
    </row>
    <row r="30" spans="1:12" s="8" customFormat="1" ht="14.5" x14ac:dyDescent="0.35">
      <c r="A30" s="31"/>
      <c r="B30" s="36"/>
      <c r="C30" s="36"/>
      <c r="D30" s="36"/>
    </row>
    <row r="31" spans="1:12" s="8" customFormat="1" ht="15" customHeight="1" x14ac:dyDescent="0.35">
      <c r="B31" s="39" t="s">
        <v>23</v>
      </c>
      <c r="C31" s="39"/>
      <c r="D31" s="39"/>
      <c r="E31" s="35"/>
    </row>
    <row r="32" spans="1:12" s="8" customFormat="1" ht="15" customHeight="1" x14ac:dyDescent="0.35">
      <c r="B32" s="212" t="s">
        <v>249</v>
      </c>
      <c r="C32" s="213"/>
      <c r="D32" s="213"/>
      <c r="E32" s="213"/>
      <c r="F32" s="213"/>
      <c r="G32" s="213"/>
      <c r="H32" s="12"/>
      <c r="I32" s="13"/>
      <c r="J32" s="13"/>
    </row>
    <row r="33" spans="1:10" s="8" customFormat="1" ht="26.15" customHeight="1" x14ac:dyDescent="0.35">
      <c r="B33" s="230" t="s">
        <v>242</v>
      </c>
      <c r="C33" s="230"/>
      <c r="D33" s="230"/>
      <c r="E33" s="230"/>
      <c r="F33" s="230"/>
      <c r="G33" s="230"/>
      <c r="H33" s="13"/>
      <c r="I33" s="13"/>
      <c r="J33" s="13"/>
    </row>
    <row r="34" spans="1:10" s="8" customFormat="1" ht="15.75" customHeight="1" x14ac:dyDescent="0.35">
      <c r="B34" s="229" t="s">
        <v>24</v>
      </c>
      <c r="C34" s="230"/>
      <c r="D34" s="230"/>
      <c r="E34" s="230"/>
      <c r="F34" s="230"/>
      <c r="G34" s="230"/>
      <c r="H34" s="13"/>
      <c r="I34" s="13"/>
      <c r="J34" s="13"/>
    </row>
    <row r="35" spans="1:10" s="8" customFormat="1" ht="14.5" x14ac:dyDescent="0.35">
      <c r="B35" s="230" t="s">
        <v>47</v>
      </c>
      <c r="C35" s="230"/>
      <c r="D35" s="230"/>
      <c r="E35" s="230"/>
      <c r="F35" s="230"/>
      <c r="G35" s="230"/>
      <c r="H35" s="13"/>
    </row>
    <row r="36" spans="1:10" s="8" customFormat="1" ht="14.5" x14ac:dyDescent="0.35">
      <c r="B36" s="229" t="s">
        <v>48</v>
      </c>
      <c r="C36" s="230"/>
      <c r="D36" s="230"/>
      <c r="E36" s="230"/>
      <c r="F36" s="230"/>
      <c r="G36" s="230"/>
      <c r="H36" s="13"/>
    </row>
    <row r="37" spans="1:10" s="8" customFormat="1" ht="14.5" x14ac:dyDescent="0.35">
      <c r="A37" s="31"/>
      <c r="B37" s="37"/>
      <c r="C37" s="37"/>
      <c r="D37" s="37"/>
      <c r="E37" s="20"/>
      <c r="F37" s="20"/>
      <c r="G37" s="20"/>
      <c r="H37" s="50"/>
    </row>
    <row r="38" spans="1:10" s="8" customFormat="1" ht="14.5" x14ac:dyDescent="0.35">
      <c r="A38" s="31"/>
      <c r="B38" s="73" t="s">
        <v>27</v>
      </c>
      <c r="C38" s="37"/>
      <c r="D38" s="37"/>
      <c r="E38" s="20"/>
      <c r="F38" s="20"/>
      <c r="G38" s="20"/>
      <c r="H38" s="74"/>
    </row>
    <row r="39" spans="1:10" s="8" customFormat="1" ht="14.5" x14ac:dyDescent="0.35">
      <c r="A39" s="31"/>
      <c r="B39" s="55" t="s">
        <v>28</v>
      </c>
      <c r="C39" s="37"/>
      <c r="D39" s="37"/>
      <c r="E39" s="20"/>
      <c r="F39" s="20"/>
      <c r="G39" s="20"/>
      <c r="H39" s="74"/>
    </row>
    <row r="41" spans="1:10" ht="15" customHeight="1" x14ac:dyDescent="0.35">
      <c r="A41" s="37"/>
      <c r="B41" s="39" t="s">
        <v>12</v>
      </c>
      <c r="C41" s="37"/>
      <c r="D41" s="37"/>
    </row>
    <row r="42" spans="1:10" ht="15" customHeight="1" x14ac:dyDescent="0.35">
      <c r="A42" s="37"/>
      <c r="B42" s="55" t="s">
        <v>13</v>
      </c>
      <c r="C42" s="37"/>
      <c r="D42" s="37"/>
    </row>
    <row r="43" spans="1:10" ht="15" customHeight="1" x14ac:dyDescent="0.35">
      <c r="A43" s="37"/>
      <c r="B43" s="56" t="s">
        <v>14</v>
      </c>
      <c r="C43" s="37"/>
      <c r="D43" s="37"/>
    </row>
    <row r="59" spans="4:4" x14ac:dyDescent="0.35">
      <c r="D59" s="37"/>
    </row>
  </sheetData>
  <mergeCells count="28">
    <mergeCell ref="B36:G36"/>
    <mergeCell ref="B34:G34"/>
    <mergeCell ref="B33:G33"/>
    <mergeCell ref="B35:G35"/>
    <mergeCell ref="B13:D13"/>
    <mergeCell ref="B14:D14"/>
    <mergeCell ref="B15:D15"/>
    <mergeCell ref="B16:D16"/>
    <mergeCell ref="B17:D17"/>
    <mergeCell ref="B32:G32"/>
    <mergeCell ref="B18:D18"/>
    <mergeCell ref="B19:D19"/>
    <mergeCell ref="B20:D20"/>
    <mergeCell ref="B21:D21"/>
    <mergeCell ref="B22:D22"/>
    <mergeCell ref="B29:D29"/>
    <mergeCell ref="B28:D28"/>
    <mergeCell ref="B10:D10"/>
    <mergeCell ref="B11:D11"/>
    <mergeCell ref="C2:H2"/>
    <mergeCell ref="C4:H4"/>
    <mergeCell ref="C7:H7"/>
    <mergeCell ref="B23:D23"/>
    <mergeCell ref="B24:D24"/>
    <mergeCell ref="B25:D25"/>
    <mergeCell ref="B26:D26"/>
    <mergeCell ref="B27:D27"/>
    <mergeCell ref="C3:J3"/>
  </mergeCells>
  <hyperlinks>
    <hyperlink ref="B34" r:id="rId1" xr:uid="{06D9B178-E63A-4CEC-BEEC-55550A709462}"/>
    <hyperlink ref="B36" r:id="rId2" xr:uid="{7C9F1E4D-4A15-46BB-945D-754A72B5A4D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A7CF-0789-4782-8CA2-C3F5A0674369}">
  <sheetPr codeName="Sheet6"/>
  <dimension ref="A1:R73"/>
  <sheetViews>
    <sheetView showGridLines="0" workbookViewId="0"/>
  </sheetViews>
  <sheetFormatPr defaultColWidth="9.453125" defaultRowHeight="13.5" x14ac:dyDescent="0.35"/>
  <cols>
    <col min="1" max="1" width="2" style="16" customWidth="1"/>
    <col min="2" max="2" width="14.1796875" style="16" customWidth="1"/>
    <col min="3" max="3" width="14.1796875" style="20" customWidth="1"/>
    <col min="4"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23.15" customHeight="1" x14ac:dyDescent="0.35">
      <c r="A2" s="28"/>
      <c r="B2" s="23" t="s">
        <v>0</v>
      </c>
      <c r="C2" s="214" t="s">
        <v>187</v>
      </c>
      <c r="D2" s="214"/>
      <c r="E2" s="214"/>
      <c r="F2" s="214"/>
      <c r="G2" s="214"/>
      <c r="H2" s="214"/>
      <c r="I2" s="206"/>
      <c r="J2" s="206"/>
    </row>
    <row r="3" spans="1:11" s="16" customFormat="1" ht="31.5" customHeight="1" x14ac:dyDescent="0.35">
      <c r="A3" s="28"/>
      <c r="B3" s="23" t="s">
        <v>1</v>
      </c>
      <c r="C3" s="199" t="s">
        <v>228</v>
      </c>
      <c r="D3" s="199"/>
      <c r="E3" s="199"/>
      <c r="F3" s="199"/>
      <c r="G3" s="199"/>
      <c r="H3" s="199"/>
      <c r="I3" s="206"/>
      <c r="J3" s="206"/>
      <c r="K3" s="206"/>
    </row>
    <row r="4" spans="1:11" s="16" customFormat="1" ht="21" customHeight="1" x14ac:dyDescent="0.35">
      <c r="A4" s="28"/>
      <c r="B4" s="23" t="s">
        <v>2</v>
      </c>
      <c r="C4" s="245" t="s">
        <v>248</v>
      </c>
      <c r="D4" s="214"/>
      <c r="E4" s="214"/>
      <c r="F4" s="214"/>
      <c r="G4" s="214"/>
      <c r="H4" s="214"/>
      <c r="I4" s="37"/>
      <c r="J4" s="37"/>
    </row>
    <row r="5" spans="1:11" s="16" customFormat="1" ht="15" customHeight="1" x14ac:dyDescent="0.35">
      <c r="A5" s="28"/>
      <c r="B5" s="61" t="s">
        <v>3</v>
      </c>
      <c r="C5" s="9" t="s">
        <v>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46" t="s">
        <v>247</v>
      </c>
      <c r="D7" s="215"/>
      <c r="E7" s="215"/>
      <c r="F7" s="215"/>
      <c r="G7" s="215"/>
      <c r="H7" s="215"/>
      <c r="I7" s="37"/>
      <c r="J7" s="37"/>
    </row>
    <row r="8" spans="1:11" s="16" customFormat="1" ht="15" customHeight="1" x14ac:dyDescent="0.35">
      <c r="A8" s="28"/>
      <c r="B8" s="23" t="s">
        <v>8</v>
      </c>
      <c r="C8" s="64" t="s">
        <v>9</v>
      </c>
      <c r="D8" s="59"/>
      <c r="E8" s="59"/>
      <c r="F8" s="59"/>
      <c r="G8" s="59"/>
      <c r="H8" s="37"/>
      <c r="I8" s="37"/>
      <c r="J8" s="37"/>
    </row>
    <row r="10" spans="1:11" s="8" customFormat="1" ht="76.5" customHeight="1" x14ac:dyDescent="0.35">
      <c r="A10" s="28"/>
      <c r="B10" s="241" t="s">
        <v>116</v>
      </c>
      <c r="C10" s="242"/>
      <c r="D10" s="1" t="s">
        <v>193</v>
      </c>
      <c r="E10" s="1" t="s">
        <v>194</v>
      </c>
      <c r="F10" s="1" t="s">
        <v>195</v>
      </c>
      <c r="H10" s="29"/>
      <c r="I10" s="30"/>
    </row>
    <row r="11" spans="1:11" s="8" customFormat="1" ht="21" customHeight="1" x14ac:dyDescent="0.35">
      <c r="A11" s="31"/>
      <c r="B11" s="217" t="s">
        <v>29</v>
      </c>
      <c r="C11" s="217"/>
      <c r="D11" s="45">
        <v>7409742</v>
      </c>
      <c r="E11" s="45">
        <v>4079181</v>
      </c>
      <c r="F11" s="75">
        <v>0.55051592889469025</v>
      </c>
      <c r="H11" s="32"/>
      <c r="I11" s="32"/>
    </row>
    <row r="12" spans="1:11" s="8" customFormat="1" ht="5.25" customHeight="1" x14ac:dyDescent="0.35">
      <c r="A12" s="31"/>
      <c r="B12" s="34"/>
      <c r="C12" s="34"/>
      <c r="D12" s="40"/>
      <c r="E12" s="40"/>
      <c r="F12" s="83"/>
    </row>
    <row r="13" spans="1:11" s="8" customFormat="1" ht="14.5" x14ac:dyDescent="0.35">
      <c r="A13" s="31"/>
      <c r="B13" s="243" t="s">
        <v>49</v>
      </c>
      <c r="C13" s="244"/>
      <c r="D13" s="41">
        <v>1069976</v>
      </c>
      <c r="E13" s="41">
        <v>410082</v>
      </c>
      <c r="F13" s="84">
        <v>0.38326280215631003</v>
      </c>
    </row>
    <row r="14" spans="1:11" s="8" customFormat="1" ht="14.5" x14ac:dyDescent="0.35">
      <c r="A14" s="31"/>
      <c r="B14" s="237">
        <v>2</v>
      </c>
      <c r="C14" s="238"/>
      <c r="D14" s="42">
        <v>1306405</v>
      </c>
      <c r="E14" s="42">
        <v>619512</v>
      </c>
      <c r="F14" s="85">
        <v>0.47421128976083221</v>
      </c>
    </row>
    <row r="15" spans="1:11" s="8" customFormat="1" ht="14.5" x14ac:dyDescent="0.35">
      <c r="A15" s="31"/>
      <c r="B15" s="237">
        <v>3</v>
      </c>
      <c r="C15" s="238"/>
      <c r="D15" s="42">
        <v>1564523</v>
      </c>
      <c r="E15" s="42">
        <v>870117</v>
      </c>
      <c r="F15" s="85">
        <v>0.55615481523761556</v>
      </c>
    </row>
    <row r="16" spans="1:11" s="8" customFormat="1" ht="15" customHeight="1" x14ac:dyDescent="0.35">
      <c r="A16" s="31"/>
      <c r="B16" s="237">
        <v>4</v>
      </c>
      <c r="C16" s="238"/>
      <c r="D16" s="42">
        <v>1700879</v>
      </c>
      <c r="E16" s="42">
        <v>1026954</v>
      </c>
      <c r="F16" s="85">
        <v>0.60377839928648658</v>
      </c>
    </row>
    <row r="17" spans="1:18" s="8" customFormat="1" ht="14.5" x14ac:dyDescent="0.35">
      <c r="A17" s="31"/>
      <c r="B17" s="239" t="s">
        <v>50</v>
      </c>
      <c r="C17" s="240"/>
      <c r="D17" s="43">
        <v>1760023</v>
      </c>
      <c r="E17" s="43">
        <v>1149148</v>
      </c>
      <c r="F17" s="86">
        <v>0.65291646756888977</v>
      </c>
    </row>
    <row r="18" spans="1:18" s="8" customFormat="1" ht="14.5" x14ac:dyDescent="0.35">
      <c r="A18" s="31"/>
      <c r="B18" s="36"/>
      <c r="C18" s="37"/>
      <c r="G18" s="38"/>
      <c r="H18" s="38"/>
    </row>
    <row r="19" spans="1:18" s="8" customFormat="1" ht="14.5" x14ac:dyDescent="0.35">
      <c r="B19" s="39" t="s">
        <v>23</v>
      </c>
      <c r="D19" s="10"/>
      <c r="E19" s="10"/>
      <c r="F19" s="10"/>
      <c r="G19" s="10"/>
      <c r="H19" s="10"/>
      <c r="I19"/>
    </row>
    <row r="20" spans="1:18" s="8" customFormat="1" ht="15" customHeight="1" x14ac:dyDescent="0.35">
      <c r="B20" s="212" t="s">
        <v>249</v>
      </c>
      <c r="C20" s="213"/>
      <c r="D20" s="213"/>
      <c r="E20" s="213"/>
      <c r="F20" s="213"/>
      <c r="G20" s="213"/>
      <c r="H20" s="12"/>
      <c r="I20" s="13"/>
      <c r="J20" s="13"/>
    </row>
    <row r="21" spans="1:18" s="8" customFormat="1" ht="22.75" customHeight="1" x14ac:dyDescent="0.35">
      <c r="B21" s="230" t="s">
        <v>242</v>
      </c>
      <c r="C21" s="230"/>
      <c r="D21" s="230"/>
      <c r="E21" s="230"/>
      <c r="F21" s="230"/>
      <c r="G21" s="230"/>
      <c r="H21" s="13"/>
      <c r="I21" s="6"/>
      <c r="J21" s="13"/>
      <c r="L21" s="235"/>
      <c r="M21" s="235"/>
      <c r="N21" s="235"/>
      <c r="O21" s="235"/>
      <c r="P21" s="235"/>
      <c r="Q21" s="235"/>
      <c r="R21" s="235"/>
    </row>
    <row r="22" spans="1:18" s="8" customFormat="1" ht="14.5" x14ac:dyDescent="0.35">
      <c r="B22" s="229" t="s">
        <v>24</v>
      </c>
      <c r="C22" s="230"/>
      <c r="D22" s="230"/>
      <c r="E22" s="230"/>
      <c r="F22" s="230"/>
      <c r="G22" s="230"/>
      <c r="H22" s="13"/>
      <c r="I22" s="6"/>
      <c r="J22" s="13"/>
      <c r="L22" s="14"/>
      <c r="M22" s="14"/>
      <c r="N22" s="14"/>
      <c r="O22" s="14"/>
      <c r="P22" s="14"/>
      <c r="Q22" s="14"/>
      <c r="R22" s="14"/>
    </row>
    <row r="23" spans="1:18" ht="61" customHeight="1" x14ac:dyDescent="0.35">
      <c r="A23" s="37"/>
      <c r="B23" s="213" t="s">
        <v>51</v>
      </c>
      <c r="C23" s="213"/>
      <c r="D23" s="213"/>
      <c r="E23" s="213"/>
      <c r="F23" s="213"/>
      <c r="G23" s="213"/>
      <c r="H23" s="213"/>
      <c r="I23" s="4"/>
      <c r="L23" s="236"/>
      <c r="M23" s="236"/>
      <c r="N23" s="236"/>
      <c r="O23" s="236"/>
      <c r="P23" s="236"/>
      <c r="Q23" s="236"/>
      <c r="R23" s="236"/>
    </row>
    <row r="24" spans="1:18" ht="28.5" customHeight="1" x14ac:dyDescent="0.35">
      <c r="A24" s="37"/>
      <c r="B24" s="230" t="s">
        <v>52</v>
      </c>
      <c r="C24" s="230"/>
      <c r="D24" s="230"/>
      <c r="E24" s="230"/>
      <c r="F24" s="230"/>
      <c r="G24" s="230"/>
      <c r="H24" s="230"/>
      <c r="I24" s="5"/>
    </row>
    <row r="25" spans="1:18" s="8" customFormat="1" ht="14.5" x14ac:dyDescent="0.35">
      <c r="A25" s="31"/>
      <c r="B25" s="37"/>
      <c r="C25" s="37"/>
      <c r="D25" s="37"/>
      <c r="E25" s="20"/>
      <c r="F25" s="20"/>
      <c r="G25" s="20"/>
      <c r="H25" s="50"/>
    </row>
    <row r="26" spans="1:18" s="8" customFormat="1" ht="14.5" x14ac:dyDescent="0.35">
      <c r="A26" s="31"/>
      <c r="B26" s="73" t="s">
        <v>27</v>
      </c>
      <c r="C26" s="37"/>
      <c r="D26" s="37"/>
      <c r="E26" s="20"/>
      <c r="F26" s="20"/>
      <c r="G26" s="20"/>
      <c r="H26" s="74"/>
    </row>
    <row r="27" spans="1:18" s="8" customFormat="1" ht="14.5" x14ac:dyDescent="0.35">
      <c r="A27" s="31"/>
      <c r="B27" s="55" t="s">
        <v>28</v>
      </c>
      <c r="C27" s="37"/>
      <c r="D27" s="37"/>
      <c r="E27" s="20"/>
      <c r="F27" s="20"/>
      <c r="G27" s="20"/>
      <c r="H27" s="74"/>
    </row>
    <row r="29" spans="1:18" ht="15" customHeight="1" x14ac:dyDescent="0.35">
      <c r="A29" s="37"/>
      <c r="B29" s="39" t="s">
        <v>12</v>
      </c>
      <c r="C29" s="37"/>
      <c r="D29" s="37"/>
    </row>
    <row r="30" spans="1:18" ht="15" customHeight="1" x14ac:dyDescent="0.35">
      <c r="A30" s="37"/>
      <c r="B30" s="55" t="s">
        <v>13</v>
      </c>
      <c r="C30" s="37"/>
      <c r="D30" s="37"/>
    </row>
    <row r="31" spans="1:18" ht="15" customHeight="1" x14ac:dyDescent="0.35">
      <c r="A31" s="37"/>
      <c r="B31" s="56" t="s">
        <v>14</v>
      </c>
      <c r="C31" s="37"/>
      <c r="D31" s="37"/>
    </row>
    <row r="59" spans="4:4" x14ac:dyDescent="0.35">
      <c r="D59" s="20">
        <v>0</v>
      </c>
    </row>
    <row r="68" spans="5:9" x14ac:dyDescent="0.35">
      <c r="E68" s="20">
        <v>11167</v>
      </c>
    </row>
    <row r="73" spans="5:9" x14ac:dyDescent="0.35">
      <c r="I73" s="20">
        <v>667</v>
      </c>
    </row>
  </sheetData>
  <mergeCells count="18">
    <mergeCell ref="C2:J2"/>
    <mergeCell ref="B14:C14"/>
    <mergeCell ref="B20:G20"/>
    <mergeCell ref="B15:C15"/>
    <mergeCell ref="B16:C16"/>
    <mergeCell ref="B17:C17"/>
    <mergeCell ref="B10:C10"/>
    <mergeCell ref="B11:C11"/>
    <mergeCell ref="B13:C13"/>
    <mergeCell ref="C4:H4"/>
    <mergeCell ref="C7:H7"/>
    <mergeCell ref="C3:K3"/>
    <mergeCell ref="L21:R21"/>
    <mergeCell ref="L23:R23"/>
    <mergeCell ref="B24:H24"/>
    <mergeCell ref="B23:H23"/>
    <mergeCell ref="B21:G21"/>
    <mergeCell ref="B22:G22"/>
  </mergeCells>
  <hyperlinks>
    <hyperlink ref="B22" r:id="rId1" xr:uid="{A1CA9F73-B31C-4D1F-BE0D-F5E3798FA61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2042-33D0-42C5-BF18-D0E108DB7627}">
  <dimension ref="A1:V60"/>
  <sheetViews>
    <sheetView showGridLines="0" workbookViewId="0"/>
  </sheetViews>
  <sheetFormatPr defaultColWidth="9.453125" defaultRowHeight="13.5" x14ac:dyDescent="0.35"/>
  <cols>
    <col min="1" max="1" width="2" style="37" customWidth="1"/>
    <col min="2" max="2" width="14.08984375" style="37" customWidth="1"/>
    <col min="3" max="3" width="14.08984375" style="20" customWidth="1"/>
    <col min="4" max="6" width="20" style="20" customWidth="1"/>
    <col min="7" max="8" width="14.08984375" style="20" customWidth="1"/>
    <col min="9" max="9" width="21.36328125" style="20" bestFit="1" customWidth="1"/>
    <col min="10" max="10" width="11.08984375" style="20" bestFit="1" customWidth="1"/>
    <col min="11" max="16384" width="9.453125" style="20"/>
  </cols>
  <sheetData>
    <row r="1" spans="1:16" s="18" customFormat="1" ht="15" customHeight="1" x14ac:dyDescent="0.35">
      <c r="A1" s="17"/>
      <c r="B1" s="17"/>
      <c r="C1" s="17"/>
      <c r="D1" s="17"/>
      <c r="E1" s="17"/>
      <c r="F1" s="17"/>
      <c r="G1" s="17"/>
    </row>
    <row r="2" spans="1:16" s="36" customFormat="1" ht="23" customHeight="1" x14ac:dyDescent="0.35">
      <c r="A2" s="28"/>
      <c r="B2" s="23" t="s">
        <v>0</v>
      </c>
      <c r="C2" s="214" t="s">
        <v>210</v>
      </c>
      <c r="D2" s="214"/>
      <c r="E2" s="214"/>
      <c r="F2" s="214"/>
      <c r="G2" s="214"/>
      <c r="H2" s="214"/>
      <c r="I2" s="206"/>
      <c r="J2" s="206"/>
      <c r="K2" s="206"/>
    </row>
    <row r="3" spans="1:16" s="37" customFormat="1" ht="34.5" customHeight="1" x14ac:dyDescent="0.35">
      <c r="A3" s="28"/>
      <c r="B3" s="23" t="s">
        <v>1</v>
      </c>
      <c r="C3" s="199" t="s">
        <v>229</v>
      </c>
      <c r="D3" s="199"/>
      <c r="E3" s="199"/>
      <c r="F3" s="199"/>
      <c r="G3" s="199"/>
      <c r="H3" s="199"/>
      <c r="I3" s="206"/>
      <c r="J3" s="206"/>
    </row>
    <row r="4" spans="1:16" s="37" customFormat="1" ht="16" customHeight="1" x14ac:dyDescent="0.35">
      <c r="A4" s="28"/>
      <c r="B4" s="23" t="s">
        <v>2</v>
      </c>
      <c r="C4" s="245" t="s">
        <v>248</v>
      </c>
      <c r="D4" s="214"/>
      <c r="E4" s="214"/>
      <c r="F4" s="214"/>
      <c r="G4" s="214"/>
      <c r="H4" s="214"/>
    </row>
    <row r="5" spans="1:16" s="37" customFormat="1" ht="15" customHeight="1" x14ac:dyDescent="0.35">
      <c r="A5" s="28"/>
      <c r="B5" s="61" t="s">
        <v>3</v>
      </c>
      <c r="C5" s="9" t="s">
        <v>4</v>
      </c>
      <c r="D5" s="59"/>
      <c r="E5" s="59"/>
      <c r="F5" s="59"/>
      <c r="G5" s="59"/>
    </row>
    <row r="6" spans="1:16" s="37" customFormat="1" ht="15" customHeight="1" x14ac:dyDescent="0.35">
      <c r="A6" s="28"/>
      <c r="B6" s="23" t="s">
        <v>5</v>
      </c>
      <c r="C6" s="62" t="s">
        <v>6</v>
      </c>
      <c r="D6" s="59"/>
      <c r="E6" s="59"/>
      <c r="F6" s="59"/>
      <c r="G6" s="59"/>
    </row>
    <row r="7" spans="1:16" s="37" customFormat="1" ht="15" customHeight="1" x14ac:dyDescent="0.35">
      <c r="A7" s="28"/>
      <c r="B7" s="23" t="s">
        <v>7</v>
      </c>
      <c r="C7" s="246" t="s">
        <v>247</v>
      </c>
      <c r="D7" s="215"/>
      <c r="E7" s="215"/>
      <c r="F7" s="215"/>
      <c r="G7" s="215"/>
      <c r="H7" s="215"/>
    </row>
    <row r="8" spans="1:16" s="37" customFormat="1" ht="15" customHeight="1" x14ac:dyDescent="0.35">
      <c r="A8" s="28"/>
      <c r="B8" s="23" t="s">
        <v>8</v>
      </c>
      <c r="C8" s="64" t="s">
        <v>9</v>
      </c>
      <c r="D8" s="59"/>
      <c r="E8" s="59"/>
      <c r="F8" s="59"/>
      <c r="G8" s="59"/>
    </row>
    <row r="10" spans="1:16" s="8" customFormat="1" ht="76.5" customHeight="1" x14ac:dyDescent="0.35">
      <c r="A10" s="28"/>
      <c r="B10" s="216" t="s">
        <v>206</v>
      </c>
      <c r="C10" s="216"/>
      <c r="D10" s="1" t="s">
        <v>207</v>
      </c>
      <c r="E10" s="1" t="s">
        <v>212</v>
      </c>
      <c r="F10" s="1" t="s">
        <v>213</v>
      </c>
      <c r="H10"/>
      <c r="I10"/>
      <c r="J10"/>
      <c r="K10"/>
      <c r="L10"/>
      <c r="M10"/>
      <c r="N10"/>
      <c r="O10"/>
      <c r="P10"/>
    </row>
    <row r="11" spans="1:16" s="8" customFormat="1" ht="21" customHeight="1" x14ac:dyDescent="0.35">
      <c r="A11" s="31"/>
      <c r="B11" s="217" t="s">
        <v>208</v>
      </c>
      <c r="C11" s="217"/>
      <c r="D11" s="45">
        <v>5856248</v>
      </c>
      <c r="E11" s="45">
        <v>3637684</v>
      </c>
      <c r="F11" s="75">
        <v>0.62116290157110832</v>
      </c>
      <c r="H11"/>
      <c r="I11"/>
      <c r="J11"/>
      <c r="K11"/>
      <c r="L11"/>
      <c r="M11"/>
      <c r="N11"/>
      <c r="O11"/>
      <c r="P11"/>
    </row>
    <row r="12" spans="1:16" s="8" customFormat="1" ht="6" customHeight="1" x14ac:dyDescent="0.35">
      <c r="A12" s="31"/>
      <c r="B12" s="34"/>
      <c r="C12" s="34"/>
      <c r="D12" s="40"/>
      <c r="E12" s="40"/>
      <c r="F12" s="83"/>
      <c r="H12"/>
      <c r="I12"/>
      <c r="J12"/>
      <c r="K12"/>
      <c r="L12"/>
      <c r="M12"/>
      <c r="N12"/>
      <c r="O12"/>
      <c r="P12"/>
    </row>
    <row r="13" spans="1:16" s="8" customFormat="1" ht="14.5" x14ac:dyDescent="0.35">
      <c r="A13" s="31"/>
      <c r="B13" s="218" t="s">
        <v>16</v>
      </c>
      <c r="C13" s="219"/>
      <c r="D13" s="77">
        <v>734918</v>
      </c>
      <c r="E13" s="76">
        <v>478130</v>
      </c>
      <c r="F13" s="84">
        <v>0.65058958958686552</v>
      </c>
      <c r="H13"/>
      <c r="I13" s="100"/>
      <c r="J13" s="100"/>
      <c r="K13"/>
      <c r="L13"/>
      <c r="M13"/>
      <c r="N13"/>
      <c r="O13"/>
      <c r="P13"/>
    </row>
    <row r="14" spans="1:16" s="8" customFormat="1" ht="14.5" x14ac:dyDescent="0.35">
      <c r="A14" s="31"/>
      <c r="B14" s="208" t="s">
        <v>17</v>
      </c>
      <c r="C14" s="209"/>
      <c r="D14" s="46">
        <v>582201</v>
      </c>
      <c r="E14" s="42">
        <v>242302</v>
      </c>
      <c r="F14" s="85">
        <v>0.41618272727116579</v>
      </c>
      <c r="H14"/>
      <c r="I14" s="100"/>
      <c r="J14" s="100"/>
      <c r="K14"/>
      <c r="L14"/>
      <c r="M14"/>
      <c r="N14"/>
      <c r="O14"/>
      <c r="P14"/>
    </row>
    <row r="15" spans="1:16" s="8" customFormat="1" ht="14.5" x14ac:dyDescent="0.35">
      <c r="A15" s="31"/>
      <c r="B15" s="208" t="s">
        <v>18</v>
      </c>
      <c r="C15" s="209"/>
      <c r="D15" s="46">
        <v>1148233</v>
      </c>
      <c r="E15" s="42">
        <v>706340</v>
      </c>
      <c r="F15" s="85">
        <v>0.61515389298165091</v>
      </c>
      <c r="H15"/>
      <c r="I15" s="100"/>
      <c r="J15" s="100"/>
      <c r="K15"/>
      <c r="L15"/>
      <c r="M15"/>
      <c r="N15"/>
      <c r="O15"/>
      <c r="P15"/>
    </row>
    <row r="16" spans="1:16" s="8" customFormat="1" ht="14.5" x14ac:dyDescent="0.35">
      <c r="A16" s="31"/>
      <c r="B16" s="220" t="s">
        <v>19</v>
      </c>
      <c r="C16" s="221"/>
      <c r="D16" s="46">
        <v>899880</v>
      </c>
      <c r="E16" s="42">
        <v>581236</v>
      </c>
      <c r="F16" s="85">
        <v>0.64590389829755079</v>
      </c>
      <c r="H16"/>
      <c r="I16" s="100"/>
      <c r="J16" s="100"/>
      <c r="K16"/>
      <c r="L16"/>
      <c r="M16"/>
      <c r="N16"/>
      <c r="O16"/>
      <c r="P16"/>
    </row>
    <row r="17" spans="1:22" s="8" customFormat="1" ht="14.5" x14ac:dyDescent="0.35">
      <c r="A17" s="31"/>
      <c r="B17" s="208" t="s">
        <v>20</v>
      </c>
      <c r="C17" s="209"/>
      <c r="D17" s="46">
        <v>715122</v>
      </c>
      <c r="E17" s="42">
        <v>412694</v>
      </c>
      <c r="F17" s="85">
        <v>0.57709593607803988</v>
      </c>
      <c r="H17"/>
      <c r="I17" s="100"/>
      <c r="J17" s="100"/>
      <c r="K17"/>
      <c r="L17"/>
      <c r="M17"/>
      <c r="N17"/>
      <c r="O17"/>
      <c r="P17"/>
    </row>
    <row r="18" spans="1:22" s="8" customFormat="1" ht="14.5" x14ac:dyDescent="0.35">
      <c r="A18" s="31"/>
      <c r="B18" s="208" t="s">
        <v>21</v>
      </c>
      <c r="C18" s="209"/>
      <c r="D18" s="46">
        <v>1019086</v>
      </c>
      <c r="E18" s="42">
        <v>694548</v>
      </c>
      <c r="F18" s="85">
        <v>0.6815401251709865</v>
      </c>
      <c r="H18"/>
      <c r="I18" s="100"/>
      <c r="J18" s="100"/>
      <c r="K18"/>
      <c r="L18"/>
      <c r="M18"/>
      <c r="N18"/>
      <c r="O18"/>
      <c r="P18"/>
    </row>
    <row r="19" spans="1:22" s="8" customFormat="1" ht="14.5" x14ac:dyDescent="0.35">
      <c r="A19" s="31"/>
      <c r="B19" s="210" t="s">
        <v>22</v>
      </c>
      <c r="C19" s="211"/>
      <c r="D19" s="43">
        <v>730135</v>
      </c>
      <c r="E19" s="43">
        <v>521869</v>
      </c>
      <c r="F19" s="189">
        <v>0.71475686003273364</v>
      </c>
      <c r="H19"/>
      <c r="I19" s="100"/>
      <c r="J19" s="100"/>
      <c r="K19"/>
      <c r="L19"/>
      <c r="M19"/>
      <c r="N19"/>
      <c r="O19"/>
      <c r="P19"/>
    </row>
    <row r="20" spans="1:22" s="8" customFormat="1" ht="14.5" x14ac:dyDescent="0.35">
      <c r="A20" s="31"/>
      <c r="B20"/>
      <c r="C20"/>
      <c r="D20"/>
      <c r="E20"/>
      <c r="F20"/>
      <c r="H20"/>
      <c r="I20" s="100"/>
      <c r="J20" s="100"/>
      <c r="K20"/>
      <c r="L20"/>
      <c r="M20"/>
      <c r="N20"/>
      <c r="O20"/>
      <c r="P20"/>
    </row>
    <row r="21" spans="1:22" s="8" customFormat="1" ht="15" customHeight="1" x14ac:dyDescent="0.35">
      <c r="B21" s="2" t="s">
        <v>23</v>
      </c>
      <c r="C21" s="3"/>
      <c r="D21" s="3"/>
      <c r="E21" s="3"/>
      <c r="F21" s="3"/>
      <c r="G21"/>
      <c r="H21"/>
      <c r="I21"/>
    </row>
    <row r="22" spans="1:22" s="8" customFormat="1" ht="15" customHeight="1" x14ac:dyDescent="0.35">
      <c r="B22" s="212" t="s">
        <v>249</v>
      </c>
      <c r="C22" s="213"/>
      <c r="D22" s="213"/>
      <c r="E22" s="213"/>
      <c r="F22" s="213"/>
      <c r="G22" s="213"/>
      <c r="H22" s="12"/>
      <c r="I22" s="13"/>
      <c r="J22" s="212"/>
      <c r="K22" s="213"/>
      <c r="L22" s="213"/>
      <c r="M22" s="213"/>
      <c r="N22" s="213"/>
      <c r="O22" s="213"/>
    </row>
    <row r="23" spans="1:22" ht="15" customHeight="1" x14ac:dyDescent="0.35">
      <c r="B23" s="213" t="s">
        <v>122</v>
      </c>
      <c r="C23" s="213"/>
      <c r="D23" s="213"/>
      <c r="E23" s="213"/>
      <c r="F23" s="213"/>
      <c r="G23" s="213"/>
      <c r="H23" s="213"/>
      <c r="I23" s="188"/>
      <c r="J23"/>
      <c r="K23"/>
      <c r="L23"/>
      <c r="M23"/>
      <c r="N23"/>
      <c r="O23"/>
      <c r="P23"/>
      <c r="Q23"/>
      <c r="R23"/>
      <c r="S23"/>
      <c r="T23"/>
      <c r="U23"/>
      <c r="V23"/>
    </row>
    <row r="24" spans="1:22" s="8" customFormat="1" ht="23" customHeight="1" x14ac:dyDescent="0.35">
      <c r="A24" s="31"/>
      <c r="B24" s="207" t="s">
        <v>123</v>
      </c>
      <c r="C24" s="207"/>
      <c r="D24" s="207"/>
      <c r="E24" s="207"/>
      <c r="F24" s="207"/>
      <c r="G24" s="207"/>
      <c r="H24" s="207"/>
    </row>
    <row r="25" spans="1:22" s="8" customFormat="1" ht="14.5" x14ac:dyDescent="0.35">
      <c r="A25" s="31"/>
      <c r="B25" s="152"/>
      <c r="C25" s="152"/>
      <c r="D25" s="152"/>
      <c r="E25" s="152"/>
      <c r="F25" s="152"/>
      <c r="G25" s="152"/>
      <c r="H25" s="152"/>
    </row>
    <row r="26" spans="1:22" s="8" customFormat="1" ht="14.5" x14ac:dyDescent="0.35">
      <c r="A26" s="31"/>
      <c r="B26" s="73" t="s">
        <v>27</v>
      </c>
      <c r="C26" s="37"/>
      <c r="D26" s="37"/>
      <c r="E26" s="20"/>
      <c r="F26" s="20"/>
      <c r="G26" s="20"/>
      <c r="H26" s="74"/>
    </row>
    <row r="27" spans="1:22" s="8" customFormat="1" ht="14.5" x14ac:dyDescent="0.35">
      <c r="A27" s="31"/>
      <c r="B27" s="55" t="s">
        <v>28</v>
      </c>
      <c r="C27" s="37"/>
      <c r="D27" s="37"/>
      <c r="E27" s="20"/>
      <c r="F27" s="20"/>
      <c r="G27" s="20"/>
      <c r="H27" s="74"/>
    </row>
    <row r="28" spans="1:22" ht="14.5" x14ac:dyDescent="0.35">
      <c r="J28"/>
      <c r="K28"/>
      <c r="L28"/>
      <c r="M28"/>
      <c r="N28"/>
      <c r="O28"/>
      <c r="P28"/>
      <c r="Q28"/>
      <c r="R28"/>
      <c r="S28"/>
      <c r="T28"/>
      <c r="U28"/>
      <c r="V28"/>
    </row>
    <row r="29" spans="1:22" ht="15" customHeight="1" x14ac:dyDescent="0.35">
      <c r="B29" s="39" t="s">
        <v>12</v>
      </c>
      <c r="C29" s="37"/>
      <c r="D29" s="37"/>
    </row>
    <row r="30" spans="1:22" ht="15" customHeight="1" x14ac:dyDescent="0.35">
      <c r="B30" s="55" t="s">
        <v>13</v>
      </c>
      <c r="C30" s="37"/>
      <c r="D30" s="37"/>
    </row>
    <row r="31" spans="1:22" ht="15" customHeight="1" x14ac:dyDescent="0.35">
      <c r="B31" s="56" t="s">
        <v>14</v>
      </c>
      <c r="C31" s="37"/>
      <c r="D31" s="37"/>
    </row>
    <row r="32" spans="1:22" ht="14.5" x14ac:dyDescent="0.35">
      <c r="J32"/>
      <c r="K32"/>
      <c r="L32"/>
      <c r="M32"/>
      <c r="N32"/>
      <c r="O32"/>
      <c r="P32"/>
      <c r="Q32"/>
      <c r="R32"/>
      <c r="S32"/>
      <c r="T32"/>
      <c r="U32"/>
      <c r="V32"/>
    </row>
    <row r="33" spans="4:22" ht="14.5" x14ac:dyDescent="0.35">
      <c r="J33"/>
      <c r="K33"/>
      <c r="L33"/>
      <c r="M33"/>
      <c r="N33"/>
      <c r="O33"/>
      <c r="P33"/>
      <c r="Q33"/>
      <c r="R33"/>
      <c r="S33"/>
      <c r="T33"/>
      <c r="U33"/>
      <c r="V33"/>
    </row>
    <row r="34" spans="4:22" ht="14.5" x14ac:dyDescent="0.35">
      <c r="J34"/>
      <c r="K34"/>
      <c r="L34"/>
      <c r="M34"/>
      <c r="N34"/>
      <c r="O34"/>
      <c r="P34"/>
      <c r="Q34"/>
      <c r="R34"/>
      <c r="S34"/>
      <c r="T34"/>
      <c r="U34"/>
      <c r="V34"/>
    </row>
    <row r="35" spans="4:22" ht="14.5" x14ac:dyDescent="0.35">
      <c r="J35"/>
      <c r="K35"/>
      <c r="L35"/>
      <c r="M35"/>
      <c r="N35"/>
      <c r="O35"/>
      <c r="P35"/>
      <c r="Q35"/>
      <c r="R35"/>
      <c r="S35"/>
      <c r="T35"/>
      <c r="U35"/>
      <c r="V35"/>
    </row>
    <row r="46" spans="4:22" x14ac:dyDescent="0.35">
      <c r="D46" s="20">
        <v>0</v>
      </c>
    </row>
    <row r="55" spans="5:9" x14ac:dyDescent="0.35">
      <c r="E55" s="20">
        <v>11167</v>
      </c>
    </row>
    <row r="60" spans="5:9" x14ac:dyDescent="0.35">
      <c r="I60" s="20">
        <v>667</v>
      </c>
    </row>
  </sheetData>
  <mergeCells count="17">
    <mergeCell ref="B24:H24"/>
    <mergeCell ref="B23:H23"/>
    <mergeCell ref="C2:K2"/>
    <mergeCell ref="C3:J3"/>
    <mergeCell ref="B19:C19"/>
    <mergeCell ref="B22:G22"/>
    <mergeCell ref="J22:O22"/>
    <mergeCell ref="B13:C13"/>
    <mergeCell ref="B14:C14"/>
    <mergeCell ref="B15:C15"/>
    <mergeCell ref="B16:C16"/>
    <mergeCell ref="B17:C17"/>
    <mergeCell ref="B18:C18"/>
    <mergeCell ref="C4:H4"/>
    <mergeCell ref="C7:H7"/>
    <mergeCell ref="B10:C10"/>
    <mergeCell ref="B11:C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5BBE-EDCB-484D-8B5B-C719F657553C}">
  <sheetPr codeName="Sheet5"/>
  <dimension ref="A1:P73"/>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1" s="18" customFormat="1" ht="15" customHeight="1" x14ac:dyDescent="0.35">
      <c r="A1" s="17"/>
      <c r="B1" s="17"/>
      <c r="C1" s="17"/>
      <c r="D1" s="17"/>
      <c r="E1" s="17"/>
      <c r="F1" s="17"/>
      <c r="G1" s="17"/>
    </row>
    <row r="2" spans="1:11" s="36" customFormat="1" ht="37.5" customHeight="1" x14ac:dyDescent="0.35">
      <c r="A2" s="28"/>
      <c r="B2" s="23" t="s">
        <v>0</v>
      </c>
      <c r="C2" s="214" t="s">
        <v>188</v>
      </c>
      <c r="D2" s="214"/>
      <c r="E2" s="214"/>
      <c r="F2" s="214"/>
      <c r="G2" s="214"/>
      <c r="H2" s="214"/>
      <c r="I2" s="206"/>
      <c r="J2" s="206"/>
      <c r="K2" s="206"/>
    </row>
    <row r="3" spans="1:11" s="37" customFormat="1" ht="31.5" customHeight="1" x14ac:dyDescent="0.35">
      <c r="A3" s="28"/>
      <c r="B3" s="23" t="s">
        <v>1</v>
      </c>
      <c r="C3" s="199" t="s">
        <v>215</v>
      </c>
      <c r="D3" s="199"/>
      <c r="E3" s="199"/>
      <c r="F3" s="199"/>
      <c r="G3" s="199"/>
      <c r="H3" s="199"/>
      <c r="I3" s="206"/>
      <c r="J3" s="206"/>
      <c r="K3" s="206"/>
    </row>
    <row r="4" spans="1:11" s="37" customFormat="1" ht="21" customHeight="1" x14ac:dyDescent="0.35">
      <c r="A4" s="28"/>
      <c r="B4" s="23" t="s">
        <v>2</v>
      </c>
      <c r="C4" s="245" t="s">
        <v>248</v>
      </c>
      <c r="D4" s="214"/>
      <c r="E4" s="214"/>
      <c r="F4" s="214"/>
      <c r="G4" s="214"/>
      <c r="H4" s="214"/>
    </row>
    <row r="5" spans="1:11" s="37" customFormat="1" ht="15" customHeight="1" x14ac:dyDescent="0.35">
      <c r="A5" s="28"/>
      <c r="B5" s="61" t="s">
        <v>3</v>
      </c>
      <c r="C5" s="9" t="s">
        <v>4</v>
      </c>
      <c r="D5" s="59"/>
      <c r="E5" s="59"/>
      <c r="F5" s="59"/>
      <c r="G5" s="59"/>
    </row>
    <row r="6" spans="1:11" s="37" customFormat="1" ht="15" customHeight="1" x14ac:dyDescent="0.35">
      <c r="A6" s="28"/>
      <c r="B6" s="23" t="s">
        <v>5</v>
      </c>
      <c r="C6" s="62" t="s">
        <v>6</v>
      </c>
      <c r="D6" s="59"/>
      <c r="E6" s="59"/>
      <c r="F6" s="59"/>
      <c r="G6" s="59"/>
    </row>
    <row r="7" spans="1:11" s="37" customFormat="1" ht="15" customHeight="1" x14ac:dyDescent="0.35">
      <c r="A7" s="28"/>
      <c r="B7" s="23" t="s">
        <v>7</v>
      </c>
      <c r="C7" s="215" t="s">
        <v>247</v>
      </c>
      <c r="D7" s="215"/>
      <c r="E7" s="215"/>
      <c r="F7" s="215"/>
      <c r="G7" s="215"/>
      <c r="H7" s="215"/>
    </row>
    <row r="8" spans="1:11" s="37" customFormat="1" ht="15" customHeight="1" x14ac:dyDescent="0.35">
      <c r="A8" s="28"/>
      <c r="B8" s="23" t="s">
        <v>8</v>
      </c>
      <c r="C8" s="64" t="s">
        <v>9</v>
      </c>
      <c r="D8" s="59"/>
      <c r="E8" s="59"/>
      <c r="F8" s="59"/>
      <c r="G8" s="59"/>
    </row>
    <row r="10" spans="1:11" s="8" customFormat="1" ht="76.5" customHeight="1" x14ac:dyDescent="0.35">
      <c r="A10" s="28"/>
      <c r="B10" s="216" t="s">
        <v>115</v>
      </c>
      <c r="C10" s="216"/>
      <c r="D10" s="1" t="s">
        <v>53</v>
      </c>
      <c r="E10" s="1" t="s">
        <v>196</v>
      </c>
      <c r="F10" s="1" t="s">
        <v>197</v>
      </c>
      <c r="H10" s="29"/>
      <c r="I10" s="30"/>
    </row>
    <row r="11" spans="1:11" s="8" customFormat="1" ht="21" customHeight="1" x14ac:dyDescent="0.35">
      <c r="A11" s="31"/>
      <c r="B11" s="217" t="s">
        <v>29</v>
      </c>
      <c r="C11" s="217"/>
      <c r="D11" s="45">
        <v>2017686</v>
      </c>
      <c r="E11" s="45">
        <v>753870</v>
      </c>
      <c r="F11" s="75">
        <v>0.37363098123295696</v>
      </c>
      <c r="H11"/>
      <c r="I11"/>
      <c r="J11"/>
    </row>
    <row r="12" spans="1:11" s="8" customFormat="1" ht="5.25" customHeight="1" x14ac:dyDescent="0.35">
      <c r="A12" s="31"/>
      <c r="B12" s="34"/>
      <c r="C12" s="34"/>
      <c r="D12" s="40"/>
      <c r="E12" s="40"/>
      <c r="F12" s="83"/>
      <c r="I12" s="98"/>
      <c r="J12" s="98"/>
    </row>
    <row r="13" spans="1:11" s="8" customFormat="1" ht="14.5" x14ac:dyDescent="0.35">
      <c r="A13" s="31"/>
      <c r="B13" s="218" t="s">
        <v>16</v>
      </c>
      <c r="C13" s="219"/>
      <c r="D13" s="77">
        <v>253021</v>
      </c>
      <c r="E13" s="76">
        <v>102432</v>
      </c>
      <c r="F13" s="84">
        <v>0.40483596223238388</v>
      </c>
      <c r="I13" s="98"/>
      <c r="J13" s="98"/>
    </row>
    <row r="14" spans="1:11" s="8" customFormat="1" ht="14.5" x14ac:dyDescent="0.35">
      <c r="A14" s="31"/>
      <c r="B14" s="208" t="s">
        <v>17</v>
      </c>
      <c r="C14" s="209"/>
      <c r="D14" s="46">
        <v>279564</v>
      </c>
      <c r="E14" s="42">
        <v>63835</v>
      </c>
      <c r="F14" s="85">
        <v>0.22833769727146558</v>
      </c>
      <c r="I14" s="98"/>
      <c r="J14" s="98"/>
    </row>
    <row r="15" spans="1:11" s="8" customFormat="1" ht="14.5" x14ac:dyDescent="0.35">
      <c r="A15" s="31"/>
      <c r="B15" s="208" t="s">
        <v>18</v>
      </c>
      <c r="C15" s="209"/>
      <c r="D15" s="46">
        <v>378148</v>
      </c>
      <c r="E15" s="42">
        <v>138222</v>
      </c>
      <c r="F15" s="85">
        <v>0.36552355162528954</v>
      </c>
      <c r="I15" s="98"/>
      <c r="J15" s="98"/>
    </row>
    <row r="16" spans="1:11" s="8" customFormat="1" ht="14.5" x14ac:dyDescent="0.35">
      <c r="A16" s="31"/>
      <c r="B16" s="220" t="s">
        <v>19</v>
      </c>
      <c r="C16" s="221"/>
      <c r="D16" s="46">
        <v>301211</v>
      </c>
      <c r="E16" s="42">
        <v>116686</v>
      </c>
      <c r="F16" s="85">
        <v>0.38738957076600788</v>
      </c>
      <c r="I16" s="98"/>
      <c r="J16" s="98"/>
    </row>
    <row r="17" spans="1:16" s="8" customFormat="1" ht="14.5" x14ac:dyDescent="0.35">
      <c r="A17" s="31"/>
      <c r="B17" s="208" t="s">
        <v>20</v>
      </c>
      <c r="C17" s="209"/>
      <c r="D17" s="46">
        <v>257622</v>
      </c>
      <c r="E17" s="42">
        <v>85617</v>
      </c>
      <c r="F17" s="85">
        <v>0.33233574772340874</v>
      </c>
      <c r="I17" s="98"/>
      <c r="J17" s="98"/>
    </row>
    <row r="18" spans="1:16" s="8" customFormat="1" ht="14.5" x14ac:dyDescent="0.35">
      <c r="A18" s="31"/>
      <c r="B18" s="208" t="s">
        <v>21</v>
      </c>
      <c r="C18" s="209"/>
      <c r="D18" s="180">
        <v>327271</v>
      </c>
      <c r="E18" s="184">
        <v>142846</v>
      </c>
      <c r="F18" s="85">
        <v>0.43647619251323827</v>
      </c>
      <c r="I18" s="98"/>
      <c r="J18" s="98"/>
    </row>
    <row r="19" spans="1:16" s="8" customFormat="1" ht="14.5" x14ac:dyDescent="0.35">
      <c r="A19" s="31"/>
      <c r="B19" s="210" t="s">
        <v>22</v>
      </c>
      <c r="C19" s="247"/>
      <c r="D19" s="182">
        <v>218493</v>
      </c>
      <c r="E19" s="181">
        <v>103950</v>
      </c>
      <c r="F19" s="183">
        <v>0.47575894879927505</v>
      </c>
      <c r="I19" s="98"/>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212" t="s">
        <v>249</v>
      </c>
      <c r="C22" s="212"/>
      <c r="D22" s="212"/>
      <c r="E22" s="212"/>
      <c r="F22" s="212"/>
      <c r="G22" s="212"/>
      <c r="H22" s="212"/>
      <c r="I22" s="13"/>
      <c r="J22" s="212"/>
      <c r="K22" s="213"/>
      <c r="L22" s="213"/>
      <c r="M22" s="213"/>
      <c r="N22" s="213"/>
      <c r="O22" s="213"/>
      <c r="P22" s="12"/>
    </row>
    <row r="23" spans="1:16" s="8" customFormat="1" ht="24" customHeight="1" x14ac:dyDescent="0.35">
      <c r="B23" s="230" t="s">
        <v>243</v>
      </c>
      <c r="C23" s="230"/>
      <c r="D23" s="230"/>
      <c r="E23" s="230"/>
      <c r="F23" s="230"/>
      <c r="G23" s="230"/>
      <c r="H23" s="13"/>
      <c r="I23"/>
      <c r="J23" s="213"/>
      <c r="K23" s="213"/>
      <c r="L23" s="213"/>
      <c r="M23" s="213"/>
      <c r="N23" s="213"/>
      <c r="O23" s="213"/>
      <c r="P23" s="213"/>
    </row>
    <row r="24" spans="1:16" s="8" customFormat="1" ht="14.5" x14ac:dyDescent="0.35">
      <c r="B24" s="229" t="s">
        <v>24</v>
      </c>
      <c r="C24" s="230"/>
      <c r="D24" s="230"/>
      <c r="E24" s="230"/>
      <c r="F24" s="230"/>
      <c r="G24" s="230"/>
      <c r="H24" s="13"/>
      <c r="I24"/>
      <c r="J24" s="82"/>
      <c r="K24" s="82"/>
      <c r="L24" s="82"/>
      <c r="M24" s="82"/>
      <c r="N24" s="82"/>
      <c r="O24" s="82"/>
      <c r="P24" s="82"/>
    </row>
    <row r="25" spans="1:16" s="7" customFormat="1" ht="14.15" customHeight="1" x14ac:dyDescent="0.35">
      <c r="B25" s="213" t="s">
        <v>25</v>
      </c>
      <c r="C25" s="213"/>
      <c r="D25" s="213"/>
      <c r="E25" s="213"/>
      <c r="F25" s="213"/>
      <c r="G25" s="213"/>
      <c r="H25" s="213"/>
      <c r="I25" s="12"/>
      <c r="J25" s="12"/>
      <c r="K25" s="12"/>
      <c r="L25" s="12"/>
      <c r="M25" s="12"/>
      <c r="N25" s="12"/>
      <c r="O25" s="11"/>
    </row>
    <row r="26" spans="1:16" ht="25.4" customHeight="1" x14ac:dyDescent="0.35">
      <c r="B26" s="207" t="s">
        <v>26</v>
      </c>
      <c r="C26" s="207"/>
      <c r="D26" s="207"/>
      <c r="E26" s="207"/>
      <c r="F26" s="207"/>
      <c r="G26" s="207"/>
      <c r="H26" s="207"/>
      <c r="I26" s="52"/>
      <c r="J26" s="52"/>
      <c r="K26" s="52"/>
      <c r="L26" s="52"/>
      <c r="M26" s="52"/>
      <c r="N26" s="52"/>
      <c r="O26" s="52"/>
    </row>
    <row r="27" spans="1:16" s="8" customFormat="1" ht="14.5" x14ac:dyDescent="0.35">
      <c r="A27" s="31"/>
      <c r="B27" s="37"/>
      <c r="C27" s="37"/>
      <c r="D27" s="37"/>
      <c r="E27" s="20"/>
      <c r="F27" s="20"/>
      <c r="G27" s="20"/>
      <c r="H27" s="50"/>
    </row>
    <row r="28" spans="1:16" s="8" customFormat="1" ht="14.5" x14ac:dyDescent="0.35">
      <c r="A28" s="31"/>
      <c r="B28" s="73" t="s">
        <v>27</v>
      </c>
      <c r="C28" s="37"/>
      <c r="D28" s="37"/>
      <c r="E28" s="20"/>
      <c r="F28" s="20"/>
      <c r="G28" s="20"/>
      <c r="H28" s="74"/>
    </row>
    <row r="29" spans="1:16" s="8" customFormat="1" ht="14.5" x14ac:dyDescent="0.35">
      <c r="A29" s="31"/>
      <c r="B29" s="55" t="s">
        <v>28</v>
      </c>
      <c r="C29" s="37"/>
      <c r="D29" s="37"/>
      <c r="E29" s="20"/>
      <c r="F29" s="20"/>
      <c r="G29" s="20"/>
      <c r="H29" s="74"/>
    </row>
    <row r="30" spans="1:16" s="8" customFormat="1" ht="14.5" x14ac:dyDescent="0.35">
      <c r="A30" s="31"/>
      <c r="B30" s="37"/>
      <c r="C30" s="37"/>
      <c r="D30" s="37"/>
      <c r="E30" s="20"/>
      <c r="F30" s="20"/>
      <c r="G30" s="20"/>
      <c r="H30" s="50"/>
    </row>
    <row r="31" spans="1:16" ht="15" customHeight="1" x14ac:dyDescent="0.35">
      <c r="B31" s="39" t="s">
        <v>12</v>
      </c>
      <c r="C31" s="37"/>
      <c r="D31" s="37"/>
    </row>
    <row r="32" spans="1:16" ht="15" customHeight="1" x14ac:dyDescent="0.35">
      <c r="B32" s="55" t="s">
        <v>13</v>
      </c>
      <c r="C32" s="37"/>
      <c r="D32" s="37"/>
    </row>
    <row r="33" spans="2:4" ht="15" customHeight="1" x14ac:dyDescent="0.35">
      <c r="B33" s="56" t="s">
        <v>14</v>
      </c>
      <c r="C33" s="37"/>
      <c r="D33" s="37"/>
    </row>
    <row r="59" spans="4:4" x14ac:dyDescent="0.35">
      <c r="D59" s="20">
        <v>0</v>
      </c>
    </row>
    <row r="68" spans="5:9" x14ac:dyDescent="0.35">
      <c r="E68" s="20">
        <v>11167</v>
      </c>
    </row>
    <row r="73" spans="5:9" x14ac:dyDescent="0.35">
      <c r="I73" s="20">
        <v>667</v>
      </c>
    </row>
  </sheetData>
  <mergeCells count="20">
    <mergeCell ref="C2:K2"/>
    <mergeCell ref="C3:K3"/>
    <mergeCell ref="B26:H26"/>
    <mergeCell ref="B18:C18"/>
    <mergeCell ref="B19:C19"/>
    <mergeCell ref="J22:O22"/>
    <mergeCell ref="B23:G23"/>
    <mergeCell ref="J23:P23"/>
    <mergeCell ref="B24:G24"/>
    <mergeCell ref="B25:H25"/>
    <mergeCell ref="B22:H22"/>
    <mergeCell ref="B17:C17"/>
    <mergeCell ref="C4:H4"/>
    <mergeCell ref="C7:H7"/>
    <mergeCell ref="B10:C10"/>
    <mergeCell ref="B11:C11"/>
    <mergeCell ref="B13:C13"/>
    <mergeCell ref="B14:C14"/>
    <mergeCell ref="B15:C15"/>
    <mergeCell ref="B16:C16"/>
  </mergeCells>
  <hyperlinks>
    <hyperlink ref="B24" r:id="rId1" xr:uid="{F548D5C4-AF44-4B73-AF69-9000D316744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A9A3-3581-4236-860D-CA5D61C42D8E}">
  <sheetPr codeName="Sheet7"/>
  <dimension ref="A1:U75"/>
  <sheetViews>
    <sheetView showGridLines="0" workbookViewId="0"/>
  </sheetViews>
  <sheetFormatPr defaultColWidth="9.453125" defaultRowHeight="13.5" x14ac:dyDescent="0.35"/>
  <cols>
    <col min="1" max="1" width="2" style="16" customWidth="1"/>
    <col min="2" max="2" width="14.1796875" style="16" customWidth="1"/>
    <col min="3" max="3" width="13.54296875" style="20" customWidth="1"/>
    <col min="4" max="4" width="20" style="20" customWidth="1"/>
    <col min="5" max="5" width="20.7265625" style="20" customWidth="1"/>
    <col min="6"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37.5" customHeight="1" x14ac:dyDescent="0.35">
      <c r="A2" s="28"/>
      <c r="B2" s="23" t="s">
        <v>0</v>
      </c>
      <c r="C2" s="214" t="s">
        <v>189</v>
      </c>
      <c r="D2" s="214"/>
      <c r="E2" s="214"/>
      <c r="F2" s="214"/>
      <c r="G2" s="214"/>
      <c r="H2" s="214"/>
      <c r="I2" s="214"/>
      <c r="J2" s="214"/>
      <c r="K2" s="206"/>
    </row>
    <row r="3" spans="1:11" s="16" customFormat="1" ht="35" customHeight="1" x14ac:dyDescent="0.35">
      <c r="A3" s="28"/>
      <c r="B3" s="23" t="s">
        <v>1</v>
      </c>
      <c r="C3" s="199" t="s">
        <v>216</v>
      </c>
      <c r="D3" s="199"/>
      <c r="E3" s="199"/>
      <c r="F3" s="199"/>
      <c r="G3" s="199"/>
      <c r="H3" s="199"/>
      <c r="I3" s="199"/>
      <c r="J3" s="199"/>
      <c r="K3" s="206"/>
    </row>
    <row r="4" spans="1:11" s="16" customFormat="1" ht="21" customHeight="1" x14ac:dyDescent="0.35">
      <c r="A4" s="28"/>
      <c r="B4" s="23" t="s">
        <v>2</v>
      </c>
      <c r="C4" s="245" t="s">
        <v>248</v>
      </c>
      <c r="D4" s="214"/>
      <c r="E4" s="214"/>
      <c r="F4" s="214"/>
      <c r="G4" s="214"/>
      <c r="H4" s="214"/>
      <c r="I4" s="37"/>
      <c r="J4" s="37"/>
    </row>
    <row r="5" spans="1:11" s="16" customFormat="1" ht="15" customHeight="1" x14ac:dyDescent="0.35">
      <c r="A5" s="28"/>
      <c r="B5" s="61" t="s">
        <v>3</v>
      </c>
      <c r="C5" s="9" t="s">
        <v>54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15" t="s">
        <v>247</v>
      </c>
      <c r="D7" s="215"/>
      <c r="E7" s="215"/>
      <c r="F7" s="215"/>
      <c r="G7" s="215"/>
      <c r="H7" s="215"/>
      <c r="I7" s="37"/>
      <c r="J7" s="37"/>
    </row>
    <row r="8" spans="1:11" s="16" customFormat="1" ht="15" customHeight="1" x14ac:dyDescent="0.35">
      <c r="A8" s="28"/>
      <c r="B8" s="23" t="s">
        <v>8</v>
      </c>
      <c r="C8" s="64" t="s">
        <v>9</v>
      </c>
      <c r="D8" s="59"/>
      <c r="E8" s="59"/>
      <c r="F8" s="59"/>
      <c r="G8" s="59"/>
      <c r="H8" s="37"/>
      <c r="I8" s="37"/>
      <c r="J8" s="37"/>
    </row>
    <row r="10" spans="1:11" s="8" customFormat="1" ht="86.5" customHeight="1" x14ac:dyDescent="0.35">
      <c r="A10" s="28"/>
      <c r="B10" s="253" t="s">
        <v>115</v>
      </c>
      <c r="C10" s="253"/>
      <c r="D10" s="1" t="s">
        <v>55</v>
      </c>
      <c r="E10" s="1" t="s">
        <v>220</v>
      </c>
      <c r="F10" s="1" t="s">
        <v>221</v>
      </c>
      <c r="H10" s="29"/>
      <c r="I10" s="30"/>
    </row>
    <row r="11" spans="1:11" s="8" customFormat="1" ht="21" customHeight="1" x14ac:dyDescent="0.35">
      <c r="A11" s="31"/>
      <c r="B11" s="217" t="s">
        <v>29</v>
      </c>
      <c r="C11" s="217"/>
      <c r="D11" s="45">
        <v>333767</v>
      </c>
      <c r="E11" s="45">
        <v>223159</v>
      </c>
      <c r="F11" s="75">
        <v>0.66860714210811734</v>
      </c>
      <c r="H11" s="87"/>
      <c r="I11" s="33"/>
    </row>
    <row r="12" spans="1:11" s="8" customFormat="1" ht="5.25" customHeight="1" x14ac:dyDescent="0.35">
      <c r="A12" s="31"/>
      <c r="B12" s="37"/>
      <c r="C12" s="37"/>
      <c r="D12" s="40"/>
      <c r="E12" s="40"/>
      <c r="F12" s="83"/>
    </row>
    <row r="13" spans="1:11" s="8" customFormat="1" ht="14.5" x14ac:dyDescent="0.35">
      <c r="A13" s="31"/>
      <c r="B13" s="251" t="s">
        <v>16</v>
      </c>
      <c r="C13" s="252" t="s">
        <v>16</v>
      </c>
      <c r="D13" s="105">
        <v>40776</v>
      </c>
      <c r="E13" s="105">
        <v>27853</v>
      </c>
      <c r="F13" s="96">
        <v>0.68307337649597799</v>
      </c>
    </row>
    <row r="14" spans="1:11" s="8" customFormat="1" ht="14.5" x14ac:dyDescent="0.35">
      <c r="A14" s="31"/>
      <c r="B14" s="248" t="s">
        <v>17</v>
      </c>
      <c r="C14" s="249" t="s">
        <v>17</v>
      </c>
      <c r="D14" s="106">
        <v>26388</v>
      </c>
      <c r="E14" s="106">
        <v>15168</v>
      </c>
      <c r="F14" s="92">
        <v>0.57480673033196905</v>
      </c>
    </row>
    <row r="15" spans="1:11" s="8" customFormat="1" ht="14.5" x14ac:dyDescent="0.35">
      <c r="A15" s="94"/>
      <c r="B15" s="248" t="s">
        <v>18</v>
      </c>
      <c r="C15" s="249" t="s">
        <v>18</v>
      </c>
      <c r="D15" s="106">
        <v>66461</v>
      </c>
      <c r="E15" s="106">
        <v>43560</v>
      </c>
      <c r="F15" s="92">
        <v>0.65542197679842318</v>
      </c>
    </row>
    <row r="16" spans="1:11" s="8" customFormat="1" ht="14.5" x14ac:dyDescent="0.35">
      <c r="A16" s="94"/>
      <c r="B16" s="248" t="s">
        <v>19</v>
      </c>
      <c r="C16" s="249" t="s">
        <v>19</v>
      </c>
      <c r="D16" s="106">
        <v>53077</v>
      </c>
      <c r="E16" s="106">
        <v>35838</v>
      </c>
      <c r="F16" s="92">
        <v>0.67520771709026506</v>
      </c>
    </row>
    <row r="17" spans="1:21" s="8" customFormat="1" ht="15" customHeight="1" x14ac:dyDescent="0.35">
      <c r="A17" s="94"/>
      <c r="B17" s="248" t="s">
        <v>20</v>
      </c>
      <c r="C17" s="249" t="s">
        <v>20</v>
      </c>
      <c r="D17" s="106">
        <v>42622</v>
      </c>
      <c r="E17" s="106">
        <v>27360</v>
      </c>
      <c r="F17" s="92">
        <v>0.64192201210642397</v>
      </c>
    </row>
    <row r="18" spans="1:21" s="8" customFormat="1" ht="14.5" x14ac:dyDescent="0.35">
      <c r="A18" s="94"/>
      <c r="B18" s="248" t="s">
        <v>21</v>
      </c>
      <c r="C18" s="249" t="s">
        <v>21</v>
      </c>
      <c r="D18" s="186">
        <v>64205</v>
      </c>
      <c r="E18" s="186">
        <v>44456</v>
      </c>
      <c r="F18" s="92">
        <v>0.69240713340082549</v>
      </c>
    </row>
    <row r="19" spans="1:21" s="8" customFormat="1" ht="14.5" x14ac:dyDescent="0.35">
      <c r="A19" s="94"/>
      <c r="B19" s="97" t="s">
        <v>22</v>
      </c>
      <c r="C19" s="185"/>
      <c r="D19" s="187">
        <v>39546</v>
      </c>
      <c r="E19" s="107">
        <v>28921</v>
      </c>
      <c r="F19" s="93">
        <v>0.73132554493501234</v>
      </c>
    </row>
    <row r="20" spans="1:21" s="8" customFormat="1" ht="14.5" x14ac:dyDescent="0.35">
      <c r="A20" s="31"/>
      <c r="B20" s="36"/>
      <c r="C20" s="37"/>
      <c r="G20" s="38"/>
      <c r="H20" s="38"/>
    </row>
    <row r="21" spans="1:21" s="8" customFormat="1" ht="14.5" x14ac:dyDescent="0.35">
      <c r="B21" s="47" t="s">
        <v>23</v>
      </c>
      <c r="C21" s="48"/>
      <c r="D21" s="48"/>
      <c r="E21" s="48"/>
      <c r="F21" s="48"/>
      <c r="G21" s="48"/>
      <c r="H21" s="48"/>
      <c r="I21" s="48"/>
      <c r="J21" s="48"/>
    </row>
    <row r="22" spans="1:21" s="8" customFormat="1" ht="15" customHeight="1" x14ac:dyDescent="0.35">
      <c r="B22" s="212" t="s">
        <v>249</v>
      </c>
      <c r="C22" s="212"/>
      <c r="D22" s="212"/>
      <c r="E22" s="212"/>
      <c r="F22" s="212"/>
      <c r="G22" s="212"/>
      <c r="H22" s="212"/>
      <c r="I22" s="13"/>
      <c r="J22" s="13"/>
    </row>
    <row r="23" spans="1:21" s="8" customFormat="1" ht="15.65" customHeight="1" x14ac:dyDescent="0.35">
      <c r="B23" s="213" t="s">
        <v>56</v>
      </c>
      <c r="C23" s="213"/>
      <c r="D23" s="213"/>
      <c r="E23" s="213"/>
      <c r="F23" s="213"/>
      <c r="G23" s="213"/>
      <c r="H23" s="213"/>
      <c r="I23" s="53"/>
      <c r="J23" s="53"/>
      <c r="O23" s="250"/>
      <c r="P23" s="250"/>
      <c r="Q23" s="250"/>
      <c r="R23" s="250"/>
      <c r="S23" s="250"/>
      <c r="T23" s="250"/>
      <c r="U23" s="250"/>
    </row>
    <row r="24" spans="1:21" ht="25.5" customHeight="1" x14ac:dyDescent="0.35">
      <c r="A24" s="37"/>
      <c r="B24" s="213" t="s">
        <v>57</v>
      </c>
      <c r="C24" s="213"/>
      <c r="D24" s="213"/>
      <c r="E24" s="213"/>
      <c r="F24" s="213"/>
      <c r="G24" s="213"/>
      <c r="H24" s="213"/>
      <c r="I24" s="14"/>
      <c r="J24" s="14"/>
    </row>
    <row r="25" spans="1:21" ht="27" customHeight="1" x14ac:dyDescent="0.35">
      <c r="A25" s="37"/>
      <c r="B25" s="207" t="s">
        <v>58</v>
      </c>
      <c r="C25" s="207"/>
      <c r="D25" s="207"/>
      <c r="E25" s="207"/>
      <c r="F25" s="207"/>
      <c r="G25" s="207"/>
      <c r="H25" s="207"/>
    </row>
    <row r="26" spans="1:21" ht="48" customHeight="1" x14ac:dyDescent="0.35">
      <c r="A26" s="37"/>
      <c r="B26" s="207" t="s">
        <v>182</v>
      </c>
      <c r="C26" s="206"/>
      <c r="D26" s="206"/>
      <c r="E26" s="206"/>
      <c r="F26" s="206"/>
      <c r="G26" s="206"/>
      <c r="H26" s="206"/>
    </row>
    <row r="27" spans="1:21" s="8" customFormat="1" ht="14.5" x14ac:dyDescent="0.35">
      <c r="A27" s="31"/>
      <c r="B27" s="37"/>
      <c r="C27" s="37"/>
      <c r="D27" s="37"/>
      <c r="E27" s="20"/>
      <c r="F27" s="20"/>
      <c r="G27" s="20"/>
      <c r="H27" s="50"/>
    </row>
    <row r="28" spans="1:21" s="8" customFormat="1" ht="14.5" x14ac:dyDescent="0.35">
      <c r="A28" s="31"/>
      <c r="B28" s="73" t="s">
        <v>27</v>
      </c>
      <c r="C28" s="37"/>
      <c r="D28" s="37"/>
      <c r="E28" s="20"/>
      <c r="F28" s="20"/>
      <c r="G28" s="20"/>
      <c r="H28" s="74"/>
    </row>
    <row r="29" spans="1:21" s="8" customFormat="1" ht="14.5" x14ac:dyDescent="0.35">
      <c r="A29" s="31"/>
      <c r="B29" s="55" t="s">
        <v>28</v>
      </c>
      <c r="C29" s="37"/>
      <c r="D29" s="37"/>
      <c r="E29" s="20"/>
      <c r="F29" s="20"/>
      <c r="G29" s="20"/>
      <c r="H29" s="74"/>
    </row>
    <row r="30" spans="1:21" x14ac:dyDescent="0.35">
      <c r="A30" s="37"/>
      <c r="B30" s="68"/>
      <c r="C30" s="69"/>
      <c r="D30" s="69"/>
      <c r="E30" s="69"/>
      <c r="F30" s="69"/>
      <c r="G30" s="69"/>
      <c r="H30" s="69"/>
    </row>
    <row r="31" spans="1:21" ht="15" customHeight="1" x14ac:dyDescent="0.35">
      <c r="A31" s="37"/>
      <c r="B31" s="39" t="s">
        <v>12</v>
      </c>
      <c r="C31" s="68"/>
      <c r="D31" s="68"/>
      <c r="E31" s="69"/>
      <c r="F31" s="69"/>
      <c r="G31" s="69"/>
      <c r="H31" s="69"/>
    </row>
    <row r="32" spans="1:21" ht="15" customHeight="1" x14ac:dyDescent="0.35">
      <c r="A32" s="37"/>
      <c r="B32" s="55" t="s">
        <v>13</v>
      </c>
      <c r="C32" s="68"/>
      <c r="D32" s="68"/>
      <c r="E32" s="69"/>
      <c r="F32" s="69"/>
      <c r="G32" s="69"/>
      <c r="H32" s="69"/>
    </row>
    <row r="33" spans="1:8" ht="15" customHeight="1" x14ac:dyDescent="0.35">
      <c r="A33" s="37"/>
      <c r="B33" s="56" t="s">
        <v>14</v>
      </c>
      <c r="C33" s="68"/>
      <c r="D33" s="68"/>
      <c r="E33" s="69"/>
      <c r="F33" s="69"/>
      <c r="G33" s="69"/>
      <c r="H33" s="69"/>
    </row>
    <row r="70" spans="5:9" x14ac:dyDescent="0.35">
      <c r="E70" s="20">
        <v>11167</v>
      </c>
    </row>
    <row r="75" spans="5:9" x14ac:dyDescent="0.35">
      <c r="I75" s="20">
        <v>667</v>
      </c>
    </row>
  </sheetData>
  <mergeCells count="18">
    <mergeCell ref="O23:U23"/>
    <mergeCell ref="B22:H22"/>
    <mergeCell ref="B23:H23"/>
    <mergeCell ref="B14:C14"/>
    <mergeCell ref="C2:K2"/>
    <mergeCell ref="C3:K3"/>
    <mergeCell ref="B13:C13"/>
    <mergeCell ref="B16:C16"/>
    <mergeCell ref="B10:C10"/>
    <mergeCell ref="B11:C11"/>
    <mergeCell ref="C4:H4"/>
    <mergeCell ref="C7:H7"/>
    <mergeCell ref="B15:C15"/>
    <mergeCell ref="B26:H26"/>
    <mergeCell ref="B25:H25"/>
    <mergeCell ref="B24:H24"/>
    <mergeCell ref="B17:C17"/>
    <mergeCell ref="B18:C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44C-ABF6-4703-90A9-E43D64747D13}">
  <sheetPr codeName="Sheet10"/>
  <dimension ref="A1:U75"/>
  <sheetViews>
    <sheetView showGridLines="0" workbookViewId="0"/>
  </sheetViews>
  <sheetFormatPr defaultColWidth="9.453125" defaultRowHeight="13.5" x14ac:dyDescent="0.35"/>
  <cols>
    <col min="1" max="1" width="2" style="16" customWidth="1"/>
    <col min="2" max="2" width="14.1796875" style="16" customWidth="1"/>
    <col min="3" max="3" width="13.54296875" style="20" customWidth="1"/>
    <col min="4"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35.5" customHeight="1" x14ac:dyDescent="0.35">
      <c r="A2" s="28"/>
      <c r="B2" s="23" t="s">
        <v>0</v>
      </c>
      <c r="C2" s="214" t="s">
        <v>190</v>
      </c>
      <c r="D2" s="214"/>
      <c r="E2" s="214"/>
      <c r="F2" s="214"/>
      <c r="G2" s="214"/>
      <c r="H2" s="214"/>
      <c r="I2" s="214"/>
      <c r="J2" s="214"/>
      <c r="K2" s="206"/>
    </row>
    <row r="3" spans="1:11" s="16" customFormat="1" ht="31.5" customHeight="1" x14ac:dyDescent="0.35">
      <c r="A3" s="28"/>
      <c r="B3" s="23" t="s">
        <v>1</v>
      </c>
      <c r="C3" s="199" t="s">
        <v>217</v>
      </c>
      <c r="D3" s="199"/>
      <c r="E3" s="199"/>
      <c r="F3" s="199"/>
      <c r="G3" s="199"/>
      <c r="H3" s="199"/>
      <c r="I3" s="199"/>
      <c r="J3" s="199"/>
    </row>
    <row r="4" spans="1:11" s="16" customFormat="1" ht="21" customHeight="1" x14ac:dyDescent="0.35">
      <c r="A4" s="28"/>
      <c r="B4" s="23" t="s">
        <v>2</v>
      </c>
      <c r="C4" s="245" t="s">
        <v>250</v>
      </c>
      <c r="D4" s="214"/>
      <c r="E4" s="214"/>
      <c r="F4" s="214"/>
      <c r="G4" s="214"/>
      <c r="H4" s="214"/>
      <c r="I4" s="37"/>
      <c r="J4" s="37"/>
    </row>
    <row r="5" spans="1:11" s="16" customFormat="1" ht="15" customHeight="1" x14ac:dyDescent="0.35">
      <c r="A5" s="28"/>
      <c r="B5" s="61" t="s">
        <v>3</v>
      </c>
      <c r="C5" s="9" t="s">
        <v>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15" t="s">
        <v>247</v>
      </c>
      <c r="D7" s="215"/>
      <c r="E7" s="215"/>
      <c r="F7" s="215"/>
      <c r="G7" s="215"/>
      <c r="H7" s="215"/>
      <c r="I7" s="37"/>
      <c r="J7" s="37"/>
    </row>
    <row r="8" spans="1:11" s="16" customFormat="1" ht="15" customHeight="1" x14ac:dyDescent="0.35">
      <c r="A8" s="28"/>
      <c r="B8" s="23" t="s">
        <v>8</v>
      </c>
      <c r="C8" s="64" t="s">
        <v>9</v>
      </c>
      <c r="D8" s="59"/>
      <c r="E8" s="59"/>
      <c r="F8" s="59"/>
      <c r="G8" s="59"/>
      <c r="H8" s="37"/>
      <c r="I8" s="37"/>
      <c r="J8" s="37"/>
    </row>
    <row r="10" spans="1:11" s="8" customFormat="1" ht="86.5" customHeight="1" x14ac:dyDescent="0.35">
      <c r="A10" s="28"/>
      <c r="B10" s="253" t="s">
        <v>115</v>
      </c>
      <c r="C10" s="253"/>
      <c r="D10" s="1" t="s">
        <v>127</v>
      </c>
      <c r="E10" s="1" t="s">
        <v>222</v>
      </c>
      <c r="F10" s="1" t="s">
        <v>223</v>
      </c>
      <c r="H10" s="29"/>
      <c r="I10" s="30"/>
    </row>
    <row r="11" spans="1:11" s="8" customFormat="1" ht="21" customHeight="1" x14ac:dyDescent="0.35">
      <c r="A11" s="31"/>
      <c r="B11" s="217" t="s">
        <v>29</v>
      </c>
      <c r="C11" s="217"/>
      <c r="D11" s="45">
        <v>384534</v>
      </c>
      <c r="E11" s="45">
        <v>271092</v>
      </c>
      <c r="F11" s="75">
        <v>0.70498837554026428</v>
      </c>
      <c r="H11" s="87"/>
      <c r="I11" s="33"/>
    </row>
    <row r="12" spans="1:11" s="8" customFormat="1" ht="5.25" customHeight="1" x14ac:dyDescent="0.35">
      <c r="A12" s="31"/>
      <c r="B12" s="37"/>
      <c r="C12" s="37"/>
      <c r="D12" s="40"/>
      <c r="E12" s="40"/>
      <c r="F12" s="83"/>
    </row>
    <row r="13" spans="1:11" s="8" customFormat="1" ht="14.5" x14ac:dyDescent="0.35">
      <c r="A13" s="31"/>
      <c r="B13" s="251" t="s">
        <v>16</v>
      </c>
      <c r="C13" s="252" t="s">
        <v>16</v>
      </c>
      <c r="D13" s="105">
        <v>46265</v>
      </c>
      <c r="E13" s="105">
        <v>33460</v>
      </c>
      <c r="F13" s="96">
        <v>0.7232249000324219</v>
      </c>
    </row>
    <row r="14" spans="1:11" s="8" customFormat="1" ht="14.5" x14ac:dyDescent="0.35">
      <c r="A14" s="31"/>
      <c r="B14" s="248" t="s">
        <v>17</v>
      </c>
      <c r="C14" s="249" t="s">
        <v>17</v>
      </c>
      <c r="D14" s="106">
        <v>31578</v>
      </c>
      <c r="E14" s="106">
        <v>20109</v>
      </c>
      <c r="F14" s="92">
        <v>0.63680410412312372</v>
      </c>
    </row>
    <row r="15" spans="1:11" s="8" customFormat="1" ht="14.5" x14ac:dyDescent="0.35">
      <c r="A15" s="94"/>
      <c r="B15" s="248" t="s">
        <v>18</v>
      </c>
      <c r="C15" s="249" t="s">
        <v>18</v>
      </c>
      <c r="D15" s="106">
        <v>76648</v>
      </c>
      <c r="E15" s="106">
        <v>54267</v>
      </c>
      <c r="F15" s="92">
        <v>0.70800281807744492</v>
      </c>
    </row>
    <row r="16" spans="1:11" s="8" customFormat="1" ht="14.5" x14ac:dyDescent="0.35">
      <c r="A16" s="94"/>
      <c r="B16" s="248" t="s">
        <v>19</v>
      </c>
      <c r="C16" s="249" t="s">
        <v>19</v>
      </c>
      <c r="D16" s="106">
        <v>61790</v>
      </c>
      <c r="E16" s="106">
        <v>43944</v>
      </c>
      <c r="F16" s="92">
        <v>0.71118303932675186</v>
      </c>
    </row>
    <row r="17" spans="1:21" s="8" customFormat="1" ht="15" customHeight="1" x14ac:dyDescent="0.35">
      <c r="A17" s="94"/>
      <c r="B17" s="248" t="s">
        <v>20</v>
      </c>
      <c r="C17" s="249" t="s">
        <v>20</v>
      </c>
      <c r="D17" s="106">
        <v>48865</v>
      </c>
      <c r="E17" s="106">
        <v>32874</v>
      </c>
      <c r="F17" s="92">
        <v>0.67275145809884374</v>
      </c>
    </row>
    <row r="18" spans="1:21" s="8" customFormat="1" ht="14.5" x14ac:dyDescent="0.35">
      <c r="A18" s="94"/>
      <c r="B18" s="248" t="s">
        <v>21</v>
      </c>
      <c r="C18" s="249" t="s">
        <v>21</v>
      </c>
      <c r="D18" s="106">
        <v>72938</v>
      </c>
      <c r="E18" s="106">
        <v>52318</v>
      </c>
      <c r="F18" s="92">
        <v>0.71729414022868743</v>
      </c>
    </row>
    <row r="19" spans="1:21" s="8" customFormat="1" ht="14.5" x14ac:dyDescent="0.35">
      <c r="A19" s="94"/>
      <c r="B19" s="97" t="s">
        <v>22</v>
      </c>
      <c r="C19" s="95"/>
      <c r="D19" s="107">
        <v>45610</v>
      </c>
      <c r="E19" s="107">
        <v>34114</v>
      </c>
      <c r="F19" s="93">
        <v>0.74795001096250824</v>
      </c>
    </row>
    <row r="20" spans="1:21" s="8" customFormat="1" ht="14.5" x14ac:dyDescent="0.35">
      <c r="A20" s="31"/>
      <c r="B20" s="36"/>
      <c r="C20" s="37"/>
      <c r="G20" s="38"/>
      <c r="H20" s="38"/>
    </row>
    <row r="21" spans="1:21" s="8" customFormat="1" ht="14.5" x14ac:dyDescent="0.35">
      <c r="B21" s="47" t="s">
        <v>23</v>
      </c>
      <c r="C21" s="48"/>
      <c r="D21" s="48"/>
      <c r="E21" s="48"/>
      <c r="F21" s="48"/>
      <c r="G21" s="48"/>
      <c r="H21" s="48"/>
      <c r="I21" s="48"/>
      <c r="J21" s="48"/>
    </row>
    <row r="22" spans="1:21" s="8" customFormat="1" ht="15" customHeight="1" x14ac:dyDescent="0.35">
      <c r="B22" s="212" t="s">
        <v>249</v>
      </c>
      <c r="C22" s="212"/>
      <c r="D22" s="212"/>
      <c r="E22" s="212"/>
      <c r="F22" s="212"/>
      <c r="G22" s="212"/>
      <c r="H22" s="212"/>
      <c r="I22" s="13"/>
      <c r="J22" s="13"/>
    </row>
    <row r="23" spans="1:21" s="8" customFormat="1" ht="15.65" customHeight="1" x14ac:dyDescent="0.35">
      <c r="B23" s="213" t="s">
        <v>56</v>
      </c>
      <c r="C23" s="213"/>
      <c r="D23" s="213"/>
      <c r="E23" s="213"/>
      <c r="F23" s="213"/>
      <c r="G23" s="213"/>
      <c r="H23" s="213"/>
      <c r="I23" s="53"/>
      <c r="J23" s="53"/>
      <c r="O23" s="250"/>
      <c r="P23" s="250"/>
      <c r="Q23" s="250"/>
      <c r="R23" s="250"/>
      <c r="S23" s="250"/>
      <c r="T23" s="250"/>
      <c r="U23" s="250"/>
    </row>
    <row r="24" spans="1:21" ht="25.5" customHeight="1" x14ac:dyDescent="0.35">
      <c r="A24" s="37"/>
      <c r="B24" s="213" t="s">
        <v>57</v>
      </c>
      <c r="C24" s="213"/>
      <c r="D24" s="213"/>
      <c r="E24" s="213"/>
      <c r="F24" s="213"/>
      <c r="G24" s="213"/>
      <c r="H24" s="213"/>
      <c r="I24" s="14"/>
      <c r="J24" s="14"/>
    </row>
    <row r="25" spans="1:21" ht="27" customHeight="1" x14ac:dyDescent="0.35">
      <c r="A25" s="37"/>
      <c r="B25" s="207" t="s">
        <v>58</v>
      </c>
      <c r="C25" s="207"/>
      <c r="D25" s="207"/>
      <c r="E25" s="207"/>
      <c r="F25" s="207"/>
      <c r="G25" s="207"/>
      <c r="H25" s="207"/>
    </row>
    <row r="26" spans="1:21" ht="47" customHeight="1" x14ac:dyDescent="0.35">
      <c r="A26" s="37"/>
      <c r="B26" s="207" t="s">
        <v>181</v>
      </c>
      <c r="C26" s="206"/>
      <c r="D26" s="206"/>
      <c r="E26" s="206"/>
      <c r="F26" s="206"/>
      <c r="G26" s="206"/>
      <c r="H26" s="206"/>
    </row>
    <row r="27" spans="1:21" s="8" customFormat="1" ht="14.5" x14ac:dyDescent="0.35">
      <c r="A27" s="31"/>
      <c r="B27" s="37"/>
      <c r="C27" s="37"/>
      <c r="D27" s="37"/>
      <c r="E27" s="20"/>
      <c r="F27" s="20"/>
      <c r="G27" s="20"/>
      <c r="H27" s="50"/>
    </row>
    <row r="28" spans="1:21" s="8" customFormat="1" ht="14.5" x14ac:dyDescent="0.35">
      <c r="A28" s="31"/>
      <c r="B28" s="73" t="s">
        <v>27</v>
      </c>
      <c r="C28" s="37"/>
      <c r="D28" s="37"/>
      <c r="E28" s="20"/>
      <c r="F28" s="20"/>
      <c r="G28" s="20"/>
      <c r="H28" s="74"/>
    </row>
    <row r="29" spans="1:21" s="8" customFormat="1" ht="14.5" x14ac:dyDescent="0.35">
      <c r="A29" s="31"/>
      <c r="B29" s="55" t="s">
        <v>28</v>
      </c>
      <c r="C29" s="37"/>
      <c r="D29" s="37"/>
      <c r="E29" s="20"/>
      <c r="F29" s="20"/>
      <c r="G29" s="20"/>
      <c r="H29" s="74"/>
    </row>
    <row r="30" spans="1:21" x14ac:dyDescent="0.35">
      <c r="A30" s="37"/>
      <c r="B30" s="68"/>
      <c r="C30" s="69"/>
      <c r="D30" s="69"/>
      <c r="E30" s="69"/>
      <c r="F30" s="69"/>
      <c r="G30" s="69"/>
      <c r="H30" s="69"/>
    </row>
    <row r="31" spans="1:21" ht="15" customHeight="1" x14ac:dyDescent="0.35">
      <c r="A31" s="37"/>
      <c r="B31" s="39" t="s">
        <v>12</v>
      </c>
      <c r="C31" s="68"/>
      <c r="D31" s="68"/>
      <c r="E31" s="69"/>
      <c r="F31" s="69"/>
      <c r="G31" s="69"/>
      <c r="H31" s="69"/>
    </row>
    <row r="32" spans="1:21" ht="15" customHeight="1" x14ac:dyDescent="0.35">
      <c r="A32" s="37"/>
      <c r="B32" s="55" t="s">
        <v>13</v>
      </c>
      <c r="C32" s="68"/>
      <c r="D32" s="68"/>
      <c r="E32" s="69"/>
      <c r="F32" s="69"/>
      <c r="G32" s="69"/>
      <c r="H32" s="69"/>
    </row>
    <row r="33" spans="1:8" ht="15" customHeight="1" x14ac:dyDescent="0.35">
      <c r="A33" s="37"/>
      <c r="B33" s="56" t="s">
        <v>14</v>
      </c>
      <c r="C33" s="68"/>
      <c r="D33" s="68"/>
      <c r="E33" s="69"/>
      <c r="F33" s="69"/>
      <c r="G33" s="69"/>
      <c r="H33" s="69"/>
    </row>
    <row r="70" spans="5:9" x14ac:dyDescent="0.35">
      <c r="E70" s="20">
        <v>11167</v>
      </c>
    </row>
    <row r="75" spans="5:9" x14ac:dyDescent="0.35">
      <c r="I75" s="20">
        <v>667</v>
      </c>
    </row>
  </sheetData>
  <mergeCells count="18">
    <mergeCell ref="O23:U23"/>
    <mergeCell ref="B24:H24"/>
    <mergeCell ref="B25:H25"/>
    <mergeCell ref="B18:C18"/>
    <mergeCell ref="C3:J3"/>
    <mergeCell ref="C4:H4"/>
    <mergeCell ref="C7:H7"/>
    <mergeCell ref="B10:C10"/>
    <mergeCell ref="B11:C11"/>
    <mergeCell ref="B13:C13"/>
    <mergeCell ref="B14:C14"/>
    <mergeCell ref="B15:C15"/>
    <mergeCell ref="B16:C16"/>
    <mergeCell ref="B17:C17"/>
    <mergeCell ref="C2:K2"/>
    <mergeCell ref="B26:H26"/>
    <mergeCell ref="B22:H22"/>
    <mergeCell ref="B23:H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11842-FB3F-4688-AE84-0A33E2E39A8F}">
  <ds:schemaRefs>
    <ds:schemaRef ds:uri="http://www.w3.org/XML/1998/namespace"/>
    <ds:schemaRef ds:uri="http://schemas.microsoft.com/office/infopath/2007/PartnerControls"/>
    <ds:schemaRef ds:uri="http://purl.org/dc/terms/"/>
    <ds:schemaRef ds:uri="3030c7b7-8188-4205-9da9-82364acb03d8"/>
    <ds:schemaRef ds:uri="http://purl.org/dc/dcmitype/"/>
    <ds:schemaRef ds:uri="http://schemas.microsoft.com/office/2006/documentManagement/types"/>
    <ds:schemaRef ds:uri="http://purl.org/dc/elements/1.1/"/>
    <ds:schemaRef ds:uri="http://schemas.openxmlformats.org/package/2006/metadata/core-properties"/>
    <ds:schemaRef ds:uri="b353b7ae-faea-4786-8b75-06df5efd4f7b"/>
    <ds:schemaRef ds:uri="http://schemas.microsoft.com/office/2006/metadata/properties"/>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B39A9A0C-83A4-4547-A6E8-FEC82BCE8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Definitions</vt:lpstr>
      <vt:lpstr>COVID AW25 Overall Region</vt:lpstr>
      <vt:lpstr>COVID AW25 Overall Ethnicity</vt:lpstr>
      <vt:lpstr>COVID AW25 Overall IMD</vt:lpstr>
      <vt:lpstr>COVID AW25 Aged 75+ Region</vt:lpstr>
      <vt:lpstr>COVID AW25 IS Region</vt:lpstr>
      <vt:lpstr>COVID AW25 OACH Region</vt:lpstr>
      <vt:lpstr>Flu AW25 CH Region</vt:lpstr>
      <vt:lpstr>Flu AW25 2-3Yrs ICB</vt:lpstr>
      <vt:lpstr>Co-administered AW25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2025-12-02T22:38:03Z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