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Jan 2026/"/>
    </mc:Choice>
  </mc:AlternateContent>
  <xr:revisionPtr revIDLastSave="34" documentId="11_D2F5410BF3E1F50A0FA34160621200CCCF540792" xr6:coauthVersionLast="47" xr6:coauthVersionMax="47" xr10:uidLastSave="{611D44B4-6A31-4610-8676-30B9D5033D98}"/>
  <bookViews>
    <workbookView xWindow="-110" yWindow="-110" windowWidth="22780" windowHeight="14540" tabRatio="876" activeTab="2" xr2:uid="{00000000-000D-0000-FFFF-FFFF00000000}"/>
  </bookViews>
  <sheets>
    <sheet name="Contents" sheetId="1" r:id="rId1"/>
    <sheet name="Source Data &amp; Defintions" sheetId="2" r:id="rId2"/>
    <sheet name="1) All Types of Spec Advice" sheetId="3" r:id="rId3"/>
    <sheet name="2) Pre referral Spec Advice" sheetId="4" r:id="rId4"/>
    <sheet name="3) Post referral Spec Advice" sheetId="5" r:id="rId5"/>
    <sheet name="4) Other Types of Spec Advic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Z155" i="6" l="1"/>
  <c r="BY155" i="6"/>
  <c r="BX155" i="6"/>
  <c r="BW155" i="6"/>
  <c r="BV155" i="6"/>
  <c r="BU155" i="6"/>
  <c r="BT155" i="6"/>
  <c r="BS155" i="6"/>
  <c r="BR155" i="6"/>
  <c r="BQ155" i="6"/>
  <c r="BP155" i="6"/>
  <c r="BO155" i="6"/>
  <c r="BN155" i="6"/>
  <c r="BM155" i="6"/>
  <c r="BL155" i="6"/>
  <c r="BK155" i="6"/>
  <c r="BJ155" i="6"/>
  <c r="BI155" i="6"/>
  <c r="BH155" i="6"/>
  <c r="BG155" i="6"/>
  <c r="BF155" i="6"/>
  <c r="BE155" i="6"/>
  <c r="BD155" i="6"/>
  <c r="BC155" i="6"/>
  <c r="BB155" i="6"/>
  <c r="BA155" i="6"/>
  <c r="AZ155" i="6"/>
  <c r="AY155" i="6"/>
  <c r="AX155" i="6"/>
  <c r="AW155" i="6"/>
  <c r="AV155" i="6"/>
  <c r="AU155" i="6"/>
  <c r="AT155" i="6"/>
  <c r="AS155" i="6"/>
  <c r="AR155" i="6"/>
  <c r="AQ155" i="6"/>
  <c r="AP155" i="6"/>
  <c r="AO155" i="6"/>
  <c r="AN155" i="6"/>
  <c r="AM155" i="6"/>
  <c r="AL155" i="6"/>
  <c r="AK155" i="6"/>
  <c r="AJ155" i="6"/>
  <c r="AI155" i="6"/>
  <c r="AH155" i="6"/>
  <c r="AG155" i="6"/>
  <c r="AF155" i="6"/>
  <c r="AE155" i="6"/>
  <c r="AD155" i="6"/>
  <c r="AC155" i="6"/>
  <c r="AB155" i="6"/>
  <c r="AA155" i="6"/>
  <c r="Z155" i="6"/>
  <c r="Y155" i="6"/>
  <c r="X155" i="6"/>
  <c r="W155" i="6"/>
  <c r="V155" i="6"/>
  <c r="U155" i="6"/>
  <c r="T155" i="6"/>
  <c r="S155" i="6"/>
  <c r="R155" i="6"/>
  <c r="Q155" i="6"/>
  <c r="P155" i="6"/>
  <c r="O155" i="6"/>
  <c r="N155" i="6"/>
  <c r="M155" i="6"/>
  <c r="L155" i="6"/>
  <c r="K155" i="6"/>
  <c r="J155" i="6"/>
  <c r="I155" i="6"/>
  <c r="H155" i="6"/>
  <c r="G155" i="6"/>
  <c r="F155" i="6"/>
  <c r="E155" i="6"/>
  <c r="D155" i="6"/>
  <c r="BZ107" i="6"/>
  <c r="BY107" i="6"/>
  <c r="BX107" i="6"/>
  <c r="BW107" i="6"/>
  <c r="BV107" i="6"/>
  <c r="BU107" i="6"/>
  <c r="BT107" i="6"/>
  <c r="BS107" i="6"/>
  <c r="BR107" i="6"/>
  <c r="BQ107" i="6"/>
  <c r="BP107" i="6"/>
  <c r="BO107" i="6"/>
  <c r="BN107" i="6"/>
  <c r="BM107" i="6"/>
  <c r="BL107" i="6"/>
  <c r="BK107" i="6"/>
  <c r="BJ107" i="6"/>
  <c r="BI107" i="6"/>
  <c r="BH107" i="6"/>
  <c r="BG107" i="6"/>
  <c r="BF107" i="6"/>
  <c r="BE107" i="6"/>
  <c r="BD107" i="6"/>
  <c r="BC107" i="6"/>
  <c r="BB107" i="6"/>
  <c r="BA107" i="6"/>
  <c r="AZ107" i="6"/>
  <c r="AY107" i="6"/>
  <c r="AX107" i="6"/>
  <c r="AW107" i="6"/>
  <c r="AV107" i="6"/>
  <c r="AU107" i="6"/>
  <c r="AT107" i="6"/>
  <c r="AS107" i="6"/>
  <c r="AR107" i="6"/>
  <c r="AQ107" i="6"/>
  <c r="AP107" i="6"/>
  <c r="AO107" i="6"/>
  <c r="AN107" i="6"/>
  <c r="AM107" i="6"/>
  <c r="AL107" i="6"/>
  <c r="AK107" i="6"/>
  <c r="AJ107" i="6"/>
  <c r="AI107" i="6"/>
  <c r="AH107" i="6"/>
  <c r="AG107" i="6"/>
  <c r="AF107" i="6"/>
  <c r="AE107" i="6"/>
  <c r="AD107" i="6"/>
  <c r="AC107" i="6"/>
  <c r="AB107" i="6"/>
  <c r="AA107" i="6"/>
  <c r="Z107" i="6"/>
  <c r="Y107" i="6"/>
  <c r="X107" i="6"/>
  <c r="W107" i="6"/>
  <c r="V107" i="6"/>
  <c r="U107" i="6"/>
  <c r="T107" i="6"/>
  <c r="S107" i="6"/>
  <c r="R107" i="6"/>
  <c r="Q107" i="6"/>
  <c r="P107" i="6"/>
  <c r="O107" i="6"/>
  <c r="N107" i="6"/>
  <c r="M107" i="6"/>
  <c r="L107" i="6"/>
  <c r="K107" i="6"/>
  <c r="J107" i="6"/>
  <c r="I107" i="6"/>
  <c r="H107" i="6"/>
  <c r="G107" i="6"/>
  <c r="F107" i="6"/>
  <c r="E107" i="6"/>
  <c r="D107" i="6"/>
  <c r="BZ58" i="6"/>
  <c r="BY58" i="6"/>
  <c r="BX58" i="6"/>
  <c r="BW58" i="6"/>
  <c r="BV58" i="6"/>
  <c r="BU58" i="6"/>
  <c r="BT58" i="6"/>
  <c r="BS58" i="6"/>
  <c r="BR58" i="6"/>
  <c r="BQ58" i="6"/>
  <c r="BP58" i="6"/>
  <c r="BO58" i="6"/>
  <c r="BN58" i="6"/>
  <c r="BM58" i="6"/>
  <c r="BL58" i="6"/>
  <c r="BK58" i="6"/>
  <c r="BJ58" i="6"/>
  <c r="BI58" i="6"/>
  <c r="BH58" i="6"/>
  <c r="BG58" i="6"/>
  <c r="BF58" i="6"/>
  <c r="BE58" i="6"/>
  <c r="BD58" i="6"/>
  <c r="BC58" i="6"/>
  <c r="BB58" i="6"/>
  <c r="BA58" i="6"/>
  <c r="AZ58" i="6"/>
  <c r="AY58" i="6"/>
  <c r="AX58" i="6"/>
  <c r="AW58" i="6"/>
  <c r="AV58" i="6"/>
  <c r="AU58" i="6"/>
  <c r="AT58" i="6"/>
  <c r="AS58" i="6"/>
  <c r="AR58" i="6"/>
  <c r="AQ58" i="6"/>
  <c r="AP58" i="6"/>
  <c r="AO58" i="6"/>
  <c r="AN58" i="6"/>
  <c r="AM58" i="6"/>
  <c r="AL58" i="6"/>
  <c r="AK58" i="6"/>
  <c r="AJ58" i="6"/>
  <c r="AI58" i="6"/>
  <c r="AH58" i="6"/>
  <c r="AG58" i="6"/>
  <c r="AF58" i="6"/>
  <c r="AE58" i="6"/>
  <c r="AD58" i="6"/>
  <c r="AC58" i="6"/>
  <c r="AB58" i="6"/>
  <c r="AA58" i="6"/>
  <c r="Z58" i="6"/>
  <c r="Y58" i="6"/>
  <c r="X58" i="6"/>
  <c r="W58" i="6"/>
  <c r="V58" i="6"/>
  <c r="U58" i="6"/>
  <c r="T58" i="6"/>
  <c r="S58" i="6"/>
  <c r="R58" i="6"/>
  <c r="Q58" i="6"/>
  <c r="P58" i="6"/>
  <c r="O58" i="6"/>
  <c r="N58" i="6"/>
  <c r="M58" i="6"/>
  <c r="L58" i="6"/>
  <c r="K58" i="6"/>
  <c r="J58" i="6"/>
  <c r="I58" i="6"/>
  <c r="H58" i="6"/>
  <c r="G58" i="6"/>
  <c r="F58" i="6"/>
  <c r="E58" i="6"/>
  <c r="D58" i="6"/>
  <c r="C5" i="6"/>
  <c r="BZ155" i="5"/>
  <c r="BY155" i="5"/>
  <c r="BX155" i="5"/>
  <c r="BW155" i="5"/>
  <c r="BV155" i="5"/>
  <c r="BU155" i="5"/>
  <c r="BT155" i="5"/>
  <c r="BS155" i="5"/>
  <c r="BR155" i="5"/>
  <c r="BQ155" i="5"/>
  <c r="BP155" i="5"/>
  <c r="BO155" i="5"/>
  <c r="BN155" i="5"/>
  <c r="BM155" i="5"/>
  <c r="BL155" i="5"/>
  <c r="BK155" i="5"/>
  <c r="BJ155" i="5"/>
  <c r="BI155" i="5"/>
  <c r="BH155" i="5"/>
  <c r="BG155" i="5"/>
  <c r="BF155" i="5"/>
  <c r="BE155" i="5"/>
  <c r="BD155" i="5"/>
  <c r="BC155" i="5"/>
  <c r="BB155" i="5"/>
  <c r="BA155" i="5"/>
  <c r="AZ155" i="5"/>
  <c r="AY155" i="5"/>
  <c r="AX155" i="5"/>
  <c r="AW155" i="5"/>
  <c r="AV155" i="5"/>
  <c r="AU155" i="5"/>
  <c r="AT155" i="5"/>
  <c r="AS155" i="5"/>
  <c r="AR155" i="5"/>
  <c r="AQ155" i="5"/>
  <c r="AP155" i="5"/>
  <c r="AO155" i="5"/>
  <c r="AN155" i="5"/>
  <c r="AM155" i="5"/>
  <c r="AL155" i="5"/>
  <c r="AK155" i="5"/>
  <c r="AJ155" i="5"/>
  <c r="AI155" i="5"/>
  <c r="AH155" i="5"/>
  <c r="AG155" i="5"/>
  <c r="AF155" i="5"/>
  <c r="AE155" i="5"/>
  <c r="AD155" i="5"/>
  <c r="AC155" i="5"/>
  <c r="AB155" i="5"/>
  <c r="AA155" i="5"/>
  <c r="Z155" i="5"/>
  <c r="Y155" i="5"/>
  <c r="X155" i="5"/>
  <c r="W155" i="5"/>
  <c r="V155" i="5"/>
  <c r="U155" i="5"/>
  <c r="T155" i="5"/>
  <c r="S155" i="5"/>
  <c r="R155" i="5"/>
  <c r="Q155" i="5"/>
  <c r="P155" i="5"/>
  <c r="O155" i="5"/>
  <c r="N155" i="5"/>
  <c r="M155" i="5"/>
  <c r="L155" i="5"/>
  <c r="K155" i="5"/>
  <c r="J155" i="5"/>
  <c r="I155" i="5"/>
  <c r="H155" i="5"/>
  <c r="G155" i="5"/>
  <c r="F155" i="5"/>
  <c r="E155" i="5"/>
  <c r="D155" i="5"/>
  <c r="BZ107" i="5"/>
  <c r="BY107" i="5"/>
  <c r="BX107" i="5"/>
  <c r="BW107" i="5"/>
  <c r="BV107" i="5"/>
  <c r="BU107" i="5"/>
  <c r="BT107" i="5"/>
  <c r="BS107" i="5"/>
  <c r="BR107" i="5"/>
  <c r="BQ107" i="5"/>
  <c r="BP107" i="5"/>
  <c r="BO107" i="5"/>
  <c r="BN107" i="5"/>
  <c r="BM107" i="5"/>
  <c r="BL107" i="5"/>
  <c r="BK107" i="5"/>
  <c r="BJ107" i="5"/>
  <c r="BI107" i="5"/>
  <c r="BH107" i="5"/>
  <c r="BG107" i="5"/>
  <c r="BF107" i="5"/>
  <c r="BE107" i="5"/>
  <c r="BD107" i="5"/>
  <c r="BC107" i="5"/>
  <c r="BB107" i="5"/>
  <c r="BA107" i="5"/>
  <c r="AZ107" i="5"/>
  <c r="AY107" i="5"/>
  <c r="AX107" i="5"/>
  <c r="AW107" i="5"/>
  <c r="AV107" i="5"/>
  <c r="AU107" i="5"/>
  <c r="AT107" i="5"/>
  <c r="AS107" i="5"/>
  <c r="AR107" i="5"/>
  <c r="AQ107" i="5"/>
  <c r="AP107" i="5"/>
  <c r="AO107" i="5"/>
  <c r="AN107" i="5"/>
  <c r="AM107" i="5"/>
  <c r="AL107" i="5"/>
  <c r="AK107" i="5"/>
  <c r="AJ107" i="5"/>
  <c r="AI107" i="5"/>
  <c r="AH107" i="5"/>
  <c r="AG107" i="5"/>
  <c r="AF107" i="5"/>
  <c r="AE107" i="5"/>
  <c r="AD107" i="5"/>
  <c r="AC107" i="5"/>
  <c r="AB107" i="5"/>
  <c r="AA107" i="5"/>
  <c r="Z107" i="5"/>
  <c r="Y107" i="5"/>
  <c r="X107" i="5"/>
  <c r="W107" i="5"/>
  <c r="V107" i="5"/>
  <c r="U107" i="5"/>
  <c r="T107" i="5"/>
  <c r="S107" i="5"/>
  <c r="R107" i="5"/>
  <c r="Q107" i="5"/>
  <c r="P107" i="5"/>
  <c r="O107" i="5"/>
  <c r="N107" i="5"/>
  <c r="M107" i="5"/>
  <c r="L107" i="5"/>
  <c r="K107" i="5"/>
  <c r="J107" i="5"/>
  <c r="I107" i="5"/>
  <c r="H107" i="5"/>
  <c r="G107" i="5"/>
  <c r="F107" i="5"/>
  <c r="E107" i="5"/>
  <c r="D107" i="5"/>
  <c r="BZ58" i="5"/>
  <c r="BY58" i="5"/>
  <c r="BX58" i="5"/>
  <c r="BW58" i="5"/>
  <c r="BV58" i="5"/>
  <c r="BU58" i="5"/>
  <c r="BT58" i="5"/>
  <c r="BS58" i="5"/>
  <c r="BR58" i="5"/>
  <c r="BQ58" i="5"/>
  <c r="BP58" i="5"/>
  <c r="BO58" i="5"/>
  <c r="BN58" i="5"/>
  <c r="BM58" i="5"/>
  <c r="BL58" i="5"/>
  <c r="BK58" i="5"/>
  <c r="BJ58" i="5"/>
  <c r="BI58" i="5"/>
  <c r="BH58" i="5"/>
  <c r="BG58" i="5"/>
  <c r="BF58" i="5"/>
  <c r="BE58" i="5"/>
  <c r="BD58" i="5"/>
  <c r="BC58" i="5"/>
  <c r="BB58" i="5"/>
  <c r="BA58" i="5"/>
  <c r="AZ58" i="5"/>
  <c r="AY58" i="5"/>
  <c r="AX58" i="5"/>
  <c r="AW58" i="5"/>
  <c r="AV58" i="5"/>
  <c r="AU58" i="5"/>
  <c r="AT58" i="5"/>
  <c r="AS58" i="5"/>
  <c r="AR58" i="5"/>
  <c r="AQ58" i="5"/>
  <c r="AP58" i="5"/>
  <c r="AO58" i="5"/>
  <c r="AN58" i="5"/>
  <c r="AM58" i="5"/>
  <c r="AL58" i="5"/>
  <c r="AK58" i="5"/>
  <c r="AJ58" i="5"/>
  <c r="AI58" i="5"/>
  <c r="AH58" i="5"/>
  <c r="AG58" i="5"/>
  <c r="AF58" i="5"/>
  <c r="AE58" i="5"/>
  <c r="AD58" i="5"/>
  <c r="AC58" i="5"/>
  <c r="AB58" i="5"/>
  <c r="AA58" i="5"/>
  <c r="Z58" i="5"/>
  <c r="Y58" i="5"/>
  <c r="X58" i="5"/>
  <c r="W58" i="5"/>
  <c r="V58" i="5"/>
  <c r="U58" i="5"/>
  <c r="T58" i="5"/>
  <c r="S58" i="5"/>
  <c r="R58" i="5"/>
  <c r="Q58" i="5"/>
  <c r="P58" i="5"/>
  <c r="O58" i="5"/>
  <c r="N58" i="5"/>
  <c r="M58" i="5"/>
  <c r="L58" i="5"/>
  <c r="K58" i="5"/>
  <c r="J58" i="5"/>
  <c r="I58" i="5"/>
  <c r="H58" i="5"/>
  <c r="G58" i="5"/>
  <c r="F58" i="5"/>
  <c r="E58" i="5"/>
  <c r="D58" i="5"/>
  <c r="C5" i="5"/>
  <c r="BZ155" i="4"/>
  <c r="BY155" i="4"/>
  <c r="BX155" i="4"/>
  <c r="BW155" i="4"/>
  <c r="BV155" i="4"/>
  <c r="BU155" i="4"/>
  <c r="BT155" i="4"/>
  <c r="BS155" i="4"/>
  <c r="BR155" i="4"/>
  <c r="BQ155" i="4"/>
  <c r="BP155" i="4"/>
  <c r="BO155" i="4"/>
  <c r="BN155" i="4"/>
  <c r="BM155" i="4"/>
  <c r="BL155" i="4"/>
  <c r="BK155" i="4"/>
  <c r="BJ155" i="4"/>
  <c r="BI155" i="4"/>
  <c r="BH155" i="4"/>
  <c r="BG155" i="4"/>
  <c r="BF155" i="4"/>
  <c r="BE155" i="4"/>
  <c r="BD155" i="4"/>
  <c r="BC155" i="4"/>
  <c r="BB155" i="4"/>
  <c r="BA155" i="4"/>
  <c r="AZ155" i="4"/>
  <c r="AY155" i="4"/>
  <c r="AX155" i="4"/>
  <c r="AW155" i="4"/>
  <c r="AV155" i="4"/>
  <c r="AU155" i="4"/>
  <c r="AT155" i="4"/>
  <c r="AS155" i="4"/>
  <c r="AR155" i="4"/>
  <c r="AQ155" i="4"/>
  <c r="AP155" i="4"/>
  <c r="AO155" i="4"/>
  <c r="AN155" i="4"/>
  <c r="AM155" i="4"/>
  <c r="AL155" i="4"/>
  <c r="AK155" i="4"/>
  <c r="AJ155" i="4"/>
  <c r="AI155" i="4"/>
  <c r="AH155" i="4"/>
  <c r="AG155" i="4"/>
  <c r="AF155" i="4"/>
  <c r="AE155" i="4"/>
  <c r="AD155" i="4"/>
  <c r="AC155" i="4"/>
  <c r="AB155" i="4"/>
  <c r="AA155" i="4"/>
  <c r="Z155" i="4"/>
  <c r="Y155" i="4"/>
  <c r="X155" i="4"/>
  <c r="W155" i="4"/>
  <c r="V155" i="4"/>
  <c r="U155" i="4"/>
  <c r="T155" i="4"/>
  <c r="S155" i="4"/>
  <c r="R155" i="4"/>
  <c r="Q155" i="4"/>
  <c r="P155" i="4"/>
  <c r="O155" i="4"/>
  <c r="N155" i="4"/>
  <c r="M155" i="4"/>
  <c r="L155" i="4"/>
  <c r="K155" i="4"/>
  <c r="J155" i="4"/>
  <c r="I155" i="4"/>
  <c r="H155" i="4"/>
  <c r="G155" i="4"/>
  <c r="F155" i="4"/>
  <c r="E155" i="4"/>
  <c r="D155" i="4"/>
  <c r="BZ107" i="4"/>
  <c r="BY107" i="4"/>
  <c r="BX107" i="4"/>
  <c r="BW107" i="4"/>
  <c r="BV107" i="4"/>
  <c r="BU107" i="4"/>
  <c r="BT107" i="4"/>
  <c r="BS107" i="4"/>
  <c r="BR107" i="4"/>
  <c r="BQ107" i="4"/>
  <c r="BP107" i="4"/>
  <c r="BO107" i="4"/>
  <c r="BN107" i="4"/>
  <c r="BM107" i="4"/>
  <c r="BL107" i="4"/>
  <c r="BK107" i="4"/>
  <c r="BJ107" i="4"/>
  <c r="BI107" i="4"/>
  <c r="BH107" i="4"/>
  <c r="BG107" i="4"/>
  <c r="BF107" i="4"/>
  <c r="BE107" i="4"/>
  <c r="BD107" i="4"/>
  <c r="BC107" i="4"/>
  <c r="BB107" i="4"/>
  <c r="BA107" i="4"/>
  <c r="AZ107" i="4"/>
  <c r="AY107" i="4"/>
  <c r="AX107" i="4"/>
  <c r="AW107" i="4"/>
  <c r="AV107" i="4"/>
  <c r="AU107" i="4"/>
  <c r="AT107" i="4"/>
  <c r="AS107" i="4"/>
  <c r="AR107" i="4"/>
  <c r="AQ107" i="4"/>
  <c r="AP107" i="4"/>
  <c r="AO107" i="4"/>
  <c r="AN107" i="4"/>
  <c r="AM107" i="4"/>
  <c r="AL107" i="4"/>
  <c r="AK107" i="4"/>
  <c r="AJ107" i="4"/>
  <c r="AI107" i="4"/>
  <c r="AH107" i="4"/>
  <c r="AG107" i="4"/>
  <c r="AF107" i="4"/>
  <c r="AE107" i="4"/>
  <c r="AD107" i="4"/>
  <c r="AC107" i="4"/>
  <c r="AB107" i="4"/>
  <c r="AA107" i="4"/>
  <c r="Z107" i="4"/>
  <c r="Y107" i="4"/>
  <c r="X107" i="4"/>
  <c r="W107" i="4"/>
  <c r="V107" i="4"/>
  <c r="U107" i="4"/>
  <c r="T107" i="4"/>
  <c r="S107" i="4"/>
  <c r="R107" i="4"/>
  <c r="Q107" i="4"/>
  <c r="P107" i="4"/>
  <c r="O107" i="4"/>
  <c r="N107" i="4"/>
  <c r="M107" i="4"/>
  <c r="L107" i="4"/>
  <c r="K107" i="4"/>
  <c r="J107" i="4"/>
  <c r="I107" i="4"/>
  <c r="H107" i="4"/>
  <c r="G107" i="4"/>
  <c r="F107" i="4"/>
  <c r="E107" i="4"/>
  <c r="D107" i="4"/>
  <c r="BZ58" i="4"/>
  <c r="BY58" i="4"/>
  <c r="BX58" i="4"/>
  <c r="BW58" i="4"/>
  <c r="BV58" i="4"/>
  <c r="BU58" i="4"/>
  <c r="BT58" i="4"/>
  <c r="BS58" i="4"/>
  <c r="BR58" i="4"/>
  <c r="BQ58" i="4"/>
  <c r="BP58" i="4"/>
  <c r="BO58" i="4"/>
  <c r="BN58" i="4"/>
  <c r="BM58" i="4"/>
  <c r="BL58" i="4"/>
  <c r="BK58" i="4"/>
  <c r="BJ58" i="4"/>
  <c r="BI58" i="4"/>
  <c r="BH58" i="4"/>
  <c r="BG58" i="4"/>
  <c r="BF58" i="4"/>
  <c r="BE58" i="4"/>
  <c r="BD58" i="4"/>
  <c r="BC58" i="4"/>
  <c r="BB58" i="4"/>
  <c r="BA58" i="4"/>
  <c r="AZ58" i="4"/>
  <c r="AY58" i="4"/>
  <c r="AX58" i="4"/>
  <c r="AW58" i="4"/>
  <c r="AV58" i="4"/>
  <c r="AU58" i="4"/>
  <c r="AT58" i="4"/>
  <c r="AS58" i="4"/>
  <c r="AR58" i="4"/>
  <c r="AQ58" i="4"/>
  <c r="AP58" i="4"/>
  <c r="AO58" i="4"/>
  <c r="AN58" i="4"/>
  <c r="AM58" i="4"/>
  <c r="AL58" i="4"/>
  <c r="AK58" i="4"/>
  <c r="AJ58" i="4"/>
  <c r="AI58" i="4"/>
  <c r="AH58" i="4"/>
  <c r="AG58" i="4"/>
  <c r="AF58" i="4"/>
  <c r="AE58" i="4"/>
  <c r="AD58" i="4"/>
  <c r="AC58" i="4"/>
  <c r="AB58" i="4"/>
  <c r="AA58" i="4"/>
  <c r="Z58" i="4"/>
  <c r="Y58" i="4"/>
  <c r="X58" i="4"/>
  <c r="W58" i="4"/>
  <c r="V58" i="4"/>
  <c r="U58" i="4"/>
  <c r="T58" i="4"/>
  <c r="S58" i="4"/>
  <c r="R58" i="4"/>
  <c r="Q58" i="4"/>
  <c r="P58" i="4"/>
  <c r="O58" i="4"/>
  <c r="N58" i="4"/>
  <c r="M58" i="4"/>
  <c r="L58" i="4"/>
  <c r="K58" i="4"/>
  <c r="J58" i="4"/>
  <c r="I58" i="4"/>
  <c r="H58" i="4"/>
  <c r="G58" i="4"/>
  <c r="F58" i="4"/>
  <c r="E58" i="4"/>
  <c r="D58" i="4"/>
  <c r="C5" i="4"/>
  <c r="BZ155" i="3"/>
  <c r="BY155" i="3"/>
  <c r="BX155" i="3"/>
  <c r="BW155" i="3"/>
  <c r="BV155" i="3"/>
  <c r="BU155" i="3"/>
  <c r="BT155" i="3"/>
  <c r="BS155" i="3"/>
  <c r="BR155" i="3"/>
  <c r="BQ155" i="3"/>
  <c r="BP155" i="3"/>
  <c r="BO155" i="3"/>
  <c r="BN155" i="3"/>
  <c r="BM155" i="3"/>
  <c r="BL155" i="3"/>
  <c r="BK155" i="3"/>
  <c r="BJ155" i="3"/>
  <c r="BI155" i="3"/>
  <c r="BH155" i="3"/>
  <c r="BG155" i="3"/>
  <c r="BF155" i="3"/>
  <c r="BE155" i="3"/>
  <c r="BD155" i="3"/>
  <c r="BC155" i="3"/>
  <c r="BB155" i="3"/>
  <c r="BA155" i="3"/>
  <c r="AZ155" i="3"/>
  <c r="AY155" i="3"/>
  <c r="AX155" i="3"/>
  <c r="AV155" i="3"/>
  <c r="AU155" i="3"/>
  <c r="AT155" i="3"/>
  <c r="AS155" i="3"/>
  <c r="AR155" i="3"/>
  <c r="AQ155" i="3"/>
  <c r="AP155" i="3"/>
  <c r="AO155" i="3"/>
  <c r="AN155" i="3"/>
  <c r="AM155" i="3"/>
  <c r="AL155" i="3"/>
  <c r="AK155" i="3"/>
  <c r="AJ155" i="3"/>
  <c r="AI155" i="3"/>
  <c r="AH155" i="3"/>
  <c r="AG155" i="3"/>
  <c r="AF155" i="3"/>
  <c r="AE155" i="3"/>
  <c r="AD155" i="3"/>
  <c r="AC155" i="3"/>
  <c r="AB155" i="3"/>
  <c r="AA155" i="3"/>
  <c r="Z155" i="3"/>
  <c r="Y155" i="3"/>
  <c r="X155" i="3"/>
  <c r="W155" i="3"/>
  <c r="V155" i="3"/>
  <c r="U155" i="3"/>
  <c r="T155" i="3"/>
  <c r="S155" i="3"/>
  <c r="R155" i="3"/>
  <c r="Q155" i="3"/>
  <c r="P155" i="3"/>
  <c r="O155" i="3"/>
  <c r="N155" i="3"/>
  <c r="M155" i="3"/>
  <c r="L155" i="3"/>
  <c r="K155" i="3"/>
  <c r="J155" i="3"/>
  <c r="I155" i="3"/>
  <c r="H155" i="3"/>
  <c r="G155" i="3"/>
  <c r="F155" i="3"/>
  <c r="E155" i="3"/>
  <c r="D155" i="3"/>
  <c r="BZ107" i="3"/>
  <c r="BY107" i="3"/>
  <c r="BX107" i="3"/>
  <c r="BW107" i="3"/>
  <c r="BV107" i="3"/>
  <c r="BU107" i="3"/>
  <c r="BT107" i="3"/>
  <c r="BS107" i="3"/>
  <c r="BR107" i="3"/>
  <c r="BQ107" i="3"/>
  <c r="BP107" i="3"/>
  <c r="BO107" i="3"/>
  <c r="BN107" i="3"/>
  <c r="BM107" i="3"/>
  <c r="BL107" i="3"/>
  <c r="BK107" i="3"/>
  <c r="BJ107" i="3"/>
  <c r="BI107" i="3"/>
  <c r="BH107" i="3"/>
  <c r="BG107" i="3"/>
  <c r="BF107" i="3"/>
  <c r="BE107" i="3"/>
  <c r="BD107" i="3"/>
  <c r="BC107" i="3"/>
  <c r="BB107" i="3"/>
  <c r="BA107" i="3"/>
  <c r="AZ107" i="3"/>
  <c r="AY107" i="3"/>
  <c r="AX107" i="3"/>
  <c r="AV107" i="3"/>
  <c r="AU107" i="3"/>
  <c r="AT107" i="3"/>
  <c r="AS107" i="3"/>
  <c r="AR107" i="3"/>
  <c r="AQ107" i="3"/>
  <c r="AP107" i="3"/>
  <c r="AO107" i="3"/>
  <c r="AN107" i="3"/>
  <c r="AM107" i="3"/>
  <c r="AL107" i="3"/>
  <c r="AK107" i="3"/>
  <c r="AJ107" i="3"/>
  <c r="AI107" i="3"/>
  <c r="AH107" i="3"/>
  <c r="AG107" i="3"/>
  <c r="AF107" i="3"/>
  <c r="AE107" i="3"/>
  <c r="AD107" i="3"/>
  <c r="AC107" i="3"/>
  <c r="AB107" i="3"/>
  <c r="AA107" i="3"/>
  <c r="Z107" i="3"/>
  <c r="Y107" i="3"/>
  <c r="X107" i="3"/>
  <c r="W107" i="3"/>
  <c r="V107" i="3"/>
  <c r="U107" i="3"/>
  <c r="T107" i="3"/>
  <c r="S107" i="3"/>
  <c r="R107" i="3"/>
  <c r="Q107" i="3"/>
  <c r="P107" i="3"/>
  <c r="O107" i="3"/>
  <c r="N107" i="3"/>
  <c r="M107" i="3"/>
  <c r="L107" i="3"/>
  <c r="K107" i="3"/>
  <c r="J107" i="3"/>
  <c r="I107" i="3"/>
  <c r="H107" i="3"/>
  <c r="G107" i="3"/>
  <c r="F107" i="3"/>
  <c r="E107" i="3"/>
  <c r="D107" i="3"/>
  <c r="BZ58" i="3"/>
  <c r="BY58" i="3"/>
  <c r="BX58" i="3"/>
  <c r="BW58" i="3"/>
  <c r="BV58" i="3"/>
  <c r="BU58" i="3"/>
  <c r="BT58" i="3"/>
  <c r="BS58" i="3"/>
  <c r="BR58" i="3"/>
  <c r="BQ58" i="3"/>
  <c r="BP58" i="3"/>
  <c r="BO58" i="3"/>
  <c r="BN58" i="3"/>
  <c r="BM58" i="3"/>
  <c r="BL58" i="3"/>
  <c r="BK58" i="3"/>
  <c r="BJ58" i="3"/>
  <c r="BI58" i="3"/>
  <c r="BH58" i="3"/>
  <c r="BG58" i="3"/>
  <c r="BF58" i="3"/>
  <c r="BE58" i="3"/>
  <c r="BD58" i="3"/>
  <c r="BC58" i="3"/>
  <c r="BB58" i="3"/>
  <c r="BA58" i="3"/>
  <c r="AZ58" i="3"/>
  <c r="AY58" i="3"/>
  <c r="AX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alcChain>
</file>

<file path=xl/sharedStrings.xml><?xml version="1.0" encoding="utf-8"?>
<sst xmlns="http://schemas.openxmlformats.org/spreadsheetml/2006/main" count="1723" uniqueCount="226">
  <si>
    <t>Contents &amp; Navigation</t>
  </si>
  <si>
    <t>This file includes key management information related to the recovery and transformation of outpatient services, specifically Specialist Advice Activity.</t>
  </si>
  <si>
    <t>Source Data &amp; Defintions</t>
  </si>
  <si>
    <t xml:space="preserve">1) All types of specialist advice activity </t>
  </si>
  <si>
    <t>a) Total Requests</t>
  </si>
  <si>
    <t>b) Processed Requests</t>
  </si>
  <si>
    <t>c) Diverted Requests</t>
  </si>
  <si>
    <t>2) Pre referral Specialist Advice (Advice &amp; Guidance)</t>
  </si>
  <si>
    <t>3) Post referral specialist advice</t>
  </si>
  <si>
    <t>4) Other types of Specialist Advice</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</si>
  <si>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</si>
  <si>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</si>
  <si>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</si>
  <si>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</si>
  <si>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</si>
  <si>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</si>
  <si>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</si>
  <si>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</si>
  <si>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</si>
  <si>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</si>
  <si>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</si>
  <si>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</si>
  <si>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</si>
  <si>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</si>
  <si>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</si>
  <si>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</si>
  <si>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</si>
  <si>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</si>
  <si>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</si>
  <si>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</si>
  <si>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</si>
  <si>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</si>
  <si>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</si>
  <si>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</si>
  <si>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</si>
  <si>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</si>
  <si>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</si>
  <si>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</si>
  <si>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</si>
  <si>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</si>
  <si>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</si>
  <si>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</si>
  <si>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</si>
  <si>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</si>
  <si>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</si>
  <si>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</si>
  <si>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</si>
  <si>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</si>
  <si>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</si>
  <si>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</si>
  <si>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</si>
  <si>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</si>
  <si>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</si>
  <si>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</si>
  <si>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</si>
  <si>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</si>
  <si>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</si>
  <si>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</si>
  <si>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</si>
  <si>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All Types of Specialist Advice | By measure, month, specialty grouping and ICB</t>
  </si>
  <si>
    <t>Period:</t>
  </si>
  <si>
    <t>April 2022 to November 2025</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</si>
  <si>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</si>
  <si>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</si>
  <si>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</si>
  <si>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</si>
  <si>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</si>
  <si>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</si>
  <si>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</si>
  <si>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</si>
  <si>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</si>
  <si>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these measures in more recent months, this reporting gap should reduce over time as the data are refreshed each month.</t>
  </si>
  <si>
    <t>a) Total Requests | All Types of Specialist Advice</t>
  </si>
  <si>
    <t>Total number of Specialist Advice requests raised:</t>
  </si>
  <si>
    <t>ICB Code</t>
  </si>
  <si>
    <t>ICB Name</t>
  </si>
  <si>
    <t>Apr-2022</t>
  </si>
  <si>
    <t>May-2022</t>
  </si>
  <si>
    <t>Jun-2022</t>
  </si>
  <si>
    <t>Jul-2022</t>
  </si>
  <si>
    <t>Aug-2022</t>
  </si>
  <si>
    <t>Sep-2022</t>
  </si>
  <si>
    <t>Oct-2022</t>
  </si>
  <si>
    <t>Nov-2022</t>
  </si>
  <si>
    <t>Dec-2022</t>
  </si>
  <si>
    <t>Jan-2023</t>
  </si>
  <si>
    <t>Feb-2023</t>
  </si>
  <si>
    <t>Mar-2023</t>
  </si>
  <si>
    <t>Apr-2023</t>
  </si>
  <si>
    <t>May-2023</t>
  </si>
  <si>
    <t>Jun-2023</t>
  </si>
  <si>
    <t>Jul-2023</t>
  </si>
  <si>
    <t>Aug-2023</t>
  </si>
  <si>
    <t>Sep-2023</t>
  </si>
  <si>
    <t>Oct-2023</t>
  </si>
  <si>
    <t>Nov-2023</t>
  </si>
  <si>
    <t>Dec-2023</t>
  </si>
  <si>
    <t>Jan-2024</t>
  </si>
  <si>
    <t>Feb-2024</t>
  </si>
  <si>
    <t>Mar-2024</t>
  </si>
  <si>
    <t>Apr-2024</t>
  </si>
  <si>
    <t>May-2024</t>
  </si>
  <si>
    <t>Jun-2024</t>
  </si>
  <si>
    <t>Jul-2024</t>
  </si>
  <si>
    <t>Aug-2024</t>
  </si>
  <si>
    <t>Sep-2024</t>
  </si>
  <si>
    <t>Oct-2024</t>
  </si>
  <si>
    <t>Nov-2024</t>
  </si>
  <si>
    <t>Dec-2024</t>
  </si>
  <si>
    <t>Jan-2025</t>
  </si>
  <si>
    <t>Feb-2025</t>
  </si>
  <si>
    <t>Mar-2025</t>
  </si>
  <si>
    <t>Apr-2025</t>
  </si>
  <si>
    <t>May-2025</t>
  </si>
  <si>
    <t>Jun-2025</t>
  </si>
  <si>
    <t>Jul-2025</t>
  </si>
  <si>
    <t>Aug-2025</t>
  </si>
  <si>
    <t>Sep-2025</t>
  </si>
  <si>
    <t>Oct-2025</t>
  </si>
  <si>
    <t>Nov-2025</t>
  </si>
  <si>
    <t>QOX</t>
  </si>
  <si>
    <t>NHS Bath and North East Somerset, Swindon and Wiltshire Integrated Care Board</t>
  </si>
  <si>
    <t>QHG</t>
  </si>
  <si>
    <t>NHS Bedfordshire, Luton and Milton Keynes Integrated Care Board</t>
  </si>
  <si>
    <t>QHL</t>
  </si>
  <si>
    <t>NHS Birmingham and Solihull Integrated Care Board</t>
  </si>
  <si>
    <t>QUA</t>
  </si>
  <si>
    <t>NHS Black Country Integrated Care Board</t>
  </si>
  <si>
    <t>QUY</t>
  </si>
  <si>
    <t>NHS Bristol, North Somerset and South Gloucestershire Integrated Care Board</t>
  </si>
  <si>
    <t>QU9</t>
  </si>
  <si>
    <t>NHS Buckinghamshire, Oxfordshire and Berkshire West Integrated Care Board</t>
  </si>
  <si>
    <t>QUE</t>
  </si>
  <si>
    <t>NHS Cambridgeshire and Peterborough Integrated Care Board</t>
  </si>
  <si>
    <t>QYG</t>
  </si>
  <si>
    <t>NHS Cheshire and Merseyside Integrated Care Board</t>
  </si>
  <si>
    <t>QT6</t>
  </si>
  <si>
    <t>NHS Cornwall and The Isles Of Scilly Integrated Care Board</t>
  </si>
  <si>
    <t>QWU</t>
  </si>
  <si>
    <t>NHS Coventry and Warwickshire Integrated Care Board</t>
  </si>
  <si>
    <t>QJ2</t>
  </si>
  <si>
    <t>NHS Derby and Derbyshire Integrated Care Board</t>
  </si>
  <si>
    <t>QJK</t>
  </si>
  <si>
    <t>NHS Devon Integrated Care Board</t>
  </si>
  <si>
    <t>QVV</t>
  </si>
  <si>
    <t>NHS Dorset Integrated Care Board</t>
  </si>
  <si>
    <t>QNQ</t>
  </si>
  <si>
    <t>NHS Frimley Integrated Care Board</t>
  </si>
  <si>
    <t>QR1</t>
  </si>
  <si>
    <t>NHS Gloucestershire Integrated Care Board</t>
  </si>
  <si>
    <t>QOP</t>
  </si>
  <si>
    <t>NHS Greater Manchester Integrated Care Board</t>
  </si>
  <si>
    <t>QRL</t>
  </si>
  <si>
    <t>NHS Hampshire and Isle Of Wight Integrated Care Board</t>
  </si>
  <si>
    <t>QGH</t>
  </si>
  <si>
    <t>NHS Herefordshire and Worcestershire Integrated Care Board</t>
  </si>
  <si>
    <t>QM7</t>
  </si>
  <si>
    <t>NHS Hertfordshire and West Essex Integrated Care Board</t>
  </si>
  <si>
    <t>QOQ</t>
  </si>
  <si>
    <t>NHS Humber and North Yorkshire Integrated Care Board</t>
  </si>
  <si>
    <t>QKS</t>
  </si>
  <si>
    <t>NHS Kent and Medway Integrated Care Board</t>
  </si>
  <si>
    <t>QE1</t>
  </si>
  <si>
    <t>NHS Lancashire and South Cumbria Integrated Care Board</t>
  </si>
  <si>
    <t>QK1</t>
  </si>
  <si>
    <t>NHS Leicester, Leicestershire and Rutland Integrated Care Board</t>
  </si>
  <si>
    <t>QJM</t>
  </si>
  <si>
    <t>NHS Lincolnshire Integrated Care Board</t>
  </si>
  <si>
    <t>QH8</t>
  </si>
  <si>
    <t>NHS Mid and South Essex Integrated Care Board</t>
  </si>
  <si>
    <t>QMM</t>
  </si>
  <si>
    <t>NHS Norfolk and Waveney Integrated Care Board</t>
  </si>
  <si>
    <t>QMJ</t>
  </si>
  <si>
    <t>NHS North Central London Integrated Care Board</t>
  </si>
  <si>
    <t>QMF</t>
  </si>
  <si>
    <t>NHS North East London Integrated Care Board</t>
  </si>
  <si>
    <t>QHM</t>
  </si>
  <si>
    <t>NHS North East and North Cumbria Integrated Care Board</t>
  </si>
  <si>
    <t>QRV</t>
  </si>
  <si>
    <t>NHS North West London Integrated Care Board</t>
  </si>
  <si>
    <t>QPM</t>
  </si>
  <si>
    <t>NHS Northamptonshire Integrated Care Board</t>
  </si>
  <si>
    <t>QT1</t>
  </si>
  <si>
    <t>NHS Nottingham and Nottinghamshire Integrated Care Board</t>
  </si>
  <si>
    <t>QOC</t>
  </si>
  <si>
    <t>NHS Shropshire, Telford and Wrekin Integrated Care Board</t>
  </si>
  <si>
    <t>QSL</t>
  </si>
  <si>
    <t>NHS Somerset Integrated Care Board</t>
  </si>
  <si>
    <t>QKK</t>
  </si>
  <si>
    <t>NHS South East London Integrated Care Board</t>
  </si>
  <si>
    <t>QWE</t>
  </si>
  <si>
    <t>NHS South West London Integrated Care Board</t>
  </si>
  <si>
    <t>QF7</t>
  </si>
  <si>
    <t>NHS South Yorkshire Integrated Care Board</t>
  </si>
  <si>
    <t>QNC</t>
  </si>
  <si>
    <t>NHS Staffordshire and Stoke-On-Trent Integrated Care Board</t>
  </si>
  <si>
    <t>QJG</t>
  </si>
  <si>
    <t>NHS Suffolk and North East Essex Integrated Care Board</t>
  </si>
  <si>
    <t>QXU</t>
  </si>
  <si>
    <t>NHS Surrey Heartlands Integrated Care Board</t>
  </si>
  <si>
    <t>QNX</t>
  </si>
  <si>
    <t>NHS Sussex Integrated Care Board</t>
  </si>
  <si>
    <t>QWO</t>
  </si>
  <si>
    <t>NHS West Yorkshire Integrated Care Board</t>
  </si>
  <si>
    <t>Total Requests</t>
  </si>
  <si>
    <t>b) Processed Requests | All Types of Specialist Advice</t>
  </si>
  <si>
    <t>The number of Specialist Advice requests that have been received and responded to. This does not include those that are open or in need of redirection at source:</t>
  </si>
  <si>
    <t>Provider Code</t>
  </si>
  <si>
    <t>Provider Name</t>
  </si>
  <si>
    <t>Processed Requests</t>
  </si>
  <si>
    <t>c) Diverted Requests | All Types of Specialist Advice</t>
  </si>
  <si>
    <t>The total number of Specialist Advice requests that have been 'Processed' i.e. received and responded to and 'returned to referrer with advice' where it is expected that the advice diverted a referral:</t>
  </si>
  <si>
    <t>Diverted Requests</t>
  </si>
  <si>
    <t>Pre referral Specialist Advice (Advice &amp; Guidance) | By measure, month and specialty grouping and ICB</t>
  </si>
  <si>
    <t>a) Total Requests | Pre referral Specialist Advice (Advice &amp; Guidance)</t>
  </si>
  <si>
    <t>b) Processed Requests | Pre referral Specialist Advice (Advice &amp; Guidance)</t>
  </si>
  <si>
    <t>c) Diverted Requests | Pre referral Specialist Advice (Advice &amp; Guidance)</t>
  </si>
  <si>
    <t>Post referral Specialist Advice | By measure, month and specialty grouping and ICB</t>
  </si>
  <si>
    <t>a) Total Requests | Post referral Specialist Advice</t>
  </si>
  <si>
    <t>b) Processed Requests | Post referral Specialist Advice</t>
  </si>
  <si>
    <t>c) Diverted Requests | Post referral Specialist Advice</t>
  </si>
  <si>
    <t>Other types of Specialist Advice | By measure, month, specialty grouping and ICB</t>
  </si>
  <si>
    <t>a) Total Requests | Other Types of Specialist Advice</t>
  </si>
  <si>
    <t>b) Processed Requests | Other Types of Specialist Advice</t>
  </si>
  <si>
    <t>c) Diverted Requests | Other Types of Specialist Advice</t>
  </si>
  <si>
    <t>15th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</si>
</sst>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mmm\ yy"/>
    <numFmt numFmtId="166" formatCode="#,##0;\-#,##0;&quot;-&quot;"/>
    <numFmt numFmtId="167" formatCode="[$-809]dd\ mmmm\ yyyy;@"/>
  </numFmts>
  <fonts count="28"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1"/>
      <color theme="0"/>
      <name val="Arial"/>
      <family val="2"/>
    </font>
    <font>
      <sz val="11"/>
      <color theme="0"/>
      <name val="Arial"/>
      <family val="2"/>
    </font>
    <font>
      <sz val="20"/>
      <name val="Arial"/>
      <family val="2"/>
    </font>
    <font>
      <u/>
      <sz val="11"/>
      <color theme="10"/>
      <name val="Calibri"/>
      <family val="2"/>
      <scheme val="minor"/>
    </font>
    <font>
      <sz val="12"/>
      <color theme="1"/>
      <name val="Arial"/>
      <family val="2"/>
    </font>
    <font>
      <b/>
      <sz val="12"/>
      <color rgb="FF0070C0"/>
      <name val="Arial"/>
      <family val="2"/>
    </font>
    <font>
      <b/>
      <sz val="20"/>
      <name val="Arial"/>
      <family val="2"/>
    </font>
    <font>
      <b/>
      <sz val="16"/>
      <color indexed="8"/>
      <name val="Arial"/>
      <family val="2"/>
    </font>
    <font>
      <sz val="12"/>
      <color rgb="FF0070C0"/>
      <name val="Arial"/>
      <family val="2"/>
    </font>
    <font>
      <sz val="14"/>
      <color theme="1"/>
      <name val="Arial"/>
      <family val="2"/>
    </font>
    <font>
      <b/>
      <sz val="20"/>
      <color indexed="8"/>
      <name val="Arial"/>
      <family val="2"/>
    </font>
    <font>
      <b/>
      <sz val="12"/>
      <color rgb="FFFF0000"/>
      <name val="Arial"/>
      <family val="2"/>
    </font>
    <font>
      <b/>
      <sz val="12"/>
      <color indexed="10"/>
      <name val="Arial"/>
      <family val="2"/>
    </font>
    <font>
      <b/>
      <sz val="11"/>
      <color rgb="FF0070C0"/>
      <name val="Arial"/>
      <family val="2"/>
    </font>
    <font>
      <b/>
      <sz val="11"/>
      <color rgb="FFFF0000"/>
      <name val="Arial"/>
      <family val="2"/>
    </font>
    <font>
      <i/>
      <sz val="11"/>
      <name val="Arial"/>
      <family val="2"/>
    </font>
    <font>
      <b/>
      <sz val="20"/>
      <color rgb="FFFF0000"/>
      <name val="Arial"/>
      <family val="2"/>
    </font>
    <font>
      <b/>
      <sz val="14"/>
      <color rgb="FF0070C0"/>
      <name val="Arial"/>
      <family val="2"/>
    </font>
    <font>
      <sz val="12"/>
      <color rgb="FF000000"/>
      <name val="Arial"/>
      <family val="2"/>
    </font>
    <font>
      <b/>
      <sz val="12"/>
      <color theme="1"/>
      <name val="Arial"/>
      <family val="2"/>
    </font>
    <font>
      <u/>
      <sz val="11"/>
      <color theme="10"/>
      <name val="Arial"/>
      <family val="2"/>
    </font>
    <font>
      <sz val="12"/>
      <name val="Arial"/>
      <family val="2"/>
    </font>
    <font>
      <u/>
      <sz val="12"/>
      <color theme="10"/>
      <name val="Arial"/>
      <family val="2"/>
    </font>
    <font>
      <sz val="11"/>
      <name val="Calibri"/>
      <family val="2"/>
    </font>
  </fonts>
  <fills count="5">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rgb="FFDEEAF6"/>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diagonal/>
    </border>
  </borders>
  <cellStyleXfs count="5">
    <xf numFmtId="0" fontId="0" fillId="0" borderId="0"/>
    <xf numFmtId="43" fontId="1" fillId="0" borderId="0"/>
    <xf numFmtId="0" fontId="7" fillId="0" borderId="0"/>
    <xf numFmtId="43" fontId="1" fillId="0" borderId="0"/>
    <xf numFmtId="166" fontId="27" fillId="0" borderId="4"/>
  </cellStyleXfs>
  <cellXfs count="109">
    <xf numFmtId="0" fontId="0" fillId="0" borderId="0" xfId="0"/>
    <xf numFmtId="0" fontId="2" fillId="0" borderId="0" xfId="0" applyFont="1"/>
    <xf numFmtId="164" fontId="3" fillId="0" borderId="1" xfId="1" applyNumberFormat="1" applyFont="1" applyBorder="1"/>
    <xf numFmtId="164" fontId="2" fillId="0" borderId="1" xfId="1" applyNumberFormat="1" applyFont="1" applyBorder="1"/>
    <xf numFmtId="0" fontId="2" fillId="0" borderId="1" xfId="0" applyFont="1" applyBorder="1"/>
    <xf numFmtId="0" fontId="2" fillId="0" borderId="0" xfId="0" applyFont="1" applyAlignment="1">
      <alignment horizontal="center" vertical="center" wrapText="1"/>
    </xf>
    <xf numFmtId="0" fontId="2" fillId="3" borderId="0" xfId="0" applyFont="1" applyFill="1"/>
    <xf numFmtId="0" fontId="10" fillId="0" borderId="0" xfId="0" applyFont="1"/>
    <xf numFmtId="0" fontId="6" fillId="0" borderId="0" xfId="0" applyFont="1"/>
    <xf numFmtId="0" fontId="11" fillId="0" borderId="0" xfId="0" applyFont="1"/>
    <xf numFmtId="0" fontId="9" fillId="0" borderId="0" xfId="0" applyFont="1" applyAlignment="1">
      <alignment vertical="top"/>
    </xf>
    <xf numFmtId="0" fontId="8" fillId="0" borderId="0" xfId="0" applyFont="1" applyAlignment="1">
      <alignment horizontal="left" vertical="top" wrapText="1"/>
    </xf>
    <xf numFmtId="0" fontId="9" fillId="0" borderId="0" xfId="0" applyFont="1" applyAlignment="1">
      <alignment horizontal="right" vertical="top"/>
    </xf>
    <xf numFmtId="0" fontId="13" fillId="3" borderId="0" xfId="0" applyFont="1" applyFill="1"/>
    <xf numFmtId="0" fontId="9" fillId="0" borderId="0" xfId="0" applyFont="1"/>
    <xf numFmtId="0" fontId="12" fillId="0" borderId="0" xfId="0" applyFont="1"/>
    <xf numFmtId="0" fontId="14" fillId="0" borderId="0" xfId="0" applyFont="1"/>
    <xf numFmtId="0" fontId="8" fillId="0" borderId="0" xfId="0" applyFont="1" applyAlignment="1">
      <alignment horizontal="left"/>
    </xf>
    <xf numFmtId="0" fontId="2" fillId="0" borderId="0" xfId="0" applyFont="1" applyAlignment="1">
      <alignment horizontal="right"/>
    </xf>
    <xf numFmtId="0" fontId="18" fillId="0" borderId="0" xfId="0" applyFont="1"/>
    <xf numFmtId="0" fontId="3" fillId="0" borderId="0" xfId="0" applyFont="1" applyAlignment="1">
      <alignment horizontal="right"/>
    </xf>
    <xf numFmtId="0" fontId="19" fillId="0" borderId="0" xfId="0" applyFont="1" applyAlignment="1">
      <alignment horizontal="left"/>
    </xf>
    <xf numFmtId="0" fontId="2" fillId="0" borderId="0" xfId="0" applyFont="1" applyAlignment="1">
      <alignment horizontal="left" indent="2"/>
    </xf>
    <xf numFmtId="0" fontId="15" fillId="3" borderId="0" xfId="0" applyFont="1" applyFill="1" applyAlignment="1">
      <alignment horizontal="center"/>
    </xf>
    <xf numFmtId="0" fontId="15" fillId="3" borderId="0" xfId="0" applyFont="1" applyFill="1" applyAlignment="1">
      <alignment horizontal="center" vertical="top"/>
    </xf>
    <xf numFmtId="0" fontId="16" fillId="3" borderId="0" xfId="0" applyFont="1" applyFill="1" applyAlignment="1">
      <alignment horizontal="center"/>
    </xf>
    <xf numFmtId="0" fontId="16" fillId="3" borderId="0" xfId="0" applyFont="1" applyFill="1" applyAlignment="1">
      <alignment horizontal="center" vertical="top"/>
    </xf>
    <xf numFmtId="0" fontId="2" fillId="0" borderId="0" xfId="0" applyFont="1" applyAlignment="1">
      <alignment horizontal="left"/>
    </xf>
    <xf numFmtId="0" fontId="2" fillId="3" borderId="0" xfId="0" applyFont="1" applyFill="1" applyAlignment="1">
      <alignment horizontal="left"/>
    </xf>
    <xf numFmtId="0" fontId="13" fillId="3" borderId="0" xfId="0" applyFont="1" applyFill="1" applyAlignment="1">
      <alignment horizontal="left"/>
    </xf>
    <xf numFmtId="0" fontId="17" fillId="0" borderId="0" xfId="0" applyFont="1" applyAlignment="1">
      <alignment horizontal="left"/>
    </xf>
    <xf numFmtId="0" fontId="21" fillId="0" borderId="0" xfId="0" applyFont="1" applyAlignment="1">
      <alignment vertical="center"/>
    </xf>
    <xf numFmtId="0" fontId="9" fillId="0" borderId="0" xfId="0" applyFont="1" applyAlignment="1">
      <alignment horizontal="left"/>
    </xf>
    <xf numFmtId="0" fontId="12" fillId="0" borderId="0" xfId="0" applyFont="1" applyAlignment="1">
      <alignment horizontal="left"/>
    </xf>
    <xf numFmtId="0" fontId="9" fillId="0" borderId="0" xfId="0" applyFont="1" applyAlignment="1">
      <alignment horizontal="left" vertical="top"/>
    </xf>
    <xf numFmtId="0" fontId="24" fillId="0" borderId="0" xfId="2" applyFont="1" applyAlignment="1">
      <alignment horizontal="right"/>
    </xf>
    <xf numFmtId="0" fontId="24" fillId="0" borderId="0" xfId="2" applyFont="1"/>
    <xf numFmtId="0" fontId="24" fillId="0" borderId="0" xfId="2" applyFont="1" applyAlignment="1">
      <alignment horizontal="left" indent="2"/>
    </xf>
    <xf numFmtId="0" fontId="3" fillId="0" borderId="1" xfId="0" applyFont="1" applyBorder="1" applyAlignment="1">
      <alignment horizontal="right"/>
    </xf>
    <xf numFmtId="0" fontId="3" fillId="0" borderId="1" xfId="0" applyFont="1" applyBorder="1"/>
    <xf numFmtId="0" fontId="22" fillId="4" borderId="2"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left" vertical="top" wrapText="1"/>
    </xf>
    <xf numFmtId="164" fontId="2" fillId="0" borderId="0" xfId="0" applyNumberFormat="1" applyFont="1"/>
    <xf numFmtId="0" fontId="2" fillId="0" borderId="0" xfId="0" applyFont="1" applyAlignment="1">
      <alignment vertical="center"/>
    </xf>
    <xf numFmtId="0" fontId="2" fillId="0" borderId="0" xfId="0" applyFont="1" applyAlignment="1">
      <alignment horizontal="left" vertical="center"/>
    </xf>
    <xf numFmtId="0" fontId="11" fillId="0" borderId="0" xfId="0" applyFont="1" applyAlignment="1">
      <alignment vertical="center"/>
    </xf>
    <xf numFmtId="0" fontId="13" fillId="3" borderId="0" xfId="0" applyFont="1" applyFill="1" applyAlignment="1">
      <alignment vertical="center"/>
    </xf>
    <xf numFmtId="0" fontId="5" fillId="2" borderId="3" xfId="0" applyFont="1" applyFill="1" applyBorder="1" applyAlignment="1">
      <alignment vertical="center" wrapText="1"/>
    </xf>
    <xf numFmtId="165" fontId="4" fillId="2" borderId="3" xfId="0" applyNumberFormat="1" applyFont="1" applyFill="1" applyBorder="1" applyAlignment="1">
      <alignment horizontal="center" vertical="center" wrapText="1"/>
    </xf>
    <xf numFmtId="165" fontId="4" fillId="2" borderId="3" xfId="0" applyNumberFormat="1" applyFont="1" applyFill="1" applyBorder="1" applyAlignment="1">
      <alignment horizontal="left" vertical="center" wrapText="1"/>
    </xf>
    <xf numFmtId="0" fontId="8" fillId="0" borderId="0" xfId="0" applyFont="1"/>
    <xf numFmtId="164" fontId="2" fillId="0" borderId="0" xfId="0" applyNumberFormat="1" applyFont="1" applyAlignment="1">
      <alignment horizontal="center" vertical="center"/>
    </xf>
    <xf numFmtId="0" fontId="26" fillId="0" borderId="0" xfId="2" applyFont="1" applyAlignment="1">
      <alignment horizontal="left"/>
    </xf>
    <xf numFmtId="0" fontId="21" fillId="0" borderId="0" xfId="0" applyFont="1" applyAlignment="1">
      <alignment horizontal="left" vertical="top"/>
    </xf>
    <xf numFmtId="164" fontId="3" fillId="0" borderId="1" xfId="1" applyNumberFormat="1" applyFont="1" applyBorder="1" applyAlignment="1">
      <alignment horizontal="right"/>
    </xf>
    <xf numFmtId="0" fontId="8" fillId="0" borderId="0" xfId="0" applyFont="1" applyAlignment="1">
      <alignment horizontal="left" vertical="top"/>
    </xf>
    <xf numFmtId="0" fontId="8" fillId="0" borderId="0" xfId="0" applyFont="1" applyAlignment="1">
      <alignment horizontal="center" vertical="center"/>
    </xf>
    <xf numFmtId="0" fontId="8" fillId="0" borderId="0" xfId="0" applyFont="1" applyAlignment="1">
      <alignment wrapText="1"/>
    </xf>
    <xf numFmtId="0" fontId="8" fillId="0" borderId="0" xfId="0" applyFont="1" applyAlignment="1">
      <alignment horizontal="left" vertical="center" indent="4"/>
    </xf>
    <xf numFmtId="0" fontId="8" fillId="0" borderId="0" xfId="0" applyFont="1" applyAlignment="1">
      <alignment horizontal="left" indent="4"/>
    </xf>
    <xf numFmtId="0" fontId="8" fillId="0" borderId="0" xfId="0" applyFont="1" applyAlignment="1">
      <alignment horizontal="left" indent="2"/>
    </xf>
    <xf numFmtId="0" fontId="8" fillId="0" borderId="0" xfId="0" applyFont="1" applyAlignment="1">
      <alignment horizontal="left" vertical="center"/>
    </xf>
    <xf numFmtId="0" fontId="8" fillId="0" borderId="0" xfId="0" applyFont="1" applyAlignment="1">
      <alignment vertical="center"/>
    </xf>
    <xf numFmtId="0" fontId="26" fillId="0" borderId="0" xfId="2" applyFont="1" applyAlignment="1">
      <alignment vertical="center"/>
    </xf>
    <xf numFmtId="3" fontId="2" fillId="0" borderId="1" xfId="1" applyNumberFormat="1" applyFont="1" applyBorder="1"/>
    <xf numFmtId="3" fontId="2" fillId="0" borderId="1" xfId="0" applyNumberFormat="1" applyFont="1" applyBorder="1"/>
    <xf numFmtId="3" fontId="2" fillId="0" borderId="0" xfId="0" applyNumberFormat="1" applyFont="1"/>
    <xf numFmtId="3" fontId="3" fillId="0" borderId="1" xfId="1" applyNumberFormat="1" applyFont="1" applyBorder="1"/>
    <xf numFmtId="3" fontId="3" fillId="0" borderId="1" xfId="0" applyNumberFormat="1" applyFont="1" applyBorder="1"/>
    <xf numFmtId="3" fontId="2" fillId="0" borderId="0" xfId="0" applyNumberFormat="1" applyFont="1" applyAlignment="1">
      <alignment horizontal="center" vertical="center"/>
    </xf>
    <xf numFmtId="3" fontId="0" fillId="0" borderId="0" xfId="0" applyNumberFormat="1"/>
    <xf numFmtId="3" fontId="4" fillId="2" borderId="1" xfId="0" applyNumberFormat="1" applyFont="1" applyFill="1" applyBorder="1" applyAlignment="1">
      <alignment horizontal="center" vertical="center" wrapText="1"/>
    </xf>
    <xf numFmtId="164" fontId="3" fillId="0" borderId="1" xfId="0" applyNumberFormat="1" applyFont="1" applyBorder="1"/>
    <xf numFmtId="3" fontId="4" fillId="2" borderId="1" xfId="0" applyNumberFormat="1" applyFont="1" applyFill="1" applyBorder="1" applyAlignment="1">
      <alignment horizontal="left" vertical="center" wrapText="1"/>
    </xf>
    <xf numFmtId="166" fontId="2" fillId="0" borderId="1" xfId="1" applyNumberFormat="1" applyFont="1" applyBorder="1"/>
    <xf numFmtId="166" fontId="2" fillId="0" borderId="1" xfId="0" applyNumberFormat="1" applyFont="1" applyBorder="1"/>
    <xf numFmtId="166" fontId="2" fillId="0" borderId="0" xfId="0" applyNumberFormat="1" applyFont="1"/>
    <xf numFmtId="166" fontId="2" fillId="0" borderId="0" xfId="0" applyNumberFormat="1" applyFont="1" applyAlignment="1">
      <alignment horizontal="center" vertical="center"/>
    </xf>
    <xf numFmtId="166" fontId="0" fillId="0" borderId="0" xfId="0" applyNumberFormat="1"/>
    <xf numFmtId="3" fontId="3" fillId="0" borderId="1" xfId="1" applyNumberFormat="1" applyFont="1" applyBorder="1" applyAlignment="1">
      <alignment horizontal="right"/>
    </xf>
    <xf numFmtId="3" fontId="3" fillId="0" borderId="1" xfId="0" applyNumberFormat="1" applyFont="1" applyBorder="1" applyAlignment="1">
      <alignment horizontal="right"/>
    </xf>
    <xf numFmtId="164" fontId="2" fillId="0" borderId="1" xfId="0" applyNumberFormat="1" applyFont="1" applyBorder="1"/>
    <xf numFmtId="164" fontId="3" fillId="0" borderId="1" xfId="0" applyNumberFormat="1" applyFont="1" applyBorder="1" applyAlignment="1">
      <alignment horizontal="right"/>
    </xf>
    <xf numFmtId="167" fontId="8" fillId="0" borderId="0" xfId="0" applyNumberFormat="1" applyFont="1" applyAlignment="1">
      <alignment horizontal="left"/>
    </xf>
    <xf numFmtId="0" fontId="24" fillId="0" borderId="0" xfId="2" applyFont="1" applyAlignment="1">
      <alignment horizontal="left"/>
    </xf>
    <xf numFmtId="0" fontId="2" fillId="0" borderId="0" xfId="0" applyFont="1"/>
    <xf numFmtId="0" fontId="17" fillId="0" borderId="0" xfId="0" applyFont="1" applyAlignment="1">
      <alignment horizontal="left"/>
    </xf>
    <xf numFmtId="0" fontId="10" fillId="0" borderId="0" xfId="0" applyFont="1" applyAlignment="1">
      <alignment horizontal="left" wrapText="1"/>
    </xf>
    <xf numFmtId="0" fontId="8" fillId="0" borderId="0" xfId="0" applyFont="1" applyAlignment="1">
      <alignment wrapText="1"/>
    </xf>
    <xf numFmtId="0" fontId="8" fillId="0" borderId="0" xfId="0" applyFont="1"/>
    <xf numFmtId="0" fontId="8" fillId="0" borderId="0" xfId="0" applyFont="1" applyAlignment="1">
      <alignment horizontal="left" vertical="center" wrapText="1" indent="6"/>
    </xf>
    <xf numFmtId="0" fontId="20" fillId="0" borderId="0" xfId="0" applyFont="1" applyAlignment="1">
      <alignment horizontal="left" vertical="top" wrapText="1"/>
    </xf>
    <xf numFmtId="0" fontId="25" fillId="0" borderId="0" xfId="0" applyFont="1" applyAlignment="1">
      <alignment horizontal="left" vertical="top" wrapText="1"/>
    </xf>
    <xf numFmtId="0" fontId="23" fillId="0" borderId="0" xfId="0" applyFont="1" applyAlignment="1">
      <alignment horizontal="left" indent="4"/>
    </xf>
    <xf numFmtId="0" fontId="8" fillId="0" borderId="0" xfId="0" applyFont="1" applyAlignment="1">
      <alignment horizontal="left" indent="2"/>
    </xf>
    <xf numFmtId="0" fontId="23" fillId="0" borderId="0" xfId="0" applyFont="1" applyAlignment="1">
      <alignment horizontal="left" vertical="center" wrapText="1" indent="6"/>
    </xf>
    <xf numFmtId="0" fontId="9" fillId="0" borderId="0" xfId="0" applyFont="1" applyAlignment="1">
      <alignment horizontal="left" vertical="top" wrapText="1"/>
    </xf>
    <xf numFmtId="0" fontId="8" fillId="0" borderId="0" xfId="0" applyFont="1" applyAlignment="1">
      <alignment horizontal="left" vertical="top"/>
    </xf>
    <xf numFmtId="0" fontId="9" fillId="0" borderId="0" xfId="0" applyFont="1" applyAlignment="1">
      <alignment horizontal="left" vertical="center"/>
    </xf>
    <xf numFmtId="0" fontId="23" fillId="0" borderId="0" xfId="0" applyFont="1" applyAlignment="1">
      <alignment horizontal="left" vertical="center" indent="4"/>
    </xf>
    <xf numFmtId="0" fontId="23" fillId="0" borderId="0" xfId="0" applyFont="1" applyAlignment="1">
      <alignment horizontal="center" vertical="center"/>
    </xf>
    <xf numFmtId="0" fontId="8" fillId="0" borderId="0" xfId="0" applyFont="1" applyAlignment="1">
      <alignment horizontal="left"/>
    </xf>
    <xf numFmtId="0" fontId="8" fillId="0" borderId="0" xfId="0" applyFont="1" applyAlignment="1">
      <alignment horizontal="left" vertical="center" wrapText="1"/>
    </xf>
    <xf numFmtId="0" fontId="25"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lignment horizontal="left" vertical="top" wrapText="1"/>
    </xf>
    <xf numFmtId="0" fontId="26" fillId="0" borderId="4" xfId="2" applyFont="1" applyBorder="1"/>
  </cellXfs>
  <cellStyles count="5">
    <cellStyle name="Comma" xfId="1" builtinId="3"/>
    <cellStyle name="Comma 2" xfId="3" xr:uid="{00000000-0005-0000-0000-000003000000}"/>
    <cellStyle name="dash_format" xfId="4" xr:uid="{00000000-0005-0000-0000-000004000000}"/>
    <cellStyle name="Hyperlink" xfId="2" builtinId="8"/>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2:I27"/>
  <sheetViews>
    <sheetView showGridLines="0" workbookViewId="0"/>
  </sheetViews>
  <sheetFormatPr defaultColWidth="9.1796875" defaultRowHeight="14.25" customHeight="1" x14ac:dyDescent="0.3"/>
  <cols>
    <col min="1" max="1" width="9.1796875" style="1" customWidth="1"/>
    <col min="2" max="2" width="2.7265625" style="18" customWidth="1"/>
    <col min="3" max="3" width="44.81640625" style="1" customWidth="1"/>
    <col min="4" max="4" width="53.26953125" style="1" customWidth="1"/>
    <col min="5" max="5" width="9.1796875" style="1" customWidth="1"/>
    <col min="6" max="16384" width="9.1796875" style="1"/>
  </cols>
  <sheetData>
    <row r="2" spans="2:9" ht="14.25" customHeight="1" x14ac:dyDescent="0.3">
      <c r="B2" s="88" t="s">
        <v>0</v>
      </c>
      <c r="C2" s="87"/>
      <c r="D2" s="87"/>
      <c r="E2" s="87"/>
    </row>
    <row r="3" spans="2:9" ht="14.25" customHeight="1" x14ac:dyDescent="0.3">
      <c r="B3" s="30"/>
      <c r="C3" s="30"/>
      <c r="D3" s="30"/>
      <c r="E3" s="30"/>
    </row>
    <row r="4" spans="2:9" ht="14.25" customHeight="1" x14ac:dyDescent="0.35">
      <c r="B4" s="21" t="s">
        <v>1</v>
      </c>
      <c r="C4" s="30"/>
      <c r="D4" s="30"/>
      <c r="E4" s="30"/>
    </row>
    <row r="5" spans="2:9" ht="14.25" customHeight="1" x14ac:dyDescent="0.3">
      <c r="I5" s="19"/>
    </row>
    <row r="6" spans="2:9" ht="14.25" customHeight="1" x14ac:dyDescent="0.3">
      <c r="B6" s="86" t="s">
        <v>2</v>
      </c>
      <c r="C6" s="87"/>
      <c r="D6" s="87"/>
    </row>
    <row r="8" spans="2:9" ht="14.25" customHeight="1" x14ac:dyDescent="0.3">
      <c r="B8" s="35"/>
      <c r="C8" s="36" t="s">
        <v>3</v>
      </c>
    </row>
    <row r="9" spans="2:9" ht="14.25" customHeight="1" x14ac:dyDescent="0.3">
      <c r="C9" s="37" t="s">
        <v>4</v>
      </c>
    </row>
    <row r="10" spans="2:9" ht="14.25" customHeight="1" x14ac:dyDescent="0.3">
      <c r="C10" s="37" t="s">
        <v>5</v>
      </c>
    </row>
    <row r="11" spans="2:9" ht="14.25" customHeight="1" x14ac:dyDescent="0.3">
      <c r="C11" s="37" t="s">
        <v>6</v>
      </c>
    </row>
    <row r="13" spans="2:9" ht="14.25" customHeight="1" x14ac:dyDescent="0.3">
      <c r="B13" s="20"/>
      <c r="C13" s="36" t="s">
        <v>7</v>
      </c>
    </row>
    <row r="14" spans="2:9" ht="14.25" customHeight="1" x14ac:dyDescent="0.3">
      <c r="C14" s="37" t="s">
        <v>4</v>
      </c>
    </row>
    <row r="15" spans="2:9" ht="14.25" customHeight="1" x14ac:dyDescent="0.3">
      <c r="C15" s="37" t="s">
        <v>5</v>
      </c>
    </row>
    <row r="16" spans="2:9" ht="14.25" customHeight="1" x14ac:dyDescent="0.3">
      <c r="C16" s="37" t="s">
        <v>6</v>
      </c>
    </row>
    <row r="18" spans="2:3" ht="14.25" customHeight="1" x14ac:dyDescent="0.3">
      <c r="B18" s="20"/>
      <c r="C18" s="36" t="s">
        <v>8</v>
      </c>
    </row>
    <row r="19" spans="2:3" ht="14.25" customHeight="1" x14ac:dyDescent="0.3">
      <c r="C19" s="37" t="s">
        <v>4</v>
      </c>
    </row>
    <row r="20" spans="2:3" ht="14.25" customHeight="1" x14ac:dyDescent="0.3">
      <c r="C20" s="37" t="s">
        <v>5</v>
      </c>
    </row>
    <row r="21" spans="2:3" ht="14.25" customHeight="1" x14ac:dyDescent="0.3">
      <c r="C21" s="37" t="s">
        <v>6</v>
      </c>
    </row>
    <row r="22" spans="2:3" ht="14.25" customHeight="1" x14ac:dyDescent="0.3">
      <c r="C22" s="22"/>
    </row>
    <row r="23" spans="2:3" ht="14.25" customHeight="1" x14ac:dyDescent="0.3">
      <c r="B23" s="20"/>
      <c r="C23" s="36" t="s">
        <v>9</v>
      </c>
    </row>
    <row r="24" spans="2:3" ht="14.25" customHeight="1" x14ac:dyDescent="0.3">
      <c r="C24" s="37" t="s">
        <v>4</v>
      </c>
    </row>
    <row r="25" spans="2:3" ht="14.25" customHeight="1" x14ac:dyDescent="0.3">
      <c r="C25" s="37" t="s">
        <v>5</v>
      </c>
    </row>
    <row r="26" spans="2:3" ht="14.25" customHeight="1" x14ac:dyDescent="0.3">
      <c r="C26" s="37" t="s">
        <v>6</v>
      </c>
    </row>
    <row r="27" spans="2:3" ht="14.25" customHeight="1" x14ac:dyDescent="0.3">
      <c r="C27" s="22"/>
    </row>
  </sheetData>
  <mergeCells count="2">
    <mergeCell ref="B6:D6"/>
    <mergeCell ref="B2:E2"/>
  </mergeCells>
  <hyperlinks>
    <hyperlink ref="B6" location="'Source Data &amp; Defintions'!A1" display="Source Data &amp; Defintions" xr:uid="{00000000-0004-0000-0000-000000000000}"/>
    <hyperlink ref="C8" location="'1) All Types of Spec Advice'!A1" display="1) All types of specialist advice activity " xr:uid="{00000000-0004-0000-0000-000001000000}"/>
    <hyperlink ref="C9" location="'1) All Types of Spec Advice'!D18" display="a) Total Requests" xr:uid="{00000000-0004-0000-0000-000002000000}"/>
    <hyperlink ref="C10" location="'1) All Types of Spec Advice'!D68" display="b) Processed Requests" xr:uid="{00000000-0004-0000-0000-000003000000}"/>
    <hyperlink ref="C11" location="'1) All Types of Spec Advice'!D117" display="c) Diverted Requests" xr:uid="{00000000-0004-0000-0000-000004000000}"/>
    <hyperlink ref="C13" location="'2) Pre referral incl. A&amp;G'!A1" display="2) Pre referral Specialist Advice (Advice &amp; Guidance)" xr:uid="{00000000-0004-0000-0000-000005000000}"/>
    <hyperlink ref="C14" location="'2) Pre referral incl. A&amp;G'!D18" display="a) Total Requests" xr:uid="{00000000-0004-0000-0000-000006000000}"/>
    <hyperlink ref="C15" location="'2) Pre referral incl. A&amp;G'!D68" display="b) Processed Requests" xr:uid="{00000000-0004-0000-0000-000007000000}"/>
    <hyperlink ref="C16" location="'2) Pre referral incl. A&amp;G'!D117" display="c) Diverted Requests" xr:uid="{00000000-0004-0000-0000-000008000000}"/>
    <hyperlink ref="C18" location="'3) Post referral Spec Advice'!A1" display="3) Post referral specialist advice" xr:uid="{00000000-0004-0000-0000-000009000000}"/>
    <hyperlink ref="C19" location="'3) Post referral Spec Advice'!D18" display="a) Total Requests" xr:uid="{00000000-0004-0000-0000-00000A000000}"/>
    <hyperlink ref="C20" location="'3) Post referral Spec Advice'!D68" display="b) Processed Requests" xr:uid="{00000000-0004-0000-0000-00000B000000}"/>
    <hyperlink ref="C21" location="'3) Post referral Spec Advice'!D117" display="c) Diverted Requests" xr:uid="{00000000-0004-0000-0000-00000C000000}"/>
    <hyperlink ref="C23" location="'4) Other Types of Spec Advice'!A1" display="4) Other types of Specialist Advice" xr:uid="{00000000-0004-0000-0000-00000D000000}"/>
    <hyperlink ref="C24" location="'4) Other Types of Spec Advice'!D18" display="a) Total Requests" xr:uid="{00000000-0004-0000-0000-00000E000000}"/>
    <hyperlink ref="C25" location="'4) Other Types of Spec Advice'!D68" display="b) Processed Requests" xr:uid="{00000000-0004-0000-0000-00000F000000}"/>
    <hyperlink ref="C26" location="'4) Other Types of Spec Advice'!D117" display="c) Diverted Requests" xr:uid="{00000000-0004-0000-0000-000010000000}"/>
  </hyperlink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M55"/>
  <sheetViews>
    <sheetView showGridLines="0" zoomScale="80" zoomScaleNormal="80" workbookViewId="0"/>
  </sheetViews>
  <sheetFormatPr defaultColWidth="9.1796875" defaultRowHeight="15.5" x14ac:dyDescent="0.35"/>
  <cols>
    <col min="1" max="1" width="9.1796875" style="52" customWidth="1"/>
    <col min="2" max="3" width="11.1796875" style="59" customWidth="1"/>
    <col min="4" max="4" width="52.453125" style="52" customWidth="1"/>
    <col min="5" max="5" width="96.453125" style="52" customWidth="1"/>
    <col min="6" max="6" width="9.1796875" style="52" customWidth="1"/>
    <col min="7" max="16384" width="9.1796875" style="52"/>
  </cols>
  <sheetData>
    <row r="1" spans="2:13" ht="26.25" customHeight="1" x14ac:dyDescent="0.35">
      <c r="B1" s="93"/>
      <c r="C1" s="90"/>
      <c r="D1" s="91"/>
      <c r="E1" s="91"/>
    </row>
    <row r="2" spans="2:13" ht="26.25" customHeight="1" x14ac:dyDescent="0.5">
      <c r="B2" s="89" t="s">
        <v>2</v>
      </c>
      <c r="C2" s="90"/>
      <c r="D2" s="91"/>
      <c r="E2" s="91"/>
    </row>
    <row r="3" spans="2:13" s="57" customFormat="1" ht="18.75" customHeight="1" x14ac:dyDescent="0.35">
      <c r="B3" s="98" t="s">
        <v>10</v>
      </c>
      <c r="C3" s="99"/>
      <c r="D3" s="99"/>
      <c r="E3" s="99"/>
      <c r="J3" s="55"/>
    </row>
    <row r="4" spans="2:13" ht="168" customHeight="1" x14ac:dyDescent="0.35">
      <c r="B4" s="94" t="s">
        <v>11</v>
      </c>
      <c r="C4" s="90"/>
      <c r="D4" s="91"/>
      <c r="E4" s="91"/>
      <c r="J4" s="31"/>
    </row>
    <row r="5" spans="2:13" ht="16.5" customHeight="1" x14ac:dyDescent="0.35">
      <c r="B5" s="98" t="s">
        <v>12</v>
      </c>
      <c r="C5" s="90"/>
      <c r="D5" s="91"/>
      <c r="E5" s="91"/>
      <c r="J5" s="31"/>
    </row>
    <row r="6" spans="2:13" ht="101.25" customHeight="1" x14ac:dyDescent="0.35">
      <c r="B6" s="94" t="s">
        <v>13</v>
      </c>
      <c r="C6" s="90"/>
      <c r="D6" s="91"/>
      <c r="E6" s="91"/>
      <c r="J6" s="31"/>
    </row>
    <row r="7" spans="2:13" ht="16.5" customHeight="1" x14ac:dyDescent="0.35">
      <c r="B7" s="98" t="s">
        <v>14</v>
      </c>
      <c r="C7" s="90"/>
      <c r="D7" s="91"/>
      <c r="E7" s="91"/>
      <c r="J7" s="31"/>
    </row>
    <row r="8" spans="2:13" ht="46.5" customHeight="1" x14ac:dyDescent="0.35">
      <c r="B8" s="94" t="s">
        <v>15</v>
      </c>
      <c r="C8" s="90"/>
      <c r="D8" s="91"/>
      <c r="E8" s="91"/>
      <c r="J8" s="31"/>
    </row>
    <row r="9" spans="2:13" ht="15.75" customHeight="1" x14ac:dyDescent="0.35">
      <c r="B9" s="104"/>
      <c r="C9" s="90"/>
      <c r="D9" s="91"/>
      <c r="E9" s="91"/>
    </row>
    <row r="10" spans="2:13" x14ac:dyDescent="0.35">
      <c r="B10" s="52"/>
      <c r="C10" s="41" t="s">
        <v>16</v>
      </c>
      <c r="D10" s="40" t="s">
        <v>17</v>
      </c>
      <c r="E10" s="17"/>
    </row>
    <row r="11" spans="2:13" ht="15" customHeight="1" x14ac:dyDescent="0.35">
      <c r="B11" s="52"/>
      <c r="C11" s="42">
        <v>501</v>
      </c>
      <c r="D11" s="42" t="s">
        <v>18</v>
      </c>
      <c r="E11" s="17"/>
    </row>
    <row r="12" spans="2:13" ht="15" customHeight="1" x14ac:dyDescent="0.35">
      <c r="B12" s="52"/>
      <c r="C12" s="42">
        <v>560</v>
      </c>
      <c r="D12" s="42" t="s">
        <v>19</v>
      </c>
      <c r="E12" s="17"/>
    </row>
    <row r="13" spans="2:13" ht="15" customHeight="1" x14ac:dyDescent="0.35">
      <c r="B13" s="52"/>
      <c r="C13" s="42">
        <v>700</v>
      </c>
      <c r="D13" s="42" t="s">
        <v>20</v>
      </c>
      <c r="E13" s="17"/>
    </row>
    <row r="14" spans="2:13" ht="15" customHeight="1" x14ac:dyDescent="0.35">
      <c r="B14" s="52"/>
      <c r="C14" s="42">
        <v>710</v>
      </c>
      <c r="D14" s="42" t="s">
        <v>21</v>
      </c>
      <c r="E14" s="17"/>
    </row>
    <row r="15" spans="2:13" ht="15" customHeight="1" x14ac:dyDescent="0.35">
      <c r="B15" s="52"/>
      <c r="C15" s="42">
        <v>711</v>
      </c>
      <c r="D15" s="42" t="s">
        <v>22</v>
      </c>
      <c r="E15" s="17"/>
    </row>
    <row r="16" spans="2:13" ht="15" customHeight="1" x14ac:dyDescent="0.35">
      <c r="B16" s="52"/>
      <c r="C16" s="42">
        <v>712</v>
      </c>
      <c r="D16" s="42" t="s">
        <v>23</v>
      </c>
      <c r="E16" s="17"/>
      <c r="M16" s="52" t="s">
        <v>24</v>
      </c>
    </row>
    <row r="17" spans="2:13" ht="15" customHeight="1" x14ac:dyDescent="0.35">
      <c r="B17" s="52"/>
      <c r="C17" s="42">
        <v>713</v>
      </c>
      <c r="D17" s="42" t="s">
        <v>25</v>
      </c>
      <c r="E17" s="17"/>
      <c r="M17" s="52" t="s">
        <v>26</v>
      </c>
    </row>
    <row r="18" spans="2:13" ht="15" customHeight="1" x14ac:dyDescent="0.35">
      <c r="B18" s="52"/>
      <c r="C18" s="42">
        <v>715</v>
      </c>
      <c r="D18" s="42" t="s">
        <v>27</v>
      </c>
      <c r="E18" s="17"/>
      <c r="M18" s="52" t="s">
        <v>26</v>
      </c>
    </row>
    <row r="19" spans="2:13" ht="15" customHeight="1" x14ac:dyDescent="0.35">
      <c r="B19" s="52"/>
      <c r="C19" s="42">
        <v>720</v>
      </c>
      <c r="D19" s="42" t="s">
        <v>28</v>
      </c>
      <c r="E19" s="17"/>
    </row>
    <row r="20" spans="2:13" ht="15" customHeight="1" x14ac:dyDescent="0.35">
      <c r="B20" s="52"/>
      <c r="C20" s="42">
        <v>721</v>
      </c>
      <c r="D20" s="42" t="s">
        <v>29</v>
      </c>
      <c r="E20" s="17"/>
    </row>
    <row r="21" spans="2:13" ht="15" customHeight="1" x14ac:dyDescent="0.35">
      <c r="B21" s="52"/>
      <c r="C21" s="42">
        <v>722</v>
      </c>
      <c r="D21" s="42" t="s">
        <v>30</v>
      </c>
      <c r="E21" s="17"/>
    </row>
    <row r="22" spans="2:13" ht="15" customHeight="1" x14ac:dyDescent="0.35">
      <c r="B22" s="52"/>
      <c r="C22" s="42">
        <v>723</v>
      </c>
      <c r="D22" s="42" t="s">
        <v>31</v>
      </c>
      <c r="E22" s="17"/>
    </row>
    <row r="23" spans="2:13" ht="15" customHeight="1" x14ac:dyDescent="0.35">
      <c r="B23" s="52"/>
      <c r="C23" s="42">
        <v>724</v>
      </c>
      <c r="D23" s="42" t="s">
        <v>32</v>
      </c>
      <c r="E23" s="17"/>
    </row>
    <row r="24" spans="2:13" ht="15" customHeight="1" x14ac:dyDescent="0.35">
      <c r="B24" s="52"/>
      <c r="C24" s="42">
        <v>725</v>
      </c>
      <c r="D24" s="42" t="s">
        <v>33</v>
      </c>
      <c r="E24" s="17"/>
    </row>
    <row r="25" spans="2:13" ht="15" customHeight="1" x14ac:dyDescent="0.35">
      <c r="B25" s="52"/>
      <c r="C25" s="42">
        <v>726</v>
      </c>
      <c r="D25" s="42" t="s">
        <v>34</v>
      </c>
      <c r="E25" s="17"/>
    </row>
    <row r="26" spans="2:13" ht="15" customHeight="1" x14ac:dyDescent="0.35">
      <c r="B26" s="52"/>
      <c r="C26" s="42">
        <v>727</v>
      </c>
      <c r="D26" s="42" t="s">
        <v>35</v>
      </c>
      <c r="E26" s="17"/>
    </row>
    <row r="27" spans="2:13" ht="15" customHeight="1" x14ac:dyDescent="0.35">
      <c r="B27" s="52"/>
      <c r="C27" s="42">
        <v>812</v>
      </c>
      <c r="D27" s="42" t="s">
        <v>36</v>
      </c>
      <c r="E27" s="17"/>
    </row>
    <row r="28" spans="2:13" ht="34" customHeight="1" x14ac:dyDescent="0.35">
      <c r="B28" s="52"/>
      <c r="C28" s="43">
        <v>199</v>
      </c>
      <c r="D28" s="43" t="s">
        <v>37</v>
      </c>
      <c r="E28" s="17"/>
    </row>
    <row r="29" spans="2:13" ht="34" customHeight="1" x14ac:dyDescent="0.35">
      <c r="B29" s="52"/>
      <c r="C29" s="43">
        <v>499</v>
      </c>
      <c r="D29" s="43" t="s">
        <v>38</v>
      </c>
      <c r="E29" s="17"/>
    </row>
    <row r="30" spans="2:13" x14ac:dyDescent="0.35">
      <c r="B30" s="58"/>
      <c r="C30" s="58"/>
      <c r="D30" s="58"/>
      <c r="E30" s="58"/>
    </row>
    <row r="31" spans="2:13" ht="15.75" customHeight="1" x14ac:dyDescent="0.35">
      <c r="B31" s="100" t="s">
        <v>39</v>
      </c>
      <c r="C31" s="90"/>
      <c r="D31" s="91"/>
      <c r="E31" s="91"/>
    </row>
    <row r="32" spans="2:13" x14ac:dyDescent="0.35">
      <c r="B32" s="103" t="s">
        <v>40</v>
      </c>
      <c r="C32" s="90"/>
      <c r="D32" s="91"/>
      <c r="E32" s="91"/>
    </row>
    <row r="33" spans="2:5" ht="24.75" customHeight="1" x14ac:dyDescent="0.35">
      <c r="B33" s="101" t="s">
        <v>41</v>
      </c>
      <c r="C33" s="90"/>
      <c r="D33" s="91"/>
      <c r="E33" s="91"/>
    </row>
    <row r="34" spans="2:5" s="59" customFormat="1" ht="57" customHeight="1" x14ac:dyDescent="0.35">
      <c r="B34" s="92" t="s">
        <v>42</v>
      </c>
      <c r="C34" s="90"/>
      <c r="D34" s="90"/>
      <c r="E34" s="90"/>
    </row>
    <row r="35" spans="2:5" s="59" customFormat="1" ht="36.75" customHeight="1" x14ac:dyDescent="0.35">
      <c r="B35" s="92" t="s">
        <v>43</v>
      </c>
      <c r="C35" s="90"/>
      <c r="D35" s="90"/>
      <c r="E35" s="90"/>
    </row>
    <row r="36" spans="2:5" s="59" customFormat="1" ht="36.75" customHeight="1" x14ac:dyDescent="0.35">
      <c r="B36" s="92" t="s">
        <v>44</v>
      </c>
      <c r="C36" s="90"/>
      <c r="D36" s="90"/>
      <c r="E36" s="90"/>
    </row>
    <row r="37" spans="2:5" s="59" customFormat="1" ht="36.75" customHeight="1" x14ac:dyDescent="0.35">
      <c r="B37" s="97" t="s">
        <v>45</v>
      </c>
      <c r="C37" s="90"/>
      <c r="D37" s="90"/>
      <c r="E37" s="90"/>
    </row>
    <row r="38" spans="2:5" ht="8.25" customHeight="1" x14ac:dyDescent="0.35">
      <c r="B38" s="60"/>
      <c r="C38" s="60"/>
      <c r="D38" s="61"/>
      <c r="E38" s="61"/>
    </row>
    <row r="39" spans="2:5" ht="36.75" customHeight="1" x14ac:dyDescent="0.35">
      <c r="B39" s="101" t="s">
        <v>46</v>
      </c>
      <c r="C39" s="90"/>
      <c r="D39" s="91"/>
      <c r="E39" s="91"/>
    </row>
    <row r="40" spans="2:5" s="59" customFormat="1" ht="36.75" customHeight="1" x14ac:dyDescent="0.35">
      <c r="B40" s="92" t="s">
        <v>47</v>
      </c>
      <c r="C40" s="90"/>
      <c r="D40" s="90"/>
      <c r="E40" s="90"/>
    </row>
    <row r="41" spans="2:5" s="59" customFormat="1" ht="36.75" customHeight="1" x14ac:dyDescent="0.35">
      <c r="B41" s="92" t="s">
        <v>48</v>
      </c>
      <c r="C41" s="90"/>
      <c r="D41" s="90"/>
      <c r="E41" s="90"/>
    </row>
    <row r="42" spans="2:5" s="59" customFormat="1" ht="59.25" customHeight="1" x14ac:dyDescent="0.35">
      <c r="B42" s="92" t="s">
        <v>49</v>
      </c>
      <c r="C42" s="90"/>
      <c r="D42" s="90"/>
      <c r="E42" s="90"/>
    </row>
    <row r="43" spans="2:5" s="59" customFormat="1" ht="52.5" customHeight="1" x14ac:dyDescent="0.35">
      <c r="B43" s="97" t="s">
        <v>50</v>
      </c>
      <c r="C43" s="90"/>
      <c r="D43" s="90"/>
      <c r="E43" s="90"/>
    </row>
    <row r="44" spans="2:5" s="62" customFormat="1" ht="36.75" customHeight="1" x14ac:dyDescent="0.35">
      <c r="B44" s="95" t="s">
        <v>51</v>
      </c>
      <c r="C44" s="96"/>
      <c r="D44" s="96"/>
      <c r="E44" s="96"/>
    </row>
    <row r="45" spans="2:5" s="59" customFormat="1" ht="50.15" customHeight="1" x14ac:dyDescent="0.35">
      <c r="B45" s="92" t="s">
        <v>52</v>
      </c>
      <c r="C45" s="90"/>
      <c r="D45" s="90"/>
      <c r="E45" s="90"/>
    </row>
    <row r="46" spans="2:5" x14ac:dyDescent="0.35">
      <c r="B46" s="63"/>
      <c r="C46" s="63"/>
      <c r="D46" s="17"/>
      <c r="E46" s="17"/>
    </row>
    <row r="47" spans="2:5" ht="15.75" customHeight="1" x14ac:dyDescent="0.35">
      <c r="B47" s="100" t="s">
        <v>53</v>
      </c>
      <c r="C47" s="90"/>
      <c r="D47" s="91"/>
      <c r="E47" s="91"/>
    </row>
    <row r="48" spans="2:5" s="59" customFormat="1" ht="44.5" customHeight="1" x14ac:dyDescent="0.35">
      <c r="B48" s="104" t="s">
        <v>54</v>
      </c>
      <c r="C48" s="90"/>
      <c r="D48" s="90"/>
      <c r="E48" s="90"/>
    </row>
    <row r="49" spans="2:5" s="59" customFormat="1" ht="103.15" customHeight="1" x14ac:dyDescent="0.35">
      <c r="B49" s="105" t="s">
        <v>55</v>
      </c>
      <c r="C49" s="90"/>
      <c r="D49" s="90"/>
      <c r="E49" s="90"/>
    </row>
    <row r="50" spans="2:5" x14ac:dyDescent="0.35">
      <c r="B50" s="63"/>
      <c r="C50" s="63"/>
      <c r="D50" s="63"/>
      <c r="E50" s="63"/>
    </row>
    <row r="51" spans="2:5" ht="15.75" customHeight="1" x14ac:dyDescent="0.35">
      <c r="B51" s="100" t="s">
        <v>56</v>
      </c>
      <c r="C51" s="90"/>
      <c r="D51" s="91"/>
      <c r="E51" s="91"/>
    </row>
    <row r="52" spans="2:5" ht="22.5" customHeight="1" x14ac:dyDescent="0.35">
      <c r="B52" s="87" t="s">
        <v>57</v>
      </c>
      <c r="C52" s="90"/>
      <c r="D52" s="91"/>
      <c r="E52" s="91"/>
    </row>
    <row r="53" spans="2:5" x14ac:dyDescent="0.35">
      <c r="B53" s="65" t="s">
        <v>58</v>
      </c>
      <c r="C53" s="64"/>
    </row>
    <row r="54" spans="2:5" x14ac:dyDescent="0.35">
      <c r="B54" s="64"/>
      <c r="C54" s="64"/>
    </row>
    <row r="55" spans="2:5" ht="15.75" customHeight="1" x14ac:dyDescent="0.35">
      <c r="B55" s="102"/>
      <c r="C55" s="90"/>
      <c r="D55" s="91"/>
      <c r="E55" s="91"/>
    </row>
  </sheetData>
  <mergeCells count="29">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 ref="B2:E2"/>
    <mergeCell ref="B42:E42"/>
    <mergeCell ref="B1:E1"/>
    <mergeCell ref="B8:E8"/>
    <mergeCell ref="B44:E44"/>
    <mergeCell ref="B37:E37"/>
    <mergeCell ref="B34:E34"/>
    <mergeCell ref="B4:E4"/>
    <mergeCell ref="B7:E7"/>
    <mergeCell ref="B3:E3"/>
    <mergeCell ref="B5:E5"/>
    <mergeCell ref="B9:E9"/>
    <mergeCell ref="B6:E6"/>
  </mergeCells>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sheetPr>
  <dimension ref="B1:BZ157"/>
  <sheetViews>
    <sheetView showGridLines="0" tabSelected="1" zoomScale="70" zoomScaleNormal="70" workbookViewId="0"/>
  </sheetViews>
  <sheetFormatPr defaultColWidth="9.1796875" defaultRowHeight="14" outlineLevelRow="2" x14ac:dyDescent="0.3"/>
  <cols>
    <col min="1" max="1" width="9.1796875" style="1" customWidth="1"/>
    <col min="2" max="2" width="15.81640625" style="1" customWidth="1"/>
    <col min="3" max="3" width="79.54296875" style="27" bestFit="1" customWidth="1"/>
    <col min="4" max="39" width="15.26953125" style="1" customWidth="1"/>
    <col min="40" max="78" width="15.7265625" style="1" customWidth="1"/>
    <col min="79" max="79" width="9.1796875" style="1" customWidth="1"/>
    <col min="80" max="16384" width="9.1796875" style="1"/>
  </cols>
  <sheetData>
    <row r="1" spans="2:69" ht="25.5" customHeight="1" x14ac:dyDescent="0.5">
      <c r="B1" s="8"/>
    </row>
    <row r="2" spans="2:69" ht="23.25" customHeight="1" x14ac:dyDescent="0.5">
      <c r="B2" s="16" t="s">
        <v>59</v>
      </c>
    </row>
    <row r="3" spans="2:69" ht="23.25" customHeight="1" x14ac:dyDescent="0.35">
      <c r="B3" s="32" t="s">
        <v>60</v>
      </c>
      <c r="C3" s="52" t="s">
        <v>61</v>
      </c>
    </row>
    <row r="4" spans="2:69" ht="23.25" customHeight="1" x14ac:dyDescent="0.35">
      <c r="B4" s="32" t="s">
        <v>62</v>
      </c>
      <c r="C4" s="52" t="s">
        <v>63</v>
      </c>
    </row>
    <row r="5" spans="2:69" ht="23.25" customHeight="1" x14ac:dyDescent="0.35">
      <c r="B5" s="32" t="s">
        <v>64</v>
      </c>
      <c r="C5" s="85" t="s">
        <v>225</v>
      </c>
    </row>
    <row r="6" spans="2:69" ht="23.25" customHeight="1" x14ac:dyDescent="0.35">
      <c r="B6" s="32" t="s">
        <v>65</v>
      </c>
      <c r="C6" s="17" t="s">
        <v>66</v>
      </c>
    </row>
    <row r="7" spans="2:69" ht="23.25" customHeight="1" x14ac:dyDescent="0.35">
      <c r="B7" s="32" t="s">
        <v>67</v>
      </c>
      <c r="C7" s="108" t="s">
        <v>58</v>
      </c>
    </row>
    <row r="8" spans="2:69" ht="23.25" customHeight="1" x14ac:dyDescent="0.35">
      <c r="B8" s="33"/>
      <c r="C8" s="17"/>
    </row>
    <row r="9" spans="2:69" ht="20.149999999999999" customHeight="1" x14ac:dyDescent="0.3">
      <c r="B9" s="34" t="s">
        <v>68</v>
      </c>
      <c r="C9" s="107" t="s">
        <v>69</v>
      </c>
      <c r="D9" s="87"/>
      <c r="E9" s="87"/>
      <c r="F9" s="87"/>
      <c r="G9" s="87"/>
      <c r="H9" s="87"/>
      <c r="I9" s="87"/>
    </row>
    <row r="10" spans="2:69" ht="73.5" customHeight="1" x14ac:dyDescent="0.3">
      <c r="B10" s="34" t="s">
        <v>70</v>
      </c>
      <c r="C10" s="106" t="s">
        <v>71</v>
      </c>
      <c r="D10" s="87"/>
      <c r="E10" s="87"/>
      <c r="F10" s="87"/>
      <c r="G10" s="87"/>
      <c r="H10" s="87"/>
      <c r="I10" s="87"/>
    </row>
    <row r="11" spans="2:69" ht="18.75" customHeight="1" x14ac:dyDescent="0.3">
      <c r="B11" s="12"/>
      <c r="C11" s="11"/>
    </row>
    <row r="12" spans="2:69" s="6" customFormat="1" ht="20.25" customHeight="1" x14ac:dyDescent="0.4">
      <c r="B12" s="9" t="s">
        <v>72</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69" s="13" customFormat="1" ht="30" customHeight="1" x14ac:dyDescent="0.3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69" s="6" customFormat="1" x14ac:dyDescent="0.3">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69" s="5" customFormat="1" ht="14.15" customHeight="1" x14ac:dyDescent="0.3">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50" t="s">
        <v>118</v>
      </c>
      <c r="AU15" s="50" t="s">
        <v>119</v>
      </c>
      <c r="AV15" s="1"/>
      <c r="AW15" s="1"/>
      <c r="AX15" s="1"/>
      <c r="AY15" s="1"/>
      <c r="AZ15" s="1"/>
      <c r="BA15" s="1"/>
      <c r="BB15" s="1"/>
      <c r="BC15" s="1"/>
      <c r="BD15" s="1"/>
      <c r="BE15" s="1"/>
      <c r="BF15" s="1"/>
      <c r="BG15" s="1"/>
      <c r="BH15" s="1"/>
      <c r="BI15" s="1"/>
      <c r="BJ15" s="1"/>
      <c r="BK15" s="1"/>
      <c r="BL15" s="1"/>
      <c r="BM15" s="1"/>
      <c r="BN15" s="1"/>
      <c r="BO15" s="1"/>
      <c r="BP15" s="1"/>
      <c r="BQ15" s="1"/>
    </row>
    <row r="16" spans="2:69" outlineLevel="1" x14ac:dyDescent="0.3">
      <c r="B16" s="4" t="s">
        <v>120</v>
      </c>
      <c r="C16" s="4" t="s">
        <v>121</v>
      </c>
      <c r="D16" s="66">
        <v>13162</v>
      </c>
      <c r="E16" s="66">
        <v>16336</v>
      </c>
      <c r="F16" s="66">
        <v>14867</v>
      </c>
      <c r="G16" s="66">
        <v>14790</v>
      </c>
      <c r="H16" s="66">
        <v>15099</v>
      </c>
      <c r="I16" s="66">
        <v>15537</v>
      </c>
      <c r="J16" s="66">
        <v>15201</v>
      </c>
      <c r="K16" s="66">
        <v>16285</v>
      </c>
      <c r="L16" s="66">
        <v>11873</v>
      </c>
      <c r="M16" s="66">
        <v>14869</v>
      </c>
      <c r="N16" s="66">
        <v>14172</v>
      </c>
      <c r="O16" s="66">
        <v>14392</v>
      </c>
      <c r="P16" s="66">
        <v>13232</v>
      </c>
      <c r="Q16" s="66">
        <v>16290</v>
      </c>
      <c r="R16" s="66">
        <v>16953</v>
      </c>
      <c r="S16" s="66">
        <v>15903</v>
      </c>
      <c r="T16" s="66">
        <v>15779</v>
      </c>
      <c r="U16" s="66">
        <v>15642</v>
      </c>
      <c r="V16" s="66">
        <v>16593</v>
      </c>
      <c r="W16" s="66">
        <v>17061</v>
      </c>
      <c r="X16" s="66">
        <v>13137</v>
      </c>
      <c r="Y16" s="66">
        <v>16154</v>
      </c>
      <c r="Z16" s="66">
        <v>16505</v>
      </c>
      <c r="AA16" s="66">
        <v>16373</v>
      </c>
      <c r="AB16" s="66">
        <v>16792</v>
      </c>
      <c r="AC16" s="66">
        <v>17557</v>
      </c>
      <c r="AD16" s="66">
        <v>15233</v>
      </c>
      <c r="AE16" s="66">
        <v>12862</v>
      </c>
      <c r="AF16" s="66">
        <v>13786</v>
      </c>
      <c r="AG16" s="66">
        <v>13090</v>
      </c>
      <c r="AH16" s="66">
        <v>15877</v>
      </c>
      <c r="AI16" s="66">
        <v>13177</v>
      </c>
      <c r="AJ16" s="66">
        <v>10028</v>
      </c>
      <c r="AK16" s="66">
        <v>15734</v>
      </c>
      <c r="AL16" s="66">
        <v>15339</v>
      </c>
      <c r="AM16" s="66">
        <v>16565</v>
      </c>
      <c r="AN16" s="66">
        <v>15495</v>
      </c>
      <c r="AO16" s="67">
        <v>16204</v>
      </c>
      <c r="AP16" s="67">
        <v>15844</v>
      </c>
      <c r="AQ16" s="67">
        <v>17340</v>
      </c>
      <c r="AR16" s="67">
        <v>14016</v>
      </c>
      <c r="AS16" s="67">
        <v>16345</v>
      </c>
      <c r="AT16" s="67">
        <v>17218</v>
      </c>
      <c r="AU16" s="67">
        <v>15784</v>
      </c>
      <c r="AV16" s="68"/>
      <c r="AW16" s="44"/>
      <c r="AX16" s="44"/>
      <c r="AY16" s="44"/>
      <c r="AZ16" s="53"/>
      <c r="BA16" s="44"/>
      <c r="BB16" s="44"/>
      <c r="BC16" s="44"/>
      <c r="BD16" s="44"/>
      <c r="BE16" s="44"/>
      <c r="BF16" s="44"/>
      <c r="BG16" s="44"/>
      <c r="BH16" s="44"/>
      <c r="BI16" s="44"/>
      <c r="BJ16" s="44"/>
      <c r="BK16" s="44"/>
      <c r="BL16" s="44"/>
      <c r="BM16" s="44"/>
      <c r="BN16" s="44"/>
      <c r="BO16" s="44"/>
      <c r="BP16" s="44"/>
      <c r="BQ16" s="44"/>
    </row>
    <row r="17" spans="2:72" ht="14.15" customHeight="1" outlineLevel="1" x14ac:dyDescent="0.3">
      <c r="B17" s="4" t="s">
        <v>122</v>
      </c>
      <c r="C17" s="4" t="s">
        <v>123</v>
      </c>
      <c r="D17" s="66">
        <v>6876</v>
      </c>
      <c r="E17" s="66">
        <v>8923</v>
      </c>
      <c r="F17" s="66">
        <v>8768</v>
      </c>
      <c r="G17" s="66">
        <v>9046</v>
      </c>
      <c r="H17" s="66">
        <v>9366</v>
      </c>
      <c r="I17" s="66">
        <v>9585</v>
      </c>
      <c r="J17" s="66">
        <v>9518</v>
      </c>
      <c r="K17" s="66">
        <v>10646</v>
      </c>
      <c r="L17" s="66">
        <v>8883</v>
      </c>
      <c r="M17" s="66">
        <v>11157</v>
      </c>
      <c r="N17" s="66">
        <v>11513</v>
      </c>
      <c r="O17" s="66">
        <v>15745</v>
      </c>
      <c r="P17" s="66">
        <v>12496</v>
      </c>
      <c r="Q17" s="66">
        <v>14957</v>
      </c>
      <c r="R17" s="66">
        <v>16537</v>
      </c>
      <c r="S17" s="66">
        <v>16512</v>
      </c>
      <c r="T17" s="66">
        <v>16845</v>
      </c>
      <c r="U17" s="66">
        <v>16676</v>
      </c>
      <c r="V17" s="66">
        <v>16775</v>
      </c>
      <c r="W17" s="66">
        <v>17060</v>
      </c>
      <c r="X17" s="66">
        <v>14513</v>
      </c>
      <c r="Y17" s="66">
        <v>17171</v>
      </c>
      <c r="Z17" s="66">
        <v>17151</v>
      </c>
      <c r="AA17" s="66">
        <v>15817</v>
      </c>
      <c r="AB17" s="66">
        <v>16290</v>
      </c>
      <c r="AC17" s="66">
        <v>17854</v>
      </c>
      <c r="AD17" s="66">
        <v>16653</v>
      </c>
      <c r="AE17" s="66">
        <v>17674</v>
      </c>
      <c r="AF17" s="66">
        <v>16713</v>
      </c>
      <c r="AG17" s="66">
        <v>17230</v>
      </c>
      <c r="AH17" s="66">
        <v>17966</v>
      </c>
      <c r="AI17" s="66">
        <v>16556</v>
      </c>
      <c r="AJ17" s="66">
        <v>15628</v>
      </c>
      <c r="AK17" s="66">
        <v>18243</v>
      </c>
      <c r="AL17" s="66">
        <v>17234</v>
      </c>
      <c r="AM17" s="66">
        <v>19204</v>
      </c>
      <c r="AN17" s="66">
        <v>17929</v>
      </c>
      <c r="AO17" s="67">
        <v>19089</v>
      </c>
      <c r="AP17" s="67">
        <v>20325</v>
      </c>
      <c r="AQ17" s="67">
        <v>22359</v>
      </c>
      <c r="AR17" s="67">
        <v>18833</v>
      </c>
      <c r="AS17" s="67">
        <v>21580</v>
      </c>
      <c r="AT17" s="67">
        <v>21654</v>
      </c>
      <c r="AU17" s="67">
        <v>19600</v>
      </c>
      <c r="AV17" s="68"/>
      <c r="AW17" s="44"/>
      <c r="AX17" s="44"/>
      <c r="AY17" s="44"/>
      <c r="AZ17" s="53"/>
      <c r="BA17" s="44"/>
      <c r="BB17" s="44"/>
      <c r="BC17" s="44"/>
      <c r="BD17" s="44"/>
      <c r="BE17" s="44"/>
      <c r="BF17" s="44"/>
      <c r="BG17" s="44"/>
      <c r="BH17" s="44"/>
      <c r="BI17" s="44"/>
      <c r="BJ17" s="44"/>
      <c r="BK17" s="44"/>
      <c r="BL17" s="44"/>
      <c r="BM17" s="44"/>
      <c r="BN17" s="44"/>
      <c r="BO17" s="44"/>
      <c r="BP17" s="44"/>
      <c r="BQ17" s="44"/>
      <c r="BR17" s="44"/>
      <c r="BS17" s="44"/>
      <c r="BT17" s="44"/>
    </row>
    <row r="18" spans="2:72" outlineLevel="1" x14ac:dyDescent="0.3">
      <c r="B18" s="4" t="s">
        <v>124</v>
      </c>
      <c r="C18" s="4" t="s">
        <v>125</v>
      </c>
      <c r="D18" s="66">
        <v>16532</v>
      </c>
      <c r="E18" s="66">
        <v>19564</v>
      </c>
      <c r="F18" s="66">
        <v>18156</v>
      </c>
      <c r="G18" s="66">
        <v>22181</v>
      </c>
      <c r="H18" s="66">
        <v>23554</v>
      </c>
      <c r="I18" s="66">
        <v>22703</v>
      </c>
      <c r="J18" s="66">
        <v>23064</v>
      </c>
      <c r="K18" s="66">
        <v>24692</v>
      </c>
      <c r="L18" s="66">
        <v>18003</v>
      </c>
      <c r="M18" s="66">
        <v>23373</v>
      </c>
      <c r="N18" s="66">
        <v>23441</v>
      </c>
      <c r="O18" s="66">
        <v>28537</v>
      </c>
      <c r="P18" s="66">
        <v>21924</v>
      </c>
      <c r="Q18" s="66">
        <v>25285</v>
      </c>
      <c r="R18" s="66">
        <v>27196</v>
      </c>
      <c r="S18" s="66">
        <v>27485</v>
      </c>
      <c r="T18" s="66">
        <v>27609</v>
      </c>
      <c r="U18" s="66">
        <v>27111</v>
      </c>
      <c r="V18" s="66">
        <v>26967</v>
      </c>
      <c r="W18" s="66">
        <v>27629</v>
      </c>
      <c r="X18" s="66">
        <v>21748</v>
      </c>
      <c r="Y18" s="66">
        <v>28343</v>
      </c>
      <c r="Z18" s="66">
        <v>27435</v>
      </c>
      <c r="AA18" s="66">
        <v>26126</v>
      </c>
      <c r="AB18" s="66">
        <v>27121</v>
      </c>
      <c r="AC18" s="66">
        <v>30001</v>
      </c>
      <c r="AD18" s="66">
        <v>27668</v>
      </c>
      <c r="AE18" s="66">
        <v>30146</v>
      </c>
      <c r="AF18" s="66">
        <v>27037</v>
      </c>
      <c r="AG18" s="66">
        <v>29248</v>
      </c>
      <c r="AH18" s="66">
        <v>32315</v>
      </c>
      <c r="AI18" s="66">
        <v>29573</v>
      </c>
      <c r="AJ18" s="66">
        <v>26045</v>
      </c>
      <c r="AK18" s="66">
        <v>31955</v>
      </c>
      <c r="AL18" s="66">
        <v>30880</v>
      </c>
      <c r="AM18" s="66">
        <v>32819</v>
      </c>
      <c r="AN18" s="66">
        <v>32773</v>
      </c>
      <c r="AO18" s="67">
        <v>35406</v>
      </c>
      <c r="AP18" s="67">
        <v>37067</v>
      </c>
      <c r="AQ18" s="67">
        <v>40041</v>
      </c>
      <c r="AR18" s="67">
        <v>32327</v>
      </c>
      <c r="AS18" s="67">
        <v>38097</v>
      </c>
      <c r="AT18" s="67">
        <v>38489</v>
      </c>
      <c r="AU18" s="67">
        <v>33765</v>
      </c>
      <c r="AV18" s="68"/>
      <c r="AW18" s="44"/>
      <c r="AX18" s="44"/>
      <c r="AY18" s="44"/>
      <c r="AZ18" s="53"/>
      <c r="BA18" s="44"/>
      <c r="BB18" s="44"/>
      <c r="BC18" s="44"/>
      <c r="BD18" s="44"/>
      <c r="BE18" s="44"/>
      <c r="BF18" s="44"/>
      <c r="BG18" s="44"/>
      <c r="BH18" s="44"/>
      <c r="BI18" s="44"/>
      <c r="BJ18" s="44"/>
      <c r="BK18" s="44"/>
      <c r="BL18" s="44"/>
      <c r="BM18" s="44"/>
      <c r="BN18" s="44"/>
      <c r="BO18" s="44"/>
      <c r="BP18" s="44"/>
      <c r="BQ18" s="44"/>
    </row>
    <row r="19" spans="2:72" outlineLevel="1" x14ac:dyDescent="0.3">
      <c r="B19" s="4" t="s">
        <v>126</v>
      </c>
      <c r="C19" s="4" t="s">
        <v>127</v>
      </c>
      <c r="D19" s="66">
        <v>15226</v>
      </c>
      <c r="E19" s="66">
        <v>17439</v>
      </c>
      <c r="F19" s="66">
        <v>16860</v>
      </c>
      <c r="G19" s="66">
        <v>14696</v>
      </c>
      <c r="H19" s="66">
        <v>15128</v>
      </c>
      <c r="I19" s="66">
        <v>14989</v>
      </c>
      <c r="J19" s="66">
        <v>14820</v>
      </c>
      <c r="K19" s="66">
        <v>15773</v>
      </c>
      <c r="L19" s="66">
        <v>12095</v>
      </c>
      <c r="M19" s="66">
        <v>16183</v>
      </c>
      <c r="N19" s="66">
        <v>16010</v>
      </c>
      <c r="O19" s="66">
        <v>19248</v>
      </c>
      <c r="P19" s="66">
        <v>14343</v>
      </c>
      <c r="Q19" s="66">
        <v>16577</v>
      </c>
      <c r="R19" s="66">
        <v>18141</v>
      </c>
      <c r="S19" s="66">
        <v>17257</v>
      </c>
      <c r="T19" s="66">
        <v>17587</v>
      </c>
      <c r="U19" s="66">
        <v>17327</v>
      </c>
      <c r="V19" s="66">
        <v>18067</v>
      </c>
      <c r="W19" s="66">
        <v>18063</v>
      </c>
      <c r="X19" s="66">
        <v>14328</v>
      </c>
      <c r="Y19" s="66">
        <v>17774</v>
      </c>
      <c r="Z19" s="66">
        <v>17789</v>
      </c>
      <c r="AA19" s="66">
        <v>16807</v>
      </c>
      <c r="AB19" s="66">
        <v>17873</v>
      </c>
      <c r="AC19" s="66">
        <v>18511</v>
      </c>
      <c r="AD19" s="66">
        <v>16999</v>
      </c>
      <c r="AE19" s="66">
        <v>19206</v>
      </c>
      <c r="AF19" s="66">
        <v>17533</v>
      </c>
      <c r="AG19" s="66">
        <v>18344</v>
      </c>
      <c r="AH19" s="66">
        <v>19768</v>
      </c>
      <c r="AI19" s="66">
        <v>18445</v>
      </c>
      <c r="AJ19" s="66">
        <v>15901</v>
      </c>
      <c r="AK19" s="66">
        <v>19347</v>
      </c>
      <c r="AL19" s="66">
        <v>18435</v>
      </c>
      <c r="AM19" s="66">
        <v>20198</v>
      </c>
      <c r="AN19" s="66">
        <v>18725</v>
      </c>
      <c r="AO19" s="67">
        <v>19570</v>
      </c>
      <c r="AP19" s="67">
        <v>21358</v>
      </c>
      <c r="AQ19" s="67">
        <v>22967</v>
      </c>
      <c r="AR19" s="67">
        <v>18584</v>
      </c>
      <c r="AS19" s="67">
        <v>22267</v>
      </c>
      <c r="AT19" s="67">
        <v>22824</v>
      </c>
      <c r="AU19" s="67">
        <v>19988</v>
      </c>
      <c r="AV19" s="68"/>
      <c r="AW19" s="44"/>
      <c r="AX19" s="44"/>
      <c r="AY19" s="44"/>
      <c r="AZ19" s="53"/>
      <c r="BA19" s="44"/>
      <c r="BB19" s="44"/>
      <c r="BC19" s="44"/>
      <c r="BD19" s="44"/>
      <c r="BE19" s="44"/>
      <c r="BF19" s="44"/>
      <c r="BG19" s="44"/>
      <c r="BH19" s="44"/>
      <c r="BI19" s="44"/>
      <c r="BJ19" s="44"/>
      <c r="BK19" s="44"/>
      <c r="BL19" s="44"/>
      <c r="BM19" s="44"/>
      <c r="BN19" s="44"/>
      <c r="BO19" s="44"/>
      <c r="BP19" s="44"/>
      <c r="BQ19" s="44"/>
    </row>
    <row r="20" spans="2:72" outlineLevel="1" x14ac:dyDescent="0.3">
      <c r="B20" s="4" t="s">
        <v>128</v>
      </c>
      <c r="C20" s="4" t="s">
        <v>129</v>
      </c>
      <c r="D20" s="66">
        <v>5480</v>
      </c>
      <c r="E20" s="66">
        <v>6676</v>
      </c>
      <c r="F20" s="66">
        <v>6957</v>
      </c>
      <c r="G20" s="66">
        <v>6930</v>
      </c>
      <c r="H20" s="66">
        <v>7372</v>
      </c>
      <c r="I20" s="66">
        <v>7210</v>
      </c>
      <c r="J20" s="66">
        <v>7496</v>
      </c>
      <c r="K20" s="66">
        <v>7902</v>
      </c>
      <c r="L20" s="66">
        <v>6134</v>
      </c>
      <c r="M20" s="66">
        <v>7909</v>
      </c>
      <c r="N20" s="66">
        <v>7901</v>
      </c>
      <c r="O20" s="66">
        <v>9543</v>
      </c>
      <c r="P20" s="66">
        <v>7328</v>
      </c>
      <c r="Q20" s="66">
        <v>8655</v>
      </c>
      <c r="R20" s="66">
        <v>9656</v>
      </c>
      <c r="S20" s="66">
        <v>9040</v>
      </c>
      <c r="T20" s="66">
        <v>8599</v>
      </c>
      <c r="U20" s="66">
        <v>8373</v>
      </c>
      <c r="V20" s="66">
        <v>9340</v>
      </c>
      <c r="W20" s="66">
        <v>9298</v>
      </c>
      <c r="X20" s="66">
        <v>7088</v>
      </c>
      <c r="Y20" s="66">
        <v>9054</v>
      </c>
      <c r="Z20" s="66">
        <v>9298</v>
      </c>
      <c r="AA20" s="66">
        <v>8487</v>
      </c>
      <c r="AB20" s="66">
        <v>9576</v>
      </c>
      <c r="AC20" s="66">
        <v>9865</v>
      </c>
      <c r="AD20" s="66">
        <v>9752</v>
      </c>
      <c r="AE20" s="66">
        <v>10725</v>
      </c>
      <c r="AF20" s="66">
        <v>9177</v>
      </c>
      <c r="AG20" s="66">
        <v>9292</v>
      </c>
      <c r="AH20" s="66">
        <v>10780</v>
      </c>
      <c r="AI20" s="66">
        <v>9980</v>
      </c>
      <c r="AJ20" s="66">
        <v>8427</v>
      </c>
      <c r="AK20" s="66">
        <v>9673</v>
      </c>
      <c r="AL20" s="66">
        <v>9676</v>
      </c>
      <c r="AM20" s="66">
        <v>10755</v>
      </c>
      <c r="AN20" s="66">
        <v>9887</v>
      </c>
      <c r="AO20" s="67">
        <v>9432</v>
      </c>
      <c r="AP20" s="67">
        <v>9876</v>
      </c>
      <c r="AQ20" s="67">
        <v>11702</v>
      </c>
      <c r="AR20" s="67">
        <v>9815</v>
      </c>
      <c r="AS20" s="67">
        <v>11377</v>
      </c>
      <c r="AT20" s="67">
        <v>12515</v>
      </c>
      <c r="AU20" s="67">
        <v>10367</v>
      </c>
      <c r="AV20" s="68"/>
      <c r="AW20" s="44"/>
      <c r="AX20" s="44"/>
      <c r="AY20" s="44"/>
      <c r="AZ20" s="53"/>
      <c r="BA20" s="44"/>
      <c r="BB20" s="44"/>
      <c r="BC20" s="44"/>
      <c r="BD20" s="44"/>
      <c r="BE20" s="44"/>
      <c r="BF20" s="44"/>
      <c r="BG20" s="44"/>
      <c r="BH20" s="44"/>
      <c r="BI20" s="44"/>
      <c r="BJ20" s="44"/>
      <c r="BK20" s="44"/>
      <c r="BL20" s="44"/>
      <c r="BM20" s="44"/>
      <c r="BN20" s="44"/>
      <c r="BO20" s="44"/>
      <c r="BP20" s="44"/>
      <c r="BQ20" s="44"/>
    </row>
    <row r="21" spans="2:72" outlineLevel="1" x14ac:dyDescent="0.3">
      <c r="B21" s="4" t="s">
        <v>130</v>
      </c>
      <c r="C21" s="4" t="s">
        <v>131</v>
      </c>
      <c r="D21" s="66">
        <v>24458</v>
      </c>
      <c r="E21" s="66">
        <v>30262</v>
      </c>
      <c r="F21" s="66">
        <v>27887</v>
      </c>
      <c r="G21" s="66">
        <v>28436</v>
      </c>
      <c r="H21" s="66">
        <v>28840</v>
      </c>
      <c r="I21" s="66">
        <v>29189</v>
      </c>
      <c r="J21" s="66">
        <v>25761</v>
      </c>
      <c r="K21" s="66">
        <v>27474</v>
      </c>
      <c r="L21" s="66">
        <v>20329</v>
      </c>
      <c r="M21" s="66">
        <v>25866</v>
      </c>
      <c r="N21" s="66">
        <v>26234</v>
      </c>
      <c r="O21" s="66">
        <v>29731</v>
      </c>
      <c r="P21" s="66">
        <v>24517</v>
      </c>
      <c r="Q21" s="66">
        <v>28175</v>
      </c>
      <c r="R21" s="66">
        <v>30819</v>
      </c>
      <c r="S21" s="66">
        <v>26361</v>
      </c>
      <c r="T21" s="66">
        <v>27170</v>
      </c>
      <c r="U21" s="66">
        <v>26822</v>
      </c>
      <c r="V21" s="66">
        <v>28769</v>
      </c>
      <c r="W21" s="66">
        <v>28391</v>
      </c>
      <c r="X21" s="66">
        <v>22892</v>
      </c>
      <c r="Y21" s="66">
        <v>28276</v>
      </c>
      <c r="Z21" s="66">
        <v>28685</v>
      </c>
      <c r="AA21" s="66">
        <v>26990</v>
      </c>
      <c r="AB21" s="66">
        <v>28577</v>
      </c>
      <c r="AC21" s="66">
        <v>30317</v>
      </c>
      <c r="AD21" s="66">
        <v>27571</v>
      </c>
      <c r="AE21" s="66">
        <v>30142</v>
      </c>
      <c r="AF21" s="66">
        <v>26896</v>
      </c>
      <c r="AG21" s="66">
        <v>28045</v>
      </c>
      <c r="AH21" s="66">
        <v>32484</v>
      </c>
      <c r="AI21" s="66">
        <v>29489</v>
      </c>
      <c r="AJ21" s="66">
        <v>25902</v>
      </c>
      <c r="AK21" s="66">
        <v>27097</v>
      </c>
      <c r="AL21" s="66">
        <v>30007</v>
      </c>
      <c r="AM21" s="66">
        <v>33281</v>
      </c>
      <c r="AN21" s="66">
        <v>30002</v>
      </c>
      <c r="AO21" s="67">
        <v>30793</v>
      </c>
      <c r="AP21" s="67">
        <v>31590</v>
      </c>
      <c r="AQ21" s="67">
        <v>35855</v>
      </c>
      <c r="AR21" s="67">
        <v>29595</v>
      </c>
      <c r="AS21" s="67">
        <v>31007</v>
      </c>
      <c r="AT21" s="67">
        <v>31776</v>
      </c>
      <c r="AU21" s="67">
        <v>28485</v>
      </c>
      <c r="AV21" s="68"/>
      <c r="AW21" s="44"/>
      <c r="AX21" s="44"/>
      <c r="AY21" s="44"/>
      <c r="AZ21" s="53"/>
      <c r="BA21" s="44"/>
      <c r="BB21" s="44"/>
      <c r="BC21" s="44"/>
      <c r="BD21" s="44"/>
      <c r="BE21" s="44"/>
      <c r="BF21" s="44"/>
      <c r="BG21" s="44"/>
      <c r="BH21" s="44"/>
      <c r="BI21" s="44"/>
      <c r="BJ21" s="44"/>
      <c r="BK21" s="44"/>
      <c r="BL21" s="44"/>
      <c r="BM21" s="44"/>
      <c r="BN21" s="44"/>
      <c r="BO21" s="44"/>
      <c r="BP21" s="44"/>
      <c r="BQ21" s="44"/>
    </row>
    <row r="22" spans="2:72" outlineLevel="1" x14ac:dyDescent="0.3">
      <c r="B22" s="4" t="s">
        <v>132</v>
      </c>
      <c r="C22" s="4" t="s">
        <v>133</v>
      </c>
      <c r="D22" s="66">
        <v>9665</v>
      </c>
      <c r="E22" s="66">
        <v>11107</v>
      </c>
      <c r="F22" s="66">
        <v>10492</v>
      </c>
      <c r="G22" s="66">
        <v>10343</v>
      </c>
      <c r="H22" s="66">
        <v>10429</v>
      </c>
      <c r="I22" s="66">
        <v>10280</v>
      </c>
      <c r="J22" s="66">
        <v>10408</v>
      </c>
      <c r="K22" s="66">
        <v>11215</v>
      </c>
      <c r="L22" s="66">
        <v>9168</v>
      </c>
      <c r="M22" s="66">
        <v>10044</v>
      </c>
      <c r="N22" s="66">
        <v>10463</v>
      </c>
      <c r="O22" s="66">
        <v>12343</v>
      </c>
      <c r="P22" s="66">
        <v>9849</v>
      </c>
      <c r="Q22" s="66">
        <v>10133</v>
      </c>
      <c r="R22" s="66">
        <v>11566</v>
      </c>
      <c r="S22" s="66">
        <v>10847</v>
      </c>
      <c r="T22" s="66">
        <v>11049</v>
      </c>
      <c r="U22" s="66">
        <v>11013</v>
      </c>
      <c r="V22" s="66">
        <v>11833</v>
      </c>
      <c r="W22" s="66">
        <v>11956</v>
      </c>
      <c r="X22" s="66">
        <v>9865</v>
      </c>
      <c r="Y22" s="66">
        <v>12113</v>
      </c>
      <c r="Z22" s="66">
        <v>11578</v>
      </c>
      <c r="AA22" s="66">
        <v>11214</v>
      </c>
      <c r="AB22" s="66">
        <v>11472</v>
      </c>
      <c r="AC22" s="66">
        <v>11936</v>
      </c>
      <c r="AD22" s="66">
        <v>11213</v>
      </c>
      <c r="AE22" s="66">
        <v>13037</v>
      </c>
      <c r="AF22" s="66">
        <v>10405</v>
      </c>
      <c r="AG22" s="66">
        <v>10967</v>
      </c>
      <c r="AH22" s="66">
        <v>12537</v>
      </c>
      <c r="AI22" s="66">
        <v>11305</v>
      </c>
      <c r="AJ22" s="66">
        <v>9739</v>
      </c>
      <c r="AK22" s="66">
        <v>11706</v>
      </c>
      <c r="AL22" s="66">
        <v>10974</v>
      </c>
      <c r="AM22" s="66">
        <v>12550</v>
      </c>
      <c r="AN22" s="66">
        <v>10816</v>
      </c>
      <c r="AO22" s="67">
        <v>11758</v>
      </c>
      <c r="AP22" s="67">
        <v>11636</v>
      </c>
      <c r="AQ22" s="67">
        <v>12796</v>
      </c>
      <c r="AR22" s="67">
        <v>10410</v>
      </c>
      <c r="AS22" s="67">
        <v>12672</v>
      </c>
      <c r="AT22" s="67">
        <v>12956</v>
      </c>
      <c r="AU22" s="67">
        <v>11885</v>
      </c>
      <c r="AV22" s="68"/>
      <c r="AW22" s="44"/>
      <c r="AX22" s="44"/>
      <c r="AY22" s="44"/>
      <c r="AZ22" s="53"/>
      <c r="BA22" s="44"/>
      <c r="BB22" s="44"/>
      <c r="BC22" s="44"/>
      <c r="BD22" s="44"/>
      <c r="BE22" s="44"/>
      <c r="BF22" s="44"/>
      <c r="BG22" s="44"/>
      <c r="BH22" s="44"/>
      <c r="BI22" s="44"/>
      <c r="BJ22" s="44"/>
      <c r="BK22" s="44"/>
      <c r="BL22" s="44"/>
      <c r="BM22" s="44"/>
      <c r="BN22" s="44"/>
      <c r="BO22" s="44"/>
      <c r="BP22" s="44"/>
      <c r="BQ22" s="44"/>
    </row>
    <row r="23" spans="2:72" outlineLevel="1" x14ac:dyDescent="0.3">
      <c r="B23" s="4" t="s">
        <v>134</v>
      </c>
      <c r="C23" s="4" t="s">
        <v>135</v>
      </c>
      <c r="D23" s="66">
        <v>31793</v>
      </c>
      <c r="E23" s="66">
        <v>39696</v>
      </c>
      <c r="F23" s="66">
        <v>36206</v>
      </c>
      <c r="G23" s="66">
        <v>36419</v>
      </c>
      <c r="H23" s="66">
        <v>37162</v>
      </c>
      <c r="I23" s="66">
        <v>34177</v>
      </c>
      <c r="J23" s="66">
        <v>33759</v>
      </c>
      <c r="K23" s="66">
        <v>38061</v>
      </c>
      <c r="L23" s="66">
        <v>27064</v>
      </c>
      <c r="M23" s="66">
        <v>35214</v>
      </c>
      <c r="N23" s="66">
        <v>36611</v>
      </c>
      <c r="O23" s="66">
        <v>45748</v>
      </c>
      <c r="P23" s="66">
        <v>35826</v>
      </c>
      <c r="Q23" s="66">
        <v>44172</v>
      </c>
      <c r="R23" s="66">
        <v>42666</v>
      </c>
      <c r="S23" s="66">
        <v>41012</v>
      </c>
      <c r="T23" s="66">
        <v>41290</v>
      </c>
      <c r="U23" s="66">
        <v>39722</v>
      </c>
      <c r="V23" s="66">
        <v>40301</v>
      </c>
      <c r="W23" s="66">
        <v>40966</v>
      </c>
      <c r="X23" s="66">
        <v>31274</v>
      </c>
      <c r="Y23" s="66">
        <v>40401</v>
      </c>
      <c r="Z23" s="66">
        <v>42421</v>
      </c>
      <c r="AA23" s="66">
        <v>38608</v>
      </c>
      <c r="AB23" s="66">
        <v>41264</v>
      </c>
      <c r="AC23" s="66">
        <v>44280</v>
      </c>
      <c r="AD23" s="66">
        <v>41859</v>
      </c>
      <c r="AE23" s="66">
        <v>44309</v>
      </c>
      <c r="AF23" s="66">
        <v>40921</v>
      </c>
      <c r="AG23" s="66">
        <v>42031</v>
      </c>
      <c r="AH23" s="66">
        <v>43175</v>
      </c>
      <c r="AI23" s="66">
        <v>39979</v>
      </c>
      <c r="AJ23" s="66">
        <v>35056</v>
      </c>
      <c r="AK23" s="66">
        <v>41772</v>
      </c>
      <c r="AL23" s="66">
        <v>39402</v>
      </c>
      <c r="AM23" s="66">
        <v>44520</v>
      </c>
      <c r="AN23" s="66">
        <v>41250</v>
      </c>
      <c r="AO23" s="67">
        <v>43099</v>
      </c>
      <c r="AP23" s="67">
        <v>44993</v>
      </c>
      <c r="AQ23" s="67">
        <v>48761</v>
      </c>
      <c r="AR23" s="67">
        <v>39753</v>
      </c>
      <c r="AS23" s="67">
        <v>46548</v>
      </c>
      <c r="AT23" s="67">
        <v>46823</v>
      </c>
      <c r="AU23" s="67">
        <v>41798</v>
      </c>
      <c r="AV23" s="68"/>
      <c r="AW23" s="44"/>
      <c r="AX23" s="44"/>
      <c r="AY23" s="44"/>
      <c r="AZ23" s="53"/>
      <c r="BA23" s="44"/>
      <c r="BB23" s="44"/>
      <c r="BC23" s="44"/>
      <c r="BD23" s="44"/>
      <c r="BE23" s="44"/>
      <c r="BF23" s="44"/>
      <c r="BG23" s="44"/>
      <c r="BH23" s="44"/>
      <c r="BI23" s="44"/>
      <c r="BJ23" s="44"/>
      <c r="BK23" s="44"/>
      <c r="BL23" s="44"/>
      <c r="BM23" s="44"/>
      <c r="BN23" s="44"/>
      <c r="BO23" s="44"/>
      <c r="BP23" s="44"/>
      <c r="BQ23" s="44"/>
    </row>
    <row r="24" spans="2:72" outlineLevel="1" x14ac:dyDescent="0.3">
      <c r="B24" s="4" t="s">
        <v>136</v>
      </c>
      <c r="C24" s="4" t="s">
        <v>137</v>
      </c>
      <c r="D24" s="66">
        <v>13665</v>
      </c>
      <c r="E24" s="66">
        <v>16105</v>
      </c>
      <c r="F24" s="66">
        <v>13996</v>
      </c>
      <c r="G24" s="66">
        <v>16197</v>
      </c>
      <c r="H24" s="66">
        <v>16602</v>
      </c>
      <c r="I24" s="66">
        <v>15165</v>
      </c>
      <c r="J24" s="66">
        <v>15384</v>
      </c>
      <c r="K24" s="66">
        <v>15940</v>
      </c>
      <c r="L24" s="66">
        <v>13337</v>
      </c>
      <c r="M24" s="66">
        <v>16594</v>
      </c>
      <c r="N24" s="66">
        <v>15419</v>
      </c>
      <c r="O24" s="66">
        <v>18805</v>
      </c>
      <c r="P24" s="66">
        <v>11245</v>
      </c>
      <c r="Q24" s="66">
        <v>12285</v>
      </c>
      <c r="R24" s="66">
        <v>12958</v>
      </c>
      <c r="S24" s="66">
        <v>13276</v>
      </c>
      <c r="T24" s="66">
        <v>13854</v>
      </c>
      <c r="U24" s="66">
        <v>12962</v>
      </c>
      <c r="V24" s="66">
        <v>12780</v>
      </c>
      <c r="W24" s="66">
        <v>12908</v>
      </c>
      <c r="X24" s="66">
        <v>11010</v>
      </c>
      <c r="Y24" s="66">
        <v>12857</v>
      </c>
      <c r="Z24" s="66">
        <v>13969</v>
      </c>
      <c r="AA24" s="66">
        <v>14012</v>
      </c>
      <c r="AB24" s="66">
        <v>15005</v>
      </c>
      <c r="AC24" s="66">
        <v>14309</v>
      </c>
      <c r="AD24" s="66">
        <v>13043</v>
      </c>
      <c r="AE24" s="66">
        <v>14791</v>
      </c>
      <c r="AF24" s="66">
        <v>12665</v>
      </c>
      <c r="AG24" s="66">
        <v>13084</v>
      </c>
      <c r="AH24" s="66">
        <v>15444</v>
      </c>
      <c r="AI24" s="66">
        <v>13833</v>
      </c>
      <c r="AJ24" s="66">
        <v>11424</v>
      </c>
      <c r="AK24" s="66">
        <v>13301</v>
      </c>
      <c r="AL24" s="66">
        <v>13468</v>
      </c>
      <c r="AM24" s="66">
        <v>15187</v>
      </c>
      <c r="AN24" s="66">
        <v>14119</v>
      </c>
      <c r="AO24" s="67">
        <v>13541</v>
      </c>
      <c r="AP24" s="67">
        <v>13449</v>
      </c>
      <c r="AQ24" s="67">
        <v>14745</v>
      </c>
      <c r="AR24" s="67">
        <v>12211</v>
      </c>
      <c r="AS24" s="67">
        <v>15706</v>
      </c>
      <c r="AT24" s="67">
        <v>27483</v>
      </c>
      <c r="AU24" s="67">
        <v>22788</v>
      </c>
      <c r="AV24" s="68"/>
      <c r="AW24" s="44"/>
      <c r="AX24" s="44"/>
      <c r="AY24" s="44"/>
      <c r="AZ24" s="53"/>
      <c r="BA24" s="44"/>
      <c r="BB24" s="44"/>
      <c r="BC24" s="44"/>
      <c r="BD24" s="44"/>
      <c r="BE24" s="44"/>
      <c r="BF24" s="44"/>
      <c r="BG24" s="44"/>
      <c r="BH24" s="44"/>
      <c r="BI24" s="44"/>
      <c r="BJ24" s="44"/>
      <c r="BK24" s="44"/>
      <c r="BL24" s="44"/>
      <c r="BM24" s="44"/>
      <c r="BN24" s="44"/>
      <c r="BO24" s="44"/>
      <c r="BP24" s="44"/>
      <c r="BQ24" s="44"/>
    </row>
    <row r="25" spans="2:72" outlineLevel="1" x14ac:dyDescent="0.3">
      <c r="B25" s="4" t="s">
        <v>138</v>
      </c>
      <c r="C25" s="4" t="s">
        <v>139</v>
      </c>
      <c r="D25" s="66">
        <v>7018</v>
      </c>
      <c r="E25" s="66">
        <v>8364</v>
      </c>
      <c r="F25" s="66">
        <v>7672</v>
      </c>
      <c r="G25" s="66">
        <v>7725</v>
      </c>
      <c r="H25" s="66">
        <v>8074</v>
      </c>
      <c r="I25" s="66">
        <v>7363</v>
      </c>
      <c r="J25" s="66">
        <v>7277</v>
      </c>
      <c r="K25" s="66">
        <v>7325</v>
      </c>
      <c r="L25" s="66">
        <v>5459</v>
      </c>
      <c r="M25" s="66">
        <v>7003</v>
      </c>
      <c r="N25" s="66">
        <v>7055</v>
      </c>
      <c r="O25" s="66">
        <v>8490</v>
      </c>
      <c r="P25" s="66">
        <v>6567</v>
      </c>
      <c r="Q25" s="66">
        <v>7886</v>
      </c>
      <c r="R25" s="66">
        <v>8560</v>
      </c>
      <c r="S25" s="66">
        <v>8074</v>
      </c>
      <c r="T25" s="66">
        <v>8193</v>
      </c>
      <c r="U25" s="66">
        <v>8340</v>
      </c>
      <c r="V25" s="66">
        <v>8776</v>
      </c>
      <c r="W25" s="66">
        <v>8391</v>
      </c>
      <c r="X25" s="66">
        <v>6569</v>
      </c>
      <c r="Y25" s="66">
        <v>8724</v>
      </c>
      <c r="Z25" s="66">
        <v>8819</v>
      </c>
      <c r="AA25" s="66">
        <v>8076</v>
      </c>
      <c r="AB25" s="66">
        <v>8685</v>
      </c>
      <c r="AC25" s="66">
        <v>9351</v>
      </c>
      <c r="AD25" s="66">
        <v>8935</v>
      </c>
      <c r="AE25" s="66">
        <v>10768</v>
      </c>
      <c r="AF25" s="66">
        <v>9003</v>
      </c>
      <c r="AG25" s="66">
        <v>9607</v>
      </c>
      <c r="AH25" s="66">
        <v>10611</v>
      </c>
      <c r="AI25" s="66">
        <v>9484</v>
      </c>
      <c r="AJ25" s="66">
        <v>8795</v>
      </c>
      <c r="AK25" s="66">
        <v>10504</v>
      </c>
      <c r="AL25" s="66">
        <v>9949</v>
      </c>
      <c r="AM25" s="66">
        <v>11427</v>
      </c>
      <c r="AN25" s="66">
        <v>10554</v>
      </c>
      <c r="AO25" s="67">
        <v>12130</v>
      </c>
      <c r="AP25" s="67">
        <v>13174</v>
      </c>
      <c r="AQ25" s="67">
        <v>14175</v>
      </c>
      <c r="AR25" s="67">
        <v>11529</v>
      </c>
      <c r="AS25" s="67">
        <v>13877</v>
      </c>
      <c r="AT25" s="67">
        <v>13821</v>
      </c>
      <c r="AU25" s="67">
        <v>12343</v>
      </c>
      <c r="AV25" s="68"/>
      <c r="AW25" s="44"/>
      <c r="AX25" s="44"/>
      <c r="AY25" s="44"/>
      <c r="AZ25" s="53"/>
      <c r="BA25" s="44"/>
      <c r="BB25" s="44"/>
      <c r="BC25" s="44"/>
      <c r="BD25" s="44"/>
      <c r="BE25" s="44"/>
      <c r="BF25" s="44"/>
      <c r="BG25" s="44"/>
      <c r="BH25" s="44"/>
      <c r="BI25" s="44"/>
      <c r="BJ25" s="44"/>
      <c r="BK25" s="44"/>
      <c r="BL25" s="44"/>
      <c r="BM25" s="44"/>
      <c r="BN25" s="44"/>
      <c r="BO25" s="44"/>
      <c r="BP25" s="44"/>
      <c r="BQ25" s="44"/>
    </row>
    <row r="26" spans="2:72" outlineLevel="1" x14ac:dyDescent="0.3">
      <c r="B26" s="4" t="s">
        <v>140</v>
      </c>
      <c r="C26" s="4" t="s">
        <v>141</v>
      </c>
      <c r="D26" s="66">
        <v>9029</v>
      </c>
      <c r="E26" s="66">
        <v>11129</v>
      </c>
      <c r="F26" s="66">
        <v>10963</v>
      </c>
      <c r="G26" s="66">
        <v>12116</v>
      </c>
      <c r="H26" s="66">
        <v>13065</v>
      </c>
      <c r="I26" s="66">
        <v>13113</v>
      </c>
      <c r="J26" s="66">
        <v>13063</v>
      </c>
      <c r="K26" s="66">
        <v>14586</v>
      </c>
      <c r="L26" s="66">
        <v>11015</v>
      </c>
      <c r="M26" s="66">
        <v>13684</v>
      </c>
      <c r="N26" s="66">
        <v>13492</v>
      </c>
      <c r="O26" s="66">
        <v>15816</v>
      </c>
      <c r="P26" s="66">
        <v>12309</v>
      </c>
      <c r="Q26" s="66">
        <v>14481</v>
      </c>
      <c r="R26" s="66">
        <v>15717</v>
      </c>
      <c r="S26" s="66">
        <v>15158</v>
      </c>
      <c r="T26" s="66">
        <v>15256</v>
      </c>
      <c r="U26" s="66">
        <v>14914</v>
      </c>
      <c r="V26" s="66">
        <v>15354</v>
      </c>
      <c r="W26" s="66">
        <v>15141</v>
      </c>
      <c r="X26" s="66">
        <v>12219</v>
      </c>
      <c r="Y26" s="66">
        <v>15307</v>
      </c>
      <c r="Z26" s="66">
        <v>15293</v>
      </c>
      <c r="AA26" s="66">
        <v>14600</v>
      </c>
      <c r="AB26" s="66">
        <v>14727</v>
      </c>
      <c r="AC26" s="66">
        <v>15625</v>
      </c>
      <c r="AD26" s="66">
        <v>14308</v>
      </c>
      <c r="AE26" s="66">
        <v>16519</v>
      </c>
      <c r="AF26" s="66">
        <v>14056</v>
      </c>
      <c r="AG26" s="66">
        <v>14214</v>
      </c>
      <c r="AH26" s="66">
        <v>15105</v>
      </c>
      <c r="AI26" s="66">
        <v>13473</v>
      </c>
      <c r="AJ26" s="66">
        <v>11604</v>
      </c>
      <c r="AK26" s="66">
        <v>13912</v>
      </c>
      <c r="AL26" s="66">
        <v>13499</v>
      </c>
      <c r="AM26" s="66">
        <v>14823</v>
      </c>
      <c r="AN26" s="66">
        <v>13905</v>
      </c>
      <c r="AO26" s="67">
        <v>14382</v>
      </c>
      <c r="AP26" s="67">
        <v>15305</v>
      </c>
      <c r="AQ26" s="67">
        <v>16491</v>
      </c>
      <c r="AR26" s="67">
        <v>13076</v>
      </c>
      <c r="AS26" s="67">
        <v>15493</v>
      </c>
      <c r="AT26" s="67">
        <v>15641</v>
      </c>
      <c r="AU26" s="67">
        <v>14302</v>
      </c>
      <c r="AV26" s="68"/>
      <c r="AW26" s="44"/>
      <c r="AX26" s="44"/>
      <c r="AY26" s="44"/>
      <c r="AZ26" s="53"/>
      <c r="BA26" s="44"/>
      <c r="BB26" s="44"/>
      <c r="BC26" s="44"/>
      <c r="BD26" s="44"/>
      <c r="BE26" s="44"/>
      <c r="BF26" s="44"/>
      <c r="BG26" s="44"/>
      <c r="BH26" s="44"/>
      <c r="BI26" s="44"/>
      <c r="BJ26" s="44"/>
      <c r="BK26" s="44"/>
      <c r="BL26" s="44"/>
      <c r="BM26" s="44"/>
      <c r="BN26" s="44"/>
      <c r="BO26" s="44"/>
      <c r="BP26" s="44"/>
      <c r="BQ26" s="44"/>
    </row>
    <row r="27" spans="2:72" outlineLevel="1" x14ac:dyDescent="0.3">
      <c r="B27" s="4" t="s">
        <v>142</v>
      </c>
      <c r="C27" s="4" t="s">
        <v>143</v>
      </c>
      <c r="D27" s="66">
        <v>14670</v>
      </c>
      <c r="E27" s="66">
        <v>16276</v>
      </c>
      <c r="F27" s="66">
        <v>15442</v>
      </c>
      <c r="G27" s="66">
        <v>16944</v>
      </c>
      <c r="H27" s="66">
        <v>15572</v>
      </c>
      <c r="I27" s="66">
        <v>15337</v>
      </c>
      <c r="J27" s="66">
        <v>16757</v>
      </c>
      <c r="K27" s="66">
        <v>18078</v>
      </c>
      <c r="L27" s="66">
        <v>14058</v>
      </c>
      <c r="M27" s="66">
        <v>15150</v>
      </c>
      <c r="N27" s="66">
        <v>15469</v>
      </c>
      <c r="O27" s="66">
        <v>18685</v>
      </c>
      <c r="P27" s="66">
        <v>15048</v>
      </c>
      <c r="Q27" s="66">
        <v>15823</v>
      </c>
      <c r="R27" s="66">
        <v>18798</v>
      </c>
      <c r="S27" s="66">
        <v>16696</v>
      </c>
      <c r="T27" s="66">
        <v>17430</v>
      </c>
      <c r="U27" s="66">
        <v>16324</v>
      </c>
      <c r="V27" s="66">
        <v>18339</v>
      </c>
      <c r="W27" s="66">
        <v>18017</v>
      </c>
      <c r="X27" s="66">
        <v>15232</v>
      </c>
      <c r="Y27" s="66">
        <v>17294</v>
      </c>
      <c r="Z27" s="66">
        <v>18092</v>
      </c>
      <c r="AA27" s="66">
        <v>17383</v>
      </c>
      <c r="AB27" s="66">
        <v>18085</v>
      </c>
      <c r="AC27" s="66">
        <v>17654</v>
      </c>
      <c r="AD27" s="66">
        <v>18048</v>
      </c>
      <c r="AE27" s="66">
        <v>20128</v>
      </c>
      <c r="AF27" s="66">
        <v>16755</v>
      </c>
      <c r="AG27" s="66">
        <v>18373</v>
      </c>
      <c r="AH27" s="66">
        <v>19954</v>
      </c>
      <c r="AI27" s="66">
        <v>17472</v>
      </c>
      <c r="AJ27" s="66">
        <v>16403</v>
      </c>
      <c r="AK27" s="66">
        <v>18285</v>
      </c>
      <c r="AL27" s="66">
        <v>17684</v>
      </c>
      <c r="AM27" s="66">
        <v>19248</v>
      </c>
      <c r="AN27" s="66">
        <v>18476</v>
      </c>
      <c r="AO27" s="67">
        <v>19153</v>
      </c>
      <c r="AP27" s="67">
        <v>21352</v>
      </c>
      <c r="AQ27" s="67">
        <v>22770</v>
      </c>
      <c r="AR27" s="67">
        <v>18950</v>
      </c>
      <c r="AS27" s="67">
        <v>20831</v>
      </c>
      <c r="AT27" s="67">
        <v>23102</v>
      </c>
      <c r="AU27" s="67">
        <v>20587</v>
      </c>
      <c r="AV27" s="68"/>
      <c r="AW27" s="44"/>
      <c r="AX27" s="44"/>
      <c r="AY27" s="44"/>
      <c r="AZ27" s="53"/>
      <c r="BA27" s="44"/>
      <c r="BB27" s="44"/>
      <c r="BC27" s="44"/>
      <c r="BD27" s="44"/>
      <c r="BE27" s="44"/>
      <c r="BF27" s="44"/>
      <c r="BG27" s="44"/>
      <c r="BH27" s="44"/>
      <c r="BI27" s="44"/>
      <c r="BJ27" s="44"/>
      <c r="BK27" s="44"/>
      <c r="BL27" s="44"/>
      <c r="BM27" s="44"/>
      <c r="BN27" s="44"/>
      <c r="BO27" s="44"/>
      <c r="BP27" s="44"/>
      <c r="BQ27" s="44"/>
    </row>
    <row r="28" spans="2:72" outlineLevel="1" x14ac:dyDescent="0.3">
      <c r="B28" s="4" t="s">
        <v>144</v>
      </c>
      <c r="C28" s="4" t="s">
        <v>145</v>
      </c>
      <c r="D28" s="66">
        <v>3426</v>
      </c>
      <c r="E28" s="66">
        <v>3870</v>
      </c>
      <c r="F28" s="66">
        <v>3343</v>
      </c>
      <c r="G28" s="66">
        <v>3732</v>
      </c>
      <c r="H28" s="66">
        <v>3902</v>
      </c>
      <c r="I28" s="66">
        <v>3698</v>
      </c>
      <c r="J28" s="66">
        <v>3969</v>
      </c>
      <c r="K28" s="66">
        <v>4178</v>
      </c>
      <c r="L28" s="66">
        <v>3942</v>
      </c>
      <c r="M28" s="66">
        <v>4627</v>
      </c>
      <c r="N28" s="66">
        <v>4820</v>
      </c>
      <c r="O28" s="66">
        <v>5702</v>
      </c>
      <c r="P28" s="66">
        <v>4845</v>
      </c>
      <c r="Q28" s="66">
        <v>5785</v>
      </c>
      <c r="R28" s="66">
        <v>5961</v>
      </c>
      <c r="S28" s="66">
        <v>5794</v>
      </c>
      <c r="T28" s="66">
        <v>5711</v>
      </c>
      <c r="U28" s="66">
        <v>5663</v>
      </c>
      <c r="V28" s="66">
        <v>6183</v>
      </c>
      <c r="W28" s="66">
        <v>6206</v>
      </c>
      <c r="X28" s="66">
        <v>5014</v>
      </c>
      <c r="Y28" s="66">
        <v>5994</v>
      </c>
      <c r="Z28" s="66">
        <v>5872</v>
      </c>
      <c r="AA28" s="66">
        <v>5783</v>
      </c>
      <c r="AB28" s="66">
        <v>5891</v>
      </c>
      <c r="AC28" s="66">
        <v>6447</v>
      </c>
      <c r="AD28" s="66">
        <v>5732</v>
      </c>
      <c r="AE28" s="66">
        <v>6785</v>
      </c>
      <c r="AF28" s="66">
        <v>5718</v>
      </c>
      <c r="AG28" s="66">
        <v>5871</v>
      </c>
      <c r="AH28" s="66">
        <v>6502</v>
      </c>
      <c r="AI28" s="66">
        <v>5822</v>
      </c>
      <c r="AJ28" s="66">
        <v>5492</v>
      </c>
      <c r="AK28" s="66">
        <v>6462</v>
      </c>
      <c r="AL28" s="66">
        <v>5868</v>
      </c>
      <c r="AM28" s="66">
        <v>6428</v>
      </c>
      <c r="AN28" s="66">
        <v>6213</v>
      </c>
      <c r="AO28" s="67">
        <v>6557</v>
      </c>
      <c r="AP28" s="67">
        <v>6816</v>
      </c>
      <c r="AQ28" s="67">
        <v>7975</v>
      </c>
      <c r="AR28" s="67">
        <v>6295</v>
      </c>
      <c r="AS28" s="67">
        <v>7664</v>
      </c>
      <c r="AT28" s="67">
        <v>8467</v>
      </c>
      <c r="AU28" s="67">
        <v>7522</v>
      </c>
      <c r="AV28" s="68"/>
      <c r="AW28" s="44"/>
      <c r="AX28" s="44"/>
      <c r="AY28" s="44"/>
      <c r="AZ28" s="53"/>
      <c r="BA28" s="44"/>
      <c r="BB28" s="44"/>
      <c r="BC28" s="44"/>
      <c r="BD28" s="44"/>
      <c r="BE28" s="44"/>
      <c r="BF28" s="44"/>
      <c r="BG28" s="44"/>
      <c r="BH28" s="44"/>
      <c r="BI28" s="44"/>
      <c r="BJ28" s="44"/>
      <c r="BK28" s="44"/>
      <c r="BL28" s="44"/>
      <c r="BM28" s="44"/>
      <c r="BN28" s="44"/>
      <c r="BO28" s="44"/>
      <c r="BP28" s="44"/>
      <c r="BQ28" s="44"/>
    </row>
    <row r="29" spans="2:72" outlineLevel="1" x14ac:dyDescent="0.3">
      <c r="B29" s="4" t="s">
        <v>146</v>
      </c>
      <c r="C29" s="4" t="s">
        <v>147</v>
      </c>
      <c r="D29" s="66">
        <v>10989</v>
      </c>
      <c r="E29" s="66">
        <v>12946</v>
      </c>
      <c r="F29" s="66">
        <v>12508</v>
      </c>
      <c r="G29" s="66">
        <v>13841</v>
      </c>
      <c r="H29" s="66">
        <v>14566</v>
      </c>
      <c r="I29" s="66">
        <v>14424</v>
      </c>
      <c r="J29" s="66">
        <v>14666</v>
      </c>
      <c r="K29" s="66">
        <v>15306</v>
      </c>
      <c r="L29" s="66">
        <v>11261</v>
      </c>
      <c r="M29" s="66">
        <v>14117</v>
      </c>
      <c r="N29" s="66">
        <v>14413</v>
      </c>
      <c r="O29" s="66">
        <v>16176</v>
      </c>
      <c r="P29" s="66">
        <v>13883</v>
      </c>
      <c r="Q29" s="66">
        <v>16295</v>
      </c>
      <c r="R29" s="66">
        <v>16441</v>
      </c>
      <c r="S29" s="66">
        <v>15501</v>
      </c>
      <c r="T29" s="66">
        <v>16550</v>
      </c>
      <c r="U29" s="66">
        <v>16241</v>
      </c>
      <c r="V29" s="66">
        <v>17069</v>
      </c>
      <c r="W29" s="66">
        <v>16985</v>
      </c>
      <c r="X29" s="66">
        <v>13436</v>
      </c>
      <c r="Y29" s="66">
        <v>17278</v>
      </c>
      <c r="Z29" s="66">
        <v>17081</v>
      </c>
      <c r="AA29" s="66">
        <v>16033</v>
      </c>
      <c r="AB29" s="66">
        <v>17241</v>
      </c>
      <c r="AC29" s="66">
        <v>17627</v>
      </c>
      <c r="AD29" s="66">
        <v>16581</v>
      </c>
      <c r="AE29" s="66">
        <v>19216</v>
      </c>
      <c r="AF29" s="66">
        <v>16030</v>
      </c>
      <c r="AG29" s="66">
        <v>17120</v>
      </c>
      <c r="AH29" s="66">
        <v>19219</v>
      </c>
      <c r="AI29" s="66">
        <v>16730</v>
      </c>
      <c r="AJ29" s="66">
        <v>14843</v>
      </c>
      <c r="AK29" s="66">
        <v>14852</v>
      </c>
      <c r="AL29" s="66">
        <v>17416</v>
      </c>
      <c r="AM29" s="66">
        <v>18112</v>
      </c>
      <c r="AN29" s="66">
        <v>16840</v>
      </c>
      <c r="AO29" s="67">
        <v>17209</v>
      </c>
      <c r="AP29" s="67">
        <v>14513</v>
      </c>
      <c r="AQ29" s="67">
        <v>17449</v>
      </c>
      <c r="AR29" s="67">
        <v>14204</v>
      </c>
      <c r="AS29" s="67">
        <v>16461</v>
      </c>
      <c r="AT29" s="67">
        <v>16935</v>
      </c>
      <c r="AU29" s="67">
        <v>14706</v>
      </c>
      <c r="AV29" s="68"/>
      <c r="AW29" s="44"/>
      <c r="AX29" s="44"/>
      <c r="AY29" s="44"/>
      <c r="AZ29" s="53"/>
      <c r="BA29" s="44"/>
      <c r="BB29" s="44"/>
      <c r="BC29" s="44"/>
      <c r="BD29" s="44"/>
      <c r="BE29" s="44"/>
      <c r="BF29" s="44"/>
      <c r="BG29" s="44"/>
      <c r="BH29" s="44"/>
      <c r="BI29" s="44"/>
      <c r="BJ29" s="44"/>
      <c r="BK29" s="44"/>
      <c r="BL29" s="44"/>
      <c r="BM29" s="44"/>
      <c r="BN29" s="44"/>
      <c r="BO29" s="44"/>
      <c r="BP29" s="44"/>
      <c r="BQ29" s="44"/>
    </row>
    <row r="30" spans="2:72" outlineLevel="1" x14ac:dyDescent="0.3">
      <c r="B30" s="4" t="s">
        <v>148</v>
      </c>
      <c r="C30" s="4" t="s">
        <v>149</v>
      </c>
      <c r="D30" s="66">
        <v>7379</v>
      </c>
      <c r="E30" s="66">
        <v>8734</v>
      </c>
      <c r="F30" s="66">
        <v>8316</v>
      </c>
      <c r="G30" s="66">
        <v>8438</v>
      </c>
      <c r="H30" s="66">
        <v>8515</v>
      </c>
      <c r="I30" s="66">
        <v>12341</v>
      </c>
      <c r="J30" s="66">
        <v>12664</v>
      </c>
      <c r="K30" s="66">
        <v>12862</v>
      </c>
      <c r="L30" s="66">
        <v>9977</v>
      </c>
      <c r="M30" s="66">
        <v>12043</v>
      </c>
      <c r="N30" s="66">
        <v>11401</v>
      </c>
      <c r="O30" s="66">
        <v>14314</v>
      </c>
      <c r="P30" s="66">
        <v>11560</v>
      </c>
      <c r="Q30" s="66">
        <v>13578</v>
      </c>
      <c r="R30" s="66">
        <v>14597</v>
      </c>
      <c r="S30" s="66">
        <v>13569</v>
      </c>
      <c r="T30" s="66">
        <v>13920</v>
      </c>
      <c r="U30" s="66">
        <v>13462</v>
      </c>
      <c r="V30" s="66">
        <v>13712</v>
      </c>
      <c r="W30" s="66">
        <v>13594</v>
      </c>
      <c r="X30" s="66">
        <v>10867</v>
      </c>
      <c r="Y30" s="66">
        <v>13403</v>
      </c>
      <c r="Z30" s="66">
        <v>13894</v>
      </c>
      <c r="AA30" s="66">
        <v>13119</v>
      </c>
      <c r="AB30" s="66">
        <v>14101</v>
      </c>
      <c r="AC30" s="66">
        <v>14057</v>
      </c>
      <c r="AD30" s="66">
        <v>13632</v>
      </c>
      <c r="AE30" s="66">
        <v>14954</v>
      </c>
      <c r="AF30" s="66">
        <v>12919</v>
      </c>
      <c r="AG30" s="66">
        <v>13694</v>
      </c>
      <c r="AH30" s="66">
        <v>14752</v>
      </c>
      <c r="AI30" s="66">
        <v>14060</v>
      </c>
      <c r="AJ30" s="66">
        <v>12556</v>
      </c>
      <c r="AK30" s="66">
        <v>14061</v>
      </c>
      <c r="AL30" s="66">
        <v>13576</v>
      </c>
      <c r="AM30" s="66">
        <v>14447</v>
      </c>
      <c r="AN30" s="66">
        <v>14602</v>
      </c>
      <c r="AO30" s="67">
        <v>14694</v>
      </c>
      <c r="AP30" s="67">
        <v>15576</v>
      </c>
      <c r="AQ30" s="67">
        <v>17178</v>
      </c>
      <c r="AR30" s="67">
        <v>13791</v>
      </c>
      <c r="AS30" s="67">
        <v>15772</v>
      </c>
      <c r="AT30" s="67">
        <v>16496</v>
      </c>
      <c r="AU30" s="67">
        <v>14354</v>
      </c>
      <c r="AV30" s="68"/>
      <c r="AW30" s="44"/>
      <c r="AX30" s="44"/>
      <c r="AY30" s="44"/>
      <c r="AZ30" s="53"/>
      <c r="BA30" s="44"/>
      <c r="BB30" s="44"/>
      <c r="BC30" s="44"/>
      <c r="BD30" s="44"/>
      <c r="BE30" s="44"/>
      <c r="BF30" s="44"/>
      <c r="BG30" s="44"/>
      <c r="BH30" s="44"/>
      <c r="BI30" s="44"/>
      <c r="BJ30" s="44"/>
      <c r="BK30" s="44"/>
      <c r="BL30" s="44"/>
      <c r="BM30" s="44"/>
      <c r="BN30" s="44"/>
      <c r="BO30" s="44"/>
      <c r="BP30" s="44"/>
      <c r="BQ30" s="44"/>
    </row>
    <row r="31" spans="2:72" outlineLevel="1" x14ac:dyDescent="0.3">
      <c r="B31" s="4" t="s">
        <v>150</v>
      </c>
      <c r="C31" s="4" t="s">
        <v>151</v>
      </c>
      <c r="D31" s="66">
        <v>2843</v>
      </c>
      <c r="E31" s="66">
        <v>13720</v>
      </c>
      <c r="F31" s="66">
        <v>7319</v>
      </c>
      <c r="G31" s="66">
        <v>7214</v>
      </c>
      <c r="H31" s="66">
        <v>7103</v>
      </c>
      <c r="I31" s="66">
        <v>41491</v>
      </c>
      <c r="J31" s="66">
        <v>42638</v>
      </c>
      <c r="K31" s="66">
        <v>46517</v>
      </c>
      <c r="L31" s="66">
        <v>32871</v>
      </c>
      <c r="M31" s="66">
        <v>45052</v>
      </c>
      <c r="N31" s="66">
        <v>43576</v>
      </c>
      <c r="O31" s="66">
        <v>51452</v>
      </c>
      <c r="P31" s="66">
        <v>42200</v>
      </c>
      <c r="Q31" s="66">
        <v>49215</v>
      </c>
      <c r="R31" s="66">
        <v>51076</v>
      </c>
      <c r="S31" s="66">
        <v>50625</v>
      </c>
      <c r="T31" s="66">
        <v>51632</v>
      </c>
      <c r="U31" s="66">
        <v>49157</v>
      </c>
      <c r="V31" s="66">
        <v>52271</v>
      </c>
      <c r="W31" s="66">
        <v>53779</v>
      </c>
      <c r="X31" s="66">
        <v>42694</v>
      </c>
      <c r="Y31" s="66">
        <v>55831</v>
      </c>
      <c r="Z31" s="66">
        <v>55991</v>
      </c>
      <c r="AA31" s="66">
        <v>55513</v>
      </c>
      <c r="AB31" s="66">
        <v>56265</v>
      </c>
      <c r="AC31" s="66">
        <v>59334</v>
      </c>
      <c r="AD31" s="66">
        <v>55218</v>
      </c>
      <c r="AE31" s="66">
        <v>60557</v>
      </c>
      <c r="AF31" s="66">
        <v>53826</v>
      </c>
      <c r="AG31" s="66">
        <v>56354</v>
      </c>
      <c r="AH31" s="66">
        <v>59283</v>
      </c>
      <c r="AI31" s="66">
        <v>56336</v>
      </c>
      <c r="AJ31" s="66">
        <v>49034</v>
      </c>
      <c r="AK31" s="66">
        <v>56645</v>
      </c>
      <c r="AL31" s="66">
        <v>55139</v>
      </c>
      <c r="AM31" s="66">
        <v>62216</v>
      </c>
      <c r="AN31" s="66">
        <v>57045</v>
      </c>
      <c r="AO31" s="67">
        <v>62395</v>
      </c>
      <c r="AP31" s="67">
        <v>64930</v>
      </c>
      <c r="AQ31" s="67">
        <v>70504</v>
      </c>
      <c r="AR31" s="67">
        <v>58446</v>
      </c>
      <c r="AS31" s="67">
        <v>67001</v>
      </c>
      <c r="AT31" s="67">
        <v>66365</v>
      </c>
      <c r="AU31" s="67">
        <v>58631</v>
      </c>
      <c r="AV31" s="68"/>
      <c r="AW31" s="44"/>
      <c r="AX31" s="44"/>
      <c r="AY31" s="44"/>
      <c r="AZ31" s="53"/>
      <c r="BA31" s="44"/>
      <c r="BB31" s="44"/>
      <c r="BC31" s="44"/>
      <c r="BD31" s="44"/>
      <c r="BE31" s="44"/>
      <c r="BF31" s="44"/>
      <c r="BG31" s="44"/>
      <c r="BH31" s="44"/>
      <c r="BI31" s="44"/>
      <c r="BJ31" s="44"/>
      <c r="BK31" s="44"/>
      <c r="BL31" s="44"/>
      <c r="BM31" s="44"/>
      <c r="BN31" s="44"/>
      <c r="BO31" s="44"/>
      <c r="BP31" s="44"/>
      <c r="BQ31" s="44"/>
    </row>
    <row r="32" spans="2:72" outlineLevel="1" x14ac:dyDescent="0.3">
      <c r="B32" s="4" t="s">
        <v>152</v>
      </c>
      <c r="C32" s="4" t="s">
        <v>153</v>
      </c>
      <c r="D32" s="66">
        <v>28232</v>
      </c>
      <c r="E32" s="66">
        <v>33075</v>
      </c>
      <c r="F32" s="66">
        <v>30166</v>
      </c>
      <c r="G32" s="66">
        <v>32235</v>
      </c>
      <c r="H32" s="66">
        <v>33586</v>
      </c>
      <c r="I32" s="66">
        <v>33341</v>
      </c>
      <c r="J32" s="66">
        <v>34510</v>
      </c>
      <c r="K32" s="66">
        <v>36868</v>
      </c>
      <c r="L32" s="66">
        <v>26714</v>
      </c>
      <c r="M32" s="66">
        <v>32631</v>
      </c>
      <c r="N32" s="66">
        <v>33169</v>
      </c>
      <c r="O32" s="66">
        <v>38408</v>
      </c>
      <c r="P32" s="66">
        <v>31056</v>
      </c>
      <c r="Q32" s="66">
        <v>36676</v>
      </c>
      <c r="R32" s="66">
        <v>38845</v>
      </c>
      <c r="S32" s="66">
        <v>37281</v>
      </c>
      <c r="T32" s="66">
        <v>37203</v>
      </c>
      <c r="U32" s="66">
        <v>36539</v>
      </c>
      <c r="V32" s="66">
        <v>39015</v>
      </c>
      <c r="W32" s="66">
        <v>39654</v>
      </c>
      <c r="X32" s="66">
        <v>31228</v>
      </c>
      <c r="Y32" s="66">
        <v>39881</v>
      </c>
      <c r="Z32" s="66">
        <v>39096</v>
      </c>
      <c r="AA32" s="66">
        <v>36048</v>
      </c>
      <c r="AB32" s="66">
        <v>39656</v>
      </c>
      <c r="AC32" s="66">
        <v>43058</v>
      </c>
      <c r="AD32" s="66">
        <v>39189</v>
      </c>
      <c r="AE32" s="66">
        <v>44262</v>
      </c>
      <c r="AF32" s="66">
        <v>39074</v>
      </c>
      <c r="AG32" s="66">
        <v>40193</v>
      </c>
      <c r="AH32" s="66">
        <v>45398</v>
      </c>
      <c r="AI32" s="66">
        <v>41013</v>
      </c>
      <c r="AJ32" s="66">
        <v>36997</v>
      </c>
      <c r="AK32" s="66">
        <v>38713</v>
      </c>
      <c r="AL32" s="66">
        <v>40741</v>
      </c>
      <c r="AM32" s="66">
        <v>43506</v>
      </c>
      <c r="AN32" s="66">
        <v>44149</v>
      </c>
      <c r="AO32" s="67">
        <v>43698</v>
      </c>
      <c r="AP32" s="67">
        <v>47903</v>
      </c>
      <c r="AQ32" s="67">
        <v>49286</v>
      </c>
      <c r="AR32" s="67">
        <v>40783</v>
      </c>
      <c r="AS32" s="67">
        <v>46515</v>
      </c>
      <c r="AT32" s="67">
        <v>43354</v>
      </c>
      <c r="AU32" s="67">
        <v>38245</v>
      </c>
      <c r="AV32" s="68"/>
      <c r="AW32" s="44"/>
      <c r="AX32" s="44"/>
      <c r="AY32" s="44"/>
      <c r="AZ32" s="53"/>
      <c r="BA32" s="44"/>
      <c r="BB32" s="44"/>
      <c r="BC32" s="44"/>
      <c r="BD32" s="44"/>
      <c r="BE32" s="44"/>
      <c r="BF32" s="44"/>
      <c r="BG32" s="44"/>
      <c r="BH32" s="44"/>
      <c r="BI32" s="44"/>
      <c r="BJ32" s="44"/>
      <c r="BK32" s="44"/>
      <c r="BL32" s="44"/>
      <c r="BM32" s="44"/>
      <c r="BN32" s="44"/>
      <c r="BO32" s="44"/>
      <c r="BP32" s="44"/>
      <c r="BQ32" s="44"/>
    </row>
    <row r="33" spans="2:69" outlineLevel="1" x14ac:dyDescent="0.3">
      <c r="B33" s="4" t="s">
        <v>154</v>
      </c>
      <c r="C33" s="4" t="s">
        <v>155</v>
      </c>
      <c r="D33" s="66">
        <v>11196</v>
      </c>
      <c r="E33" s="66">
        <v>13842</v>
      </c>
      <c r="F33" s="66">
        <v>12614</v>
      </c>
      <c r="G33" s="66">
        <v>13357</v>
      </c>
      <c r="H33" s="66">
        <v>13830</v>
      </c>
      <c r="I33" s="66">
        <v>14763</v>
      </c>
      <c r="J33" s="66">
        <v>14887</v>
      </c>
      <c r="K33" s="66">
        <v>15968</v>
      </c>
      <c r="L33" s="66">
        <v>11781</v>
      </c>
      <c r="M33" s="66">
        <v>14440</v>
      </c>
      <c r="N33" s="66">
        <v>15026</v>
      </c>
      <c r="O33" s="66">
        <v>17916</v>
      </c>
      <c r="P33" s="66">
        <v>14067</v>
      </c>
      <c r="Q33" s="66">
        <v>16511</v>
      </c>
      <c r="R33" s="66">
        <v>17777</v>
      </c>
      <c r="S33" s="66">
        <v>16525</v>
      </c>
      <c r="T33" s="66">
        <v>17194</v>
      </c>
      <c r="U33" s="66">
        <v>16446</v>
      </c>
      <c r="V33" s="66">
        <v>18119</v>
      </c>
      <c r="W33" s="66">
        <v>16440</v>
      </c>
      <c r="X33" s="66">
        <v>13577</v>
      </c>
      <c r="Y33" s="66">
        <v>16727</v>
      </c>
      <c r="Z33" s="66">
        <v>17541</v>
      </c>
      <c r="AA33" s="66">
        <v>16343</v>
      </c>
      <c r="AB33" s="66">
        <v>17342</v>
      </c>
      <c r="AC33" s="66">
        <v>17824</v>
      </c>
      <c r="AD33" s="66">
        <v>16005</v>
      </c>
      <c r="AE33" s="66">
        <v>18219</v>
      </c>
      <c r="AF33" s="66">
        <v>16302</v>
      </c>
      <c r="AG33" s="66">
        <v>16431</v>
      </c>
      <c r="AH33" s="66">
        <v>18413</v>
      </c>
      <c r="AI33" s="66">
        <v>16935</v>
      </c>
      <c r="AJ33" s="66">
        <v>14801</v>
      </c>
      <c r="AK33" s="66">
        <v>18119</v>
      </c>
      <c r="AL33" s="66">
        <v>17542</v>
      </c>
      <c r="AM33" s="66">
        <v>18399</v>
      </c>
      <c r="AN33" s="66">
        <v>17426</v>
      </c>
      <c r="AO33" s="67">
        <v>18163</v>
      </c>
      <c r="AP33" s="67">
        <v>19197</v>
      </c>
      <c r="AQ33" s="67">
        <v>20080</v>
      </c>
      <c r="AR33" s="67">
        <v>16989</v>
      </c>
      <c r="AS33" s="67">
        <v>19502</v>
      </c>
      <c r="AT33" s="67">
        <v>20236</v>
      </c>
      <c r="AU33" s="67">
        <v>18422</v>
      </c>
      <c r="AV33" s="68"/>
      <c r="AW33" s="44"/>
      <c r="AX33" s="44"/>
      <c r="AY33" s="44"/>
      <c r="AZ33" s="53"/>
      <c r="BA33" s="44"/>
      <c r="BB33" s="44"/>
      <c r="BC33" s="44"/>
      <c r="BD33" s="44"/>
      <c r="BE33" s="44"/>
      <c r="BF33" s="44"/>
      <c r="BG33" s="44"/>
      <c r="BH33" s="44"/>
      <c r="BI33" s="44"/>
      <c r="BJ33" s="44"/>
      <c r="BK33" s="44"/>
      <c r="BL33" s="44"/>
      <c r="BM33" s="44"/>
      <c r="BN33" s="44"/>
      <c r="BO33" s="44"/>
      <c r="BP33" s="44"/>
      <c r="BQ33" s="44"/>
    </row>
    <row r="34" spans="2:69" outlineLevel="1" x14ac:dyDescent="0.3">
      <c r="B34" s="4" t="s">
        <v>156</v>
      </c>
      <c r="C34" s="4" t="s">
        <v>157</v>
      </c>
      <c r="D34" s="66">
        <v>19141</v>
      </c>
      <c r="E34" s="66">
        <v>22669</v>
      </c>
      <c r="F34" s="66">
        <v>21450</v>
      </c>
      <c r="G34" s="66">
        <v>22110</v>
      </c>
      <c r="H34" s="66">
        <v>23340</v>
      </c>
      <c r="I34" s="66">
        <v>22530</v>
      </c>
      <c r="J34" s="66">
        <v>21080</v>
      </c>
      <c r="K34" s="66">
        <v>22907</v>
      </c>
      <c r="L34" s="66">
        <v>17644</v>
      </c>
      <c r="M34" s="66">
        <v>21557</v>
      </c>
      <c r="N34" s="66">
        <v>22232</v>
      </c>
      <c r="O34" s="66">
        <v>26644</v>
      </c>
      <c r="P34" s="66">
        <v>19557</v>
      </c>
      <c r="Q34" s="66">
        <v>22666</v>
      </c>
      <c r="R34" s="66">
        <v>25247</v>
      </c>
      <c r="S34" s="66">
        <v>23569</v>
      </c>
      <c r="T34" s="66">
        <v>24030</v>
      </c>
      <c r="U34" s="66">
        <v>22624</v>
      </c>
      <c r="V34" s="66">
        <v>24714</v>
      </c>
      <c r="W34" s="66">
        <v>24095</v>
      </c>
      <c r="X34" s="66">
        <v>16185</v>
      </c>
      <c r="Y34" s="66">
        <v>24344</v>
      </c>
      <c r="Z34" s="66">
        <v>24885</v>
      </c>
      <c r="AA34" s="66">
        <v>24306</v>
      </c>
      <c r="AB34" s="66">
        <v>27651</v>
      </c>
      <c r="AC34" s="66">
        <v>29296</v>
      </c>
      <c r="AD34" s="66">
        <v>28355</v>
      </c>
      <c r="AE34" s="66">
        <v>30824</v>
      </c>
      <c r="AF34" s="66">
        <v>28257</v>
      </c>
      <c r="AG34" s="66">
        <v>28426</v>
      </c>
      <c r="AH34" s="66">
        <v>31742</v>
      </c>
      <c r="AI34" s="66">
        <v>28257</v>
      </c>
      <c r="AJ34" s="66">
        <v>25627</v>
      </c>
      <c r="AK34" s="66">
        <v>29906</v>
      </c>
      <c r="AL34" s="66">
        <v>28322</v>
      </c>
      <c r="AM34" s="66">
        <v>30856</v>
      </c>
      <c r="AN34" s="66">
        <v>29181</v>
      </c>
      <c r="AO34" s="67">
        <v>30204</v>
      </c>
      <c r="AP34" s="67">
        <v>32015</v>
      </c>
      <c r="AQ34" s="67">
        <v>35565</v>
      </c>
      <c r="AR34" s="67">
        <v>29440</v>
      </c>
      <c r="AS34" s="67">
        <v>33475</v>
      </c>
      <c r="AT34" s="67">
        <v>36163</v>
      </c>
      <c r="AU34" s="67">
        <v>32197</v>
      </c>
      <c r="AV34" s="68"/>
      <c r="AW34" s="44"/>
      <c r="AX34" s="44"/>
      <c r="AY34" s="44"/>
      <c r="AZ34" s="53"/>
      <c r="BA34" s="44"/>
      <c r="BB34" s="44"/>
      <c r="BC34" s="44"/>
      <c r="BD34" s="44"/>
      <c r="BE34" s="44"/>
      <c r="BF34" s="44"/>
      <c r="BG34" s="44"/>
      <c r="BH34" s="44"/>
      <c r="BI34" s="44"/>
      <c r="BJ34" s="44"/>
      <c r="BK34" s="44"/>
      <c r="BL34" s="44"/>
      <c r="BM34" s="44"/>
      <c r="BN34" s="44"/>
      <c r="BO34" s="44"/>
      <c r="BP34" s="44"/>
      <c r="BQ34" s="44"/>
    </row>
    <row r="35" spans="2:69" outlineLevel="1" x14ac:dyDescent="0.3">
      <c r="B35" s="4" t="s">
        <v>158</v>
      </c>
      <c r="C35" s="4" t="s">
        <v>159</v>
      </c>
      <c r="D35" s="66">
        <v>25603</v>
      </c>
      <c r="E35" s="66">
        <v>30001</v>
      </c>
      <c r="F35" s="66">
        <v>28703</v>
      </c>
      <c r="G35" s="66">
        <v>29125</v>
      </c>
      <c r="H35" s="66">
        <v>29548</v>
      </c>
      <c r="I35" s="66">
        <v>28046</v>
      </c>
      <c r="J35" s="66">
        <v>29138</v>
      </c>
      <c r="K35" s="66">
        <v>30648</v>
      </c>
      <c r="L35" s="66">
        <v>23759</v>
      </c>
      <c r="M35" s="66">
        <v>29366</v>
      </c>
      <c r="N35" s="66">
        <v>29713</v>
      </c>
      <c r="O35" s="66">
        <v>34423</v>
      </c>
      <c r="P35" s="66">
        <v>26464</v>
      </c>
      <c r="Q35" s="66">
        <v>30798</v>
      </c>
      <c r="R35" s="66">
        <v>34160</v>
      </c>
      <c r="S35" s="66">
        <v>31626</v>
      </c>
      <c r="T35" s="66">
        <v>31953</v>
      </c>
      <c r="U35" s="66">
        <v>31084</v>
      </c>
      <c r="V35" s="66">
        <v>32563</v>
      </c>
      <c r="W35" s="66">
        <v>32019</v>
      </c>
      <c r="X35" s="66">
        <v>26239</v>
      </c>
      <c r="Y35" s="66">
        <v>32900</v>
      </c>
      <c r="Z35" s="66">
        <v>32259</v>
      </c>
      <c r="AA35" s="66">
        <v>30250</v>
      </c>
      <c r="AB35" s="66">
        <v>33728</v>
      </c>
      <c r="AC35" s="66">
        <v>32903</v>
      </c>
      <c r="AD35" s="66">
        <v>31276</v>
      </c>
      <c r="AE35" s="66">
        <v>35314</v>
      </c>
      <c r="AF35" s="66">
        <v>31786</v>
      </c>
      <c r="AG35" s="66">
        <v>32665</v>
      </c>
      <c r="AH35" s="66">
        <v>35556</v>
      </c>
      <c r="AI35" s="66">
        <v>31820</v>
      </c>
      <c r="AJ35" s="66">
        <v>31804</v>
      </c>
      <c r="AK35" s="66">
        <v>39670</v>
      </c>
      <c r="AL35" s="66">
        <v>35764</v>
      </c>
      <c r="AM35" s="66">
        <v>39576</v>
      </c>
      <c r="AN35" s="66">
        <v>37286</v>
      </c>
      <c r="AO35" s="67">
        <v>37958</v>
      </c>
      <c r="AP35" s="67">
        <v>41687</v>
      </c>
      <c r="AQ35" s="67">
        <v>44917</v>
      </c>
      <c r="AR35" s="67">
        <v>36199</v>
      </c>
      <c r="AS35" s="67">
        <v>42468</v>
      </c>
      <c r="AT35" s="67">
        <v>42455</v>
      </c>
      <c r="AU35" s="67">
        <v>37834</v>
      </c>
      <c r="AV35" s="68"/>
      <c r="AW35" s="44"/>
      <c r="AX35" s="44"/>
      <c r="AY35" s="44"/>
      <c r="AZ35" s="53"/>
      <c r="BA35" s="44"/>
      <c r="BB35" s="44"/>
      <c r="BC35" s="44"/>
      <c r="BD35" s="44"/>
      <c r="BE35" s="44"/>
      <c r="BF35" s="44"/>
      <c r="BG35" s="44"/>
      <c r="BH35" s="44"/>
      <c r="BI35" s="44"/>
      <c r="BJ35" s="44"/>
      <c r="BK35" s="44"/>
      <c r="BL35" s="44"/>
      <c r="BM35" s="44"/>
      <c r="BN35" s="44"/>
      <c r="BO35" s="44"/>
      <c r="BP35" s="44"/>
      <c r="BQ35" s="44"/>
    </row>
    <row r="36" spans="2:69" outlineLevel="1" x14ac:dyDescent="0.3">
      <c r="B36" s="4" t="s">
        <v>160</v>
      </c>
      <c r="C36" s="4" t="s">
        <v>161</v>
      </c>
      <c r="D36" s="66">
        <v>22238</v>
      </c>
      <c r="E36" s="66">
        <v>27233</v>
      </c>
      <c r="F36" s="66">
        <v>25186</v>
      </c>
      <c r="G36" s="66">
        <v>26359</v>
      </c>
      <c r="H36" s="66">
        <v>26988</v>
      </c>
      <c r="I36" s="66">
        <v>26748</v>
      </c>
      <c r="J36" s="66">
        <v>26259</v>
      </c>
      <c r="K36" s="66">
        <v>28713</v>
      </c>
      <c r="L36" s="66">
        <v>23128</v>
      </c>
      <c r="M36" s="66">
        <v>28041</v>
      </c>
      <c r="N36" s="66">
        <v>27301</v>
      </c>
      <c r="O36" s="66">
        <v>31778</v>
      </c>
      <c r="P36" s="66">
        <v>26321</v>
      </c>
      <c r="Q36" s="66">
        <v>30264</v>
      </c>
      <c r="R36" s="66">
        <v>33975</v>
      </c>
      <c r="S36" s="66">
        <v>31891</v>
      </c>
      <c r="T36" s="66">
        <v>31963</v>
      </c>
      <c r="U36" s="66">
        <v>31063</v>
      </c>
      <c r="V36" s="66">
        <v>31981</v>
      </c>
      <c r="W36" s="66">
        <v>32641</v>
      </c>
      <c r="X36" s="66">
        <v>25339</v>
      </c>
      <c r="Y36" s="66">
        <v>32691</v>
      </c>
      <c r="Z36" s="66">
        <v>32585</v>
      </c>
      <c r="AA36" s="66">
        <v>30302</v>
      </c>
      <c r="AB36" s="66">
        <v>33848</v>
      </c>
      <c r="AC36" s="66">
        <v>35102</v>
      </c>
      <c r="AD36" s="66">
        <v>32546</v>
      </c>
      <c r="AE36" s="66">
        <v>35925</v>
      </c>
      <c r="AF36" s="66">
        <v>31409</v>
      </c>
      <c r="AG36" s="66">
        <v>33131</v>
      </c>
      <c r="AH36" s="66">
        <v>36488</v>
      </c>
      <c r="AI36" s="66">
        <v>33207</v>
      </c>
      <c r="AJ36" s="66">
        <v>29198</v>
      </c>
      <c r="AK36" s="66">
        <v>35969</v>
      </c>
      <c r="AL36" s="66">
        <v>34031</v>
      </c>
      <c r="AM36" s="66">
        <v>37362</v>
      </c>
      <c r="AN36" s="66">
        <v>35225</v>
      </c>
      <c r="AO36" s="67">
        <v>36701</v>
      </c>
      <c r="AP36" s="67">
        <v>39194</v>
      </c>
      <c r="AQ36" s="67">
        <v>42132</v>
      </c>
      <c r="AR36" s="67">
        <v>34579</v>
      </c>
      <c r="AS36" s="67">
        <v>39678</v>
      </c>
      <c r="AT36" s="67">
        <v>41406</v>
      </c>
      <c r="AU36" s="67">
        <v>36698</v>
      </c>
      <c r="AV36" s="68"/>
      <c r="AW36" s="44"/>
      <c r="AX36" s="44"/>
      <c r="AY36" s="44"/>
      <c r="AZ36" s="53"/>
      <c r="BA36" s="44"/>
      <c r="BB36" s="44"/>
      <c r="BC36" s="44"/>
      <c r="BD36" s="44"/>
      <c r="BE36" s="44"/>
      <c r="BF36" s="44"/>
      <c r="BG36" s="44"/>
      <c r="BH36" s="44"/>
      <c r="BI36" s="44"/>
      <c r="BJ36" s="44"/>
      <c r="BK36" s="44"/>
      <c r="BL36" s="44"/>
      <c r="BM36" s="44"/>
      <c r="BN36" s="44"/>
      <c r="BO36" s="44"/>
      <c r="BP36" s="44"/>
      <c r="BQ36" s="44"/>
    </row>
    <row r="37" spans="2:69" outlineLevel="1" x14ac:dyDescent="0.3">
      <c r="B37" s="4" t="s">
        <v>162</v>
      </c>
      <c r="C37" s="4" t="s">
        <v>163</v>
      </c>
      <c r="D37" s="66">
        <v>12297</v>
      </c>
      <c r="E37" s="66">
        <v>16393</v>
      </c>
      <c r="F37" s="66">
        <v>14259</v>
      </c>
      <c r="G37" s="66">
        <v>14364</v>
      </c>
      <c r="H37" s="66">
        <v>16261</v>
      </c>
      <c r="I37" s="66">
        <v>15825</v>
      </c>
      <c r="J37" s="66">
        <v>15664</v>
      </c>
      <c r="K37" s="66">
        <v>16332</v>
      </c>
      <c r="L37" s="66">
        <v>12968</v>
      </c>
      <c r="M37" s="66">
        <v>16178</v>
      </c>
      <c r="N37" s="66">
        <v>16681</v>
      </c>
      <c r="O37" s="66">
        <v>18443</v>
      </c>
      <c r="P37" s="66">
        <v>22841</v>
      </c>
      <c r="Q37" s="66">
        <v>27533</v>
      </c>
      <c r="R37" s="66">
        <v>28660</v>
      </c>
      <c r="S37" s="66">
        <v>27488</v>
      </c>
      <c r="T37" s="66">
        <v>28068</v>
      </c>
      <c r="U37" s="66">
        <v>27338</v>
      </c>
      <c r="V37" s="66">
        <v>28531</v>
      </c>
      <c r="W37" s="66">
        <v>31729</v>
      </c>
      <c r="X37" s="66">
        <v>25777</v>
      </c>
      <c r="Y37" s="66">
        <v>32024</v>
      </c>
      <c r="Z37" s="66">
        <v>31274</v>
      </c>
      <c r="AA37" s="66">
        <v>30910</v>
      </c>
      <c r="AB37" s="66">
        <v>28546</v>
      </c>
      <c r="AC37" s="66">
        <v>30399</v>
      </c>
      <c r="AD37" s="66">
        <v>27242</v>
      </c>
      <c r="AE37" s="66">
        <v>28842</v>
      </c>
      <c r="AF37" s="66">
        <v>26947</v>
      </c>
      <c r="AG37" s="66">
        <v>27932</v>
      </c>
      <c r="AH37" s="66">
        <v>31496</v>
      </c>
      <c r="AI37" s="66">
        <v>28958</v>
      </c>
      <c r="AJ37" s="66">
        <v>26562</v>
      </c>
      <c r="AK37" s="66">
        <v>28953</v>
      </c>
      <c r="AL37" s="66">
        <v>26127</v>
      </c>
      <c r="AM37" s="66">
        <v>29819</v>
      </c>
      <c r="AN37" s="66">
        <v>28287</v>
      </c>
      <c r="AO37" s="67">
        <v>29001</v>
      </c>
      <c r="AP37" s="67">
        <v>30000</v>
      </c>
      <c r="AQ37" s="67">
        <v>32335</v>
      </c>
      <c r="AR37" s="67">
        <v>26985</v>
      </c>
      <c r="AS37" s="67">
        <v>32106</v>
      </c>
      <c r="AT37" s="67">
        <v>32723</v>
      </c>
      <c r="AU37" s="67">
        <v>28877</v>
      </c>
      <c r="AV37" s="68"/>
      <c r="AW37" s="44"/>
      <c r="AX37" s="44"/>
      <c r="AY37" s="44"/>
      <c r="AZ37" s="53"/>
      <c r="BA37" s="44"/>
      <c r="BB37" s="44"/>
      <c r="BC37" s="44"/>
      <c r="BD37" s="44"/>
      <c r="BE37" s="44"/>
      <c r="BF37" s="44"/>
      <c r="BG37" s="44"/>
      <c r="BH37" s="44"/>
      <c r="BI37" s="44"/>
      <c r="BJ37" s="44"/>
      <c r="BK37" s="44"/>
      <c r="BL37" s="44"/>
      <c r="BM37" s="44"/>
      <c r="BN37" s="44"/>
      <c r="BO37" s="44"/>
      <c r="BP37" s="44"/>
      <c r="BQ37" s="44"/>
    </row>
    <row r="38" spans="2:69" outlineLevel="1" x14ac:dyDescent="0.3">
      <c r="B38" s="4" t="s">
        <v>164</v>
      </c>
      <c r="C38" s="4" t="s">
        <v>165</v>
      </c>
      <c r="D38" s="66">
        <v>11232</v>
      </c>
      <c r="E38" s="66">
        <v>13495</v>
      </c>
      <c r="F38" s="66">
        <v>12519</v>
      </c>
      <c r="G38" s="66">
        <v>12198</v>
      </c>
      <c r="H38" s="66">
        <v>13378</v>
      </c>
      <c r="I38" s="66">
        <v>13401</v>
      </c>
      <c r="J38" s="66">
        <v>13057</v>
      </c>
      <c r="K38" s="66">
        <v>13879</v>
      </c>
      <c r="L38" s="66">
        <v>10643</v>
      </c>
      <c r="M38" s="66">
        <v>12969</v>
      </c>
      <c r="N38" s="66">
        <v>13534</v>
      </c>
      <c r="O38" s="66">
        <v>15171</v>
      </c>
      <c r="P38" s="66">
        <v>12429</v>
      </c>
      <c r="Q38" s="66">
        <v>14718</v>
      </c>
      <c r="R38" s="66">
        <v>15993</v>
      </c>
      <c r="S38" s="66">
        <v>14273</v>
      </c>
      <c r="T38" s="66">
        <v>15272</v>
      </c>
      <c r="U38" s="66">
        <v>14949</v>
      </c>
      <c r="V38" s="66">
        <v>15289</v>
      </c>
      <c r="W38" s="66">
        <v>16030</v>
      </c>
      <c r="X38" s="66">
        <v>12851</v>
      </c>
      <c r="Y38" s="66">
        <v>14699</v>
      </c>
      <c r="Z38" s="66">
        <v>15269</v>
      </c>
      <c r="AA38" s="66">
        <v>14889</v>
      </c>
      <c r="AB38" s="66">
        <v>15611</v>
      </c>
      <c r="AC38" s="66">
        <v>16689</v>
      </c>
      <c r="AD38" s="66">
        <v>15548</v>
      </c>
      <c r="AE38" s="66">
        <v>17939</v>
      </c>
      <c r="AF38" s="66">
        <v>16576</v>
      </c>
      <c r="AG38" s="66">
        <v>17361</v>
      </c>
      <c r="AH38" s="66">
        <v>18859</v>
      </c>
      <c r="AI38" s="66">
        <v>18268</v>
      </c>
      <c r="AJ38" s="66">
        <v>17115</v>
      </c>
      <c r="AK38" s="66">
        <v>20216</v>
      </c>
      <c r="AL38" s="66">
        <v>19964</v>
      </c>
      <c r="AM38" s="66">
        <v>21417</v>
      </c>
      <c r="AN38" s="66">
        <v>20376</v>
      </c>
      <c r="AO38" s="67">
        <v>21419</v>
      </c>
      <c r="AP38" s="67">
        <v>23892</v>
      </c>
      <c r="AQ38" s="67">
        <v>27608</v>
      </c>
      <c r="AR38" s="67">
        <v>23697</v>
      </c>
      <c r="AS38" s="67">
        <v>26692</v>
      </c>
      <c r="AT38" s="67">
        <v>27211</v>
      </c>
      <c r="AU38" s="67">
        <v>24489</v>
      </c>
      <c r="AV38" s="68"/>
      <c r="AW38" s="44"/>
      <c r="AX38" s="44"/>
      <c r="AY38" s="44"/>
      <c r="AZ38" s="53"/>
      <c r="BA38" s="44"/>
      <c r="BB38" s="44"/>
      <c r="BC38" s="44"/>
      <c r="BD38" s="44"/>
      <c r="BE38" s="44"/>
      <c r="BF38" s="44"/>
      <c r="BG38" s="44"/>
      <c r="BH38" s="44"/>
      <c r="BI38" s="44"/>
      <c r="BJ38" s="44"/>
      <c r="BK38" s="44"/>
      <c r="BL38" s="44"/>
      <c r="BM38" s="44"/>
      <c r="BN38" s="44"/>
      <c r="BO38" s="44"/>
      <c r="BP38" s="44"/>
      <c r="BQ38" s="44"/>
    </row>
    <row r="39" spans="2:69" outlineLevel="1" x14ac:dyDescent="0.3">
      <c r="B39" s="4" t="s">
        <v>166</v>
      </c>
      <c r="C39" s="4" t="s">
        <v>167</v>
      </c>
      <c r="D39" s="66">
        <v>6957</v>
      </c>
      <c r="E39" s="66">
        <v>8650</v>
      </c>
      <c r="F39" s="66">
        <v>7592</v>
      </c>
      <c r="G39" s="66">
        <v>7878</v>
      </c>
      <c r="H39" s="66">
        <v>8196</v>
      </c>
      <c r="I39" s="66">
        <v>7615</v>
      </c>
      <c r="J39" s="66">
        <v>6043</v>
      </c>
      <c r="K39" s="66">
        <v>8345</v>
      </c>
      <c r="L39" s="66">
        <v>6671</v>
      </c>
      <c r="M39" s="66">
        <v>9185</v>
      </c>
      <c r="N39" s="66">
        <v>8767</v>
      </c>
      <c r="O39" s="66">
        <v>9199</v>
      </c>
      <c r="P39" s="66">
        <v>9970</v>
      </c>
      <c r="Q39" s="66">
        <v>10741</v>
      </c>
      <c r="R39" s="66">
        <v>11063</v>
      </c>
      <c r="S39" s="66">
        <v>10545</v>
      </c>
      <c r="T39" s="66">
        <v>10837</v>
      </c>
      <c r="U39" s="66">
        <v>14100</v>
      </c>
      <c r="V39" s="66">
        <v>7644</v>
      </c>
      <c r="W39" s="66">
        <v>10653</v>
      </c>
      <c r="X39" s="66">
        <v>7700</v>
      </c>
      <c r="Y39" s="66">
        <v>10308</v>
      </c>
      <c r="Z39" s="66">
        <v>12421</v>
      </c>
      <c r="AA39" s="66">
        <v>11126</v>
      </c>
      <c r="AB39" s="66">
        <v>20064</v>
      </c>
      <c r="AC39" s="66">
        <v>21506</v>
      </c>
      <c r="AD39" s="66">
        <v>20728</v>
      </c>
      <c r="AE39" s="66">
        <v>24473</v>
      </c>
      <c r="AF39" s="66">
        <v>21187</v>
      </c>
      <c r="AG39" s="66">
        <v>22534</v>
      </c>
      <c r="AH39" s="66">
        <v>20733</v>
      </c>
      <c r="AI39" s="66">
        <v>18506</v>
      </c>
      <c r="AJ39" s="66">
        <v>13359</v>
      </c>
      <c r="AK39" s="66">
        <v>18552</v>
      </c>
      <c r="AL39" s="66">
        <v>20766</v>
      </c>
      <c r="AM39" s="66">
        <v>21107</v>
      </c>
      <c r="AN39" s="66">
        <v>19939</v>
      </c>
      <c r="AO39" s="67">
        <v>23998</v>
      </c>
      <c r="AP39" s="67">
        <v>27067</v>
      </c>
      <c r="AQ39" s="67">
        <v>25674</v>
      </c>
      <c r="AR39" s="67">
        <v>18902</v>
      </c>
      <c r="AS39" s="67">
        <v>25897</v>
      </c>
      <c r="AT39" s="67">
        <v>23966</v>
      </c>
      <c r="AU39" s="67">
        <v>21677</v>
      </c>
      <c r="AV39" s="68"/>
      <c r="AW39" s="44"/>
      <c r="AX39" s="44"/>
      <c r="AY39" s="44"/>
      <c r="AZ39" s="53"/>
      <c r="BA39" s="44"/>
      <c r="BB39" s="44"/>
      <c r="BC39" s="44"/>
      <c r="BD39" s="44"/>
      <c r="BE39" s="44"/>
      <c r="BF39" s="44"/>
      <c r="BG39" s="44"/>
      <c r="BH39" s="44"/>
      <c r="BI39" s="44"/>
      <c r="BJ39" s="44"/>
      <c r="BK39" s="44"/>
      <c r="BL39" s="44"/>
      <c r="BM39" s="44"/>
      <c r="BN39" s="44"/>
      <c r="BO39" s="44"/>
      <c r="BP39" s="44"/>
      <c r="BQ39" s="44"/>
    </row>
    <row r="40" spans="2:69" outlineLevel="1" x14ac:dyDescent="0.3">
      <c r="B40" s="4" t="s">
        <v>168</v>
      </c>
      <c r="C40" s="4" t="s">
        <v>169</v>
      </c>
      <c r="D40" s="66">
        <v>9471</v>
      </c>
      <c r="E40" s="66">
        <v>12467</v>
      </c>
      <c r="F40" s="66">
        <v>11328</v>
      </c>
      <c r="G40" s="66">
        <v>11995</v>
      </c>
      <c r="H40" s="66">
        <v>12611</v>
      </c>
      <c r="I40" s="66">
        <v>12730</v>
      </c>
      <c r="J40" s="66">
        <v>12261</v>
      </c>
      <c r="K40" s="66">
        <v>13379</v>
      </c>
      <c r="L40" s="66">
        <v>10299</v>
      </c>
      <c r="M40" s="66">
        <v>12729</v>
      </c>
      <c r="N40" s="66">
        <v>12770</v>
      </c>
      <c r="O40" s="66">
        <v>14325</v>
      </c>
      <c r="P40" s="66">
        <v>11098</v>
      </c>
      <c r="Q40" s="66">
        <v>12823</v>
      </c>
      <c r="R40" s="66">
        <v>13812</v>
      </c>
      <c r="S40" s="66">
        <v>13351</v>
      </c>
      <c r="T40" s="66">
        <v>13696</v>
      </c>
      <c r="U40" s="66">
        <v>14621</v>
      </c>
      <c r="V40" s="66">
        <v>16356</v>
      </c>
      <c r="W40" s="66">
        <v>16475</v>
      </c>
      <c r="X40" s="66">
        <v>12988</v>
      </c>
      <c r="Y40" s="66">
        <v>16641</v>
      </c>
      <c r="Z40" s="66">
        <v>16320</v>
      </c>
      <c r="AA40" s="66">
        <v>15661</v>
      </c>
      <c r="AB40" s="66">
        <v>16488</v>
      </c>
      <c r="AC40" s="66">
        <v>17909</v>
      </c>
      <c r="AD40" s="66">
        <v>16204</v>
      </c>
      <c r="AE40" s="66">
        <v>18895</v>
      </c>
      <c r="AF40" s="66">
        <v>15945</v>
      </c>
      <c r="AG40" s="66">
        <v>16985</v>
      </c>
      <c r="AH40" s="66">
        <v>18387</v>
      </c>
      <c r="AI40" s="66">
        <v>16730</v>
      </c>
      <c r="AJ40" s="66">
        <v>14876</v>
      </c>
      <c r="AK40" s="66">
        <v>18736</v>
      </c>
      <c r="AL40" s="66">
        <v>16646</v>
      </c>
      <c r="AM40" s="66">
        <v>18207</v>
      </c>
      <c r="AN40" s="66">
        <v>17178</v>
      </c>
      <c r="AO40" s="67">
        <v>17784</v>
      </c>
      <c r="AP40" s="67">
        <v>19019</v>
      </c>
      <c r="AQ40" s="67">
        <v>20258</v>
      </c>
      <c r="AR40" s="67">
        <v>16644</v>
      </c>
      <c r="AS40" s="67">
        <v>19715</v>
      </c>
      <c r="AT40" s="67">
        <v>20784</v>
      </c>
      <c r="AU40" s="67">
        <v>3151</v>
      </c>
      <c r="AV40" s="68"/>
      <c r="AW40" s="44"/>
      <c r="AX40" s="44"/>
      <c r="AY40" s="44"/>
      <c r="AZ40" s="53"/>
      <c r="BA40" s="44"/>
      <c r="BB40" s="44"/>
      <c r="BC40" s="44"/>
      <c r="BD40" s="44"/>
      <c r="BE40" s="44"/>
      <c r="BF40" s="44"/>
      <c r="BG40" s="44"/>
      <c r="BH40" s="44"/>
      <c r="BI40" s="44"/>
      <c r="BJ40" s="44"/>
      <c r="BK40" s="44"/>
      <c r="BL40" s="44"/>
      <c r="BM40" s="44"/>
      <c r="BN40" s="44"/>
      <c r="BO40" s="44"/>
      <c r="BP40" s="44"/>
      <c r="BQ40" s="44"/>
    </row>
    <row r="41" spans="2:69" outlineLevel="1" x14ac:dyDescent="0.3">
      <c r="B41" s="4" t="s">
        <v>170</v>
      </c>
      <c r="C41" s="4" t="s">
        <v>171</v>
      </c>
      <c r="D41" s="66">
        <v>9559</v>
      </c>
      <c r="E41" s="66">
        <v>10439</v>
      </c>
      <c r="F41" s="66">
        <v>9273</v>
      </c>
      <c r="G41" s="66">
        <v>9560</v>
      </c>
      <c r="H41" s="66">
        <v>9364</v>
      </c>
      <c r="I41" s="66">
        <v>9387</v>
      </c>
      <c r="J41" s="66">
        <v>9124</v>
      </c>
      <c r="K41" s="66">
        <v>10395</v>
      </c>
      <c r="L41" s="66">
        <v>8124</v>
      </c>
      <c r="M41" s="66">
        <v>9804</v>
      </c>
      <c r="N41" s="66">
        <v>10300</v>
      </c>
      <c r="O41" s="66">
        <v>11928</v>
      </c>
      <c r="P41" s="66">
        <v>9315</v>
      </c>
      <c r="Q41" s="66">
        <v>10545</v>
      </c>
      <c r="R41" s="66">
        <v>11434</v>
      </c>
      <c r="S41" s="66">
        <v>11753</v>
      </c>
      <c r="T41" s="66">
        <v>11181</v>
      </c>
      <c r="U41" s="66">
        <v>10868</v>
      </c>
      <c r="V41" s="66">
        <v>12035</v>
      </c>
      <c r="W41" s="66">
        <v>11885</v>
      </c>
      <c r="X41" s="66">
        <v>9083</v>
      </c>
      <c r="Y41" s="66">
        <v>11766</v>
      </c>
      <c r="Z41" s="66">
        <v>10725</v>
      </c>
      <c r="AA41" s="66">
        <v>10273</v>
      </c>
      <c r="AB41" s="66">
        <v>10733</v>
      </c>
      <c r="AC41" s="66">
        <v>11370</v>
      </c>
      <c r="AD41" s="66">
        <v>11044</v>
      </c>
      <c r="AE41" s="66">
        <v>13147</v>
      </c>
      <c r="AF41" s="66">
        <v>10613</v>
      </c>
      <c r="AG41" s="66">
        <v>11296</v>
      </c>
      <c r="AH41" s="66">
        <v>13597</v>
      </c>
      <c r="AI41" s="66">
        <v>12137</v>
      </c>
      <c r="AJ41" s="66">
        <v>11038</v>
      </c>
      <c r="AK41" s="66">
        <v>12085</v>
      </c>
      <c r="AL41" s="66">
        <v>11825</v>
      </c>
      <c r="AM41" s="66">
        <v>13298</v>
      </c>
      <c r="AN41" s="66">
        <v>12189</v>
      </c>
      <c r="AO41" s="67">
        <v>13046</v>
      </c>
      <c r="AP41" s="67">
        <v>13490</v>
      </c>
      <c r="AQ41" s="67">
        <v>14674</v>
      </c>
      <c r="AR41" s="67">
        <v>11834</v>
      </c>
      <c r="AS41" s="67">
        <v>13973</v>
      </c>
      <c r="AT41" s="67">
        <v>14286</v>
      </c>
      <c r="AU41" s="67">
        <v>12823</v>
      </c>
      <c r="AV41" s="68"/>
      <c r="AW41" s="44"/>
      <c r="AX41" s="44"/>
      <c r="AY41" s="44"/>
      <c r="AZ41" s="53"/>
      <c r="BA41" s="44"/>
      <c r="BB41" s="44"/>
      <c r="BC41" s="44"/>
      <c r="BD41" s="44"/>
      <c r="BE41" s="44"/>
      <c r="BF41" s="44"/>
      <c r="BG41" s="44"/>
      <c r="BH41" s="44"/>
      <c r="BI41" s="44"/>
      <c r="BJ41" s="44"/>
      <c r="BK41" s="44"/>
      <c r="BL41" s="44"/>
      <c r="BM41" s="44"/>
      <c r="BN41" s="44"/>
      <c r="BO41" s="44"/>
      <c r="BP41" s="44"/>
      <c r="BQ41" s="44"/>
    </row>
    <row r="42" spans="2:69" outlineLevel="1" x14ac:dyDescent="0.3">
      <c r="B42" s="4" t="s">
        <v>172</v>
      </c>
      <c r="C42" s="4" t="s">
        <v>173</v>
      </c>
      <c r="D42" s="66">
        <v>15633</v>
      </c>
      <c r="E42" s="66">
        <v>17876</v>
      </c>
      <c r="F42" s="66">
        <v>15457</v>
      </c>
      <c r="G42" s="66">
        <v>15731</v>
      </c>
      <c r="H42" s="66">
        <v>16190</v>
      </c>
      <c r="I42" s="66">
        <v>16154</v>
      </c>
      <c r="J42" s="66">
        <v>17944</v>
      </c>
      <c r="K42" s="66">
        <v>18724</v>
      </c>
      <c r="L42" s="66">
        <v>14027</v>
      </c>
      <c r="M42" s="66">
        <v>16754</v>
      </c>
      <c r="N42" s="66">
        <v>16108</v>
      </c>
      <c r="O42" s="66">
        <v>20106</v>
      </c>
      <c r="P42" s="66">
        <v>16146</v>
      </c>
      <c r="Q42" s="66">
        <v>18824</v>
      </c>
      <c r="R42" s="66">
        <v>20184</v>
      </c>
      <c r="S42" s="66">
        <v>19250</v>
      </c>
      <c r="T42" s="66">
        <v>19189</v>
      </c>
      <c r="U42" s="66">
        <v>19024</v>
      </c>
      <c r="V42" s="66">
        <v>20375</v>
      </c>
      <c r="W42" s="66">
        <v>21052</v>
      </c>
      <c r="X42" s="66">
        <v>16462</v>
      </c>
      <c r="Y42" s="66">
        <v>21318</v>
      </c>
      <c r="Z42" s="66">
        <v>22309</v>
      </c>
      <c r="AA42" s="66">
        <v>20080</v>
      </c>
      <c r="AB42" s="66">
        <v>20868</v>
      </c>
      <c r="AC42" s="66">
        <v>22970</v>
      </c>
      <c r="AD42" s="66">
        <v>22470</v>
      </c>
      <c r="AE42" s="66">
        <v>24917</v>
      </c>
      <c r="AF42" s="66">
        <v>21706</v>
      </c>
      <c r="AG42" s="66">
        <v>23717</v>
      </c>
      <c r="AH42" s="66">
        <v>25296</v>
      </c>
      <c r="AI42" s="66">
        <v>22758</v>
      </c>
      <c r="AJ42" s="66">
        <v>20133</v>
      </c>
      <c r="AK42" s="66">
        <v>23471</v>
      </c>
      <c r="AL42" s="66">
        <v>21745</v>
      </c>
      <c r="AM42" s="66">
        <v>23929</v>
      </c>
      <c r="AN42" s="66">
        <v>22644</v>
      </c>
      <c r="AO42" s="67">
        <v>23630</v>
      </c>
      <c r="AP42" s="67">
        <v>24812</v>
      </c>
      <c r="AQ42" s="67">
        <v>26510</v>
      </c>
      <c r="AR42" s="67">
        <v>20808</v>
      </c>
      <c r="AS42" s="67">
        <v>24563</v>
      </c>
      <c r="AT42" s="67">
        <v>25021</v>
      </c>
      <c r="AU42" s="67">
        <v>6348</v>
      </c>
      <c r="AV42" s="68"/>
      <c r="AW42" s="44"/>
      <c r="AX42" s="44"/>
      <c r="AY42" s="44"/>
      <c r="AZ42" s="53"/>
      <c r="BA42" s="44"/>
      <c r="BB42" s="44"/>
      <c r="BC42" s="44"/>
      <c r="BD42" s="44"/>
      <c r="BE42" s="44"/>
      <c r="BF42" s="44"/>
      <c r="BG42" s="44"/>
      <c r="BH42" s="44"/>
      <c r="BI42" s="44"/>
      <c r="BJ42" s="44"/>
      <c r="BK42" s="44"/>
      <c r="BL42" s="44"/>
      <c r="BM42" s="44"/>
      <c r="BN42" s="44"/>
      <c r="BO42" s="44"/>
      <c r="BP42" s="44"/>
      <c r="BQ42" s="44"/>
    </row>
    <row r="43" spans="2:69" outlineLevel="1" x14ac:dyDescent="0.3">
      <c r="B43" s="4" t="s">
        <v>174</v>
      </c>
      <c r="C43" s="4" t="s">
        <v>175</v>
      </c>
      <c r="D43" s="66">
        <v>13822</v>
      </c>
      <c r="E43" s="66">
        <v>20926</v>
      </c>
      <c r="F43" s="66">
        <v>19477</v>
      </c>
      <c r="G43" s="66">
        <v>20400</v>
      </c>
      <c r="H43" s="66">
        <v>20724</v>
      </c>
      <c r="I43" s="66">
        <v>20781</v>
      </c>
      <c r="J43" s="66">
        <v>21774</v>
      </c>
      <c r="K43" s="66">
        <v>23625</v>
      </c>
      <c r="L43" s="66">
        <v>18520</v>
      </c>
      <c r="M43" s="66">
        <v>22864</v>
      </c>
      <c r="N43" s="66">
        <v>21948</v>
      </c>
      <c r="O43" s="66">
        <v>26661</v>
      </c>
      <c r="P43" s="66">
        <v>20565</v>
      </c>
      <c r="Q43" s="66">
        <v>25024</v>
      </c>
      <c r="R43" s="66">
        <v>27514</v>
      </c>
      <c r="S43" s="66">
        <v>26981</v>
      </c>
      <c r="T43" s="66">
        <v>27390</v>
      </c>
      <c r="U43" s="66">
        <v>26906</v>
      </c>
      <c r="V43" s="66">
        <v>27773</v>
      </c>
      <c r="W43" s="66">
        <v>29807</v>
      </c>
      <c r="X43" s="66">
        <v>24090</v>
      </c>
      <c r="Y43" s="66">
        <v>30089</v>
      </c>
      <c r="Z43" s="66">
        <v>32165</v>
      </c>
      <c r="AA43" s="66">
        <v>26868</v>
      </c>
      <c r="AB43" s="66">
        <v>28459</v>
      </c>
      <c r="AC43" s="66">
        <v>32565</v>
      </c>
      <c r="AD43" s="66">
        <v>31275</v>
      </c>
      <c r="AE43" s="66">
        <v>34462</v>
      </c>
      <c r="AF43" s="66">
        <v>30539</v>
      </c>
      <c r="AG43" s="66">
        <v>34322</v>
      </c>
      <c r="AH43" s="66">
        <v>36862</v>
      </c>
      <c r="AI43" s="66">
        <v>34290</v>
      </c>
      <c r="AJ43" s="66">
        <v>30926</v>
      </c>
      <c r="AK43" s="66">
        <v>35894</v>
      </c>
      <c r="AL43" s="66">
        <v>33308</v>
      </c>
      <c r="AM43" s="66">
        <v>37719</v>
      </c>
      <c r="AN43" s="66">
        <v>35381</v>
      </c>
      <c r="AO43" s="67">
        <v>36629</v>
      </c>
      <c r="AP43" s="67">
        <v>38946</v>
      </c>
      <c r="AQ43" s="67">
        <v>42172</v>
      </c>
      <c r="AR43" s="67">
        <v>34723</v>
      </c>
      <c r="AS43" s="67">
        <v>41298</v>
      </c>
      <c r="AT43" s="67">
        <v>42911</v>
      </c>
      <c r="AU43" s="67">
        <v>37550</v>
      </c>
      <c r="AV43" s="68"/>
      <c r="AW43" s="44"/>
      <c r="AX43" s="44"/>
      <c r="AY43" s="44"/>
      <c r="AZ43" s="53"/>
      <c r="BA43" s="44"/>
      <c r="BB43" s="44"/>
      <c r="BC43" s="44"/>
      <c r="BD43" s="44"/>
      <c r="BE43" s="44"/>
      <c r="BF43" s="44"/>
      <c r="BG43" s="44"/>
      <c r="BH43" s="44"/>
      <c r="BI43" s="44"/>
      <c r="BJ43" s="44"/>
      <c r="BK43" s="44"/>
      <c r="BL43" s="44"/>
      <c r="BM43" s="44"/>
      <c r="BN43" s="44"/>
      <c r="BO43" s="44"/>
      <c r="BP43" s="44"/>
      <c r="BQ43" s="44"/>
    </row>
    <row r="44" spans="2:69" outlineLevel="1" x14ac:dyDescent="0.3">
      <c r="B44" s="4" t="s">
        <v>176</v>
      </c>
      <c r="C44" s="4" t="s">
        <v>177</v>
      </c>
      <c r="D44" s="66">
        <v>38077</v>
      </c>
      <c r="E44" s="66">
        <v>45548</v>
      </c>
      <c r="F44" s="66">
        <v>42060</v>
      </c>
      <c r="G44" s="66">
        <v>43623</v>
      </c>
      <c r="H44" s="66">
        <v>43729</v>
      </c>
      <c r="I44" s="66">
        <v>42396</v>
      </c>
      <c r="J44" s="66">
        <v>42576</v>
      </c>
      <c r="K44" s="66">
        <v>46030</v>
      </c>
      <c r="L44" s="66">
        <v>33254</v>
      </c>
      <c r="M44" s="66">
        <v>42674</v>
      </c>
      <c r="N44" s="66">
        <v>42744</v>
      </c>
      <c r="O44" s="66">
        <v>51639</v>
      </c>
      <c r="P44" s="66">
        <v>41288</v>
      </c>
      <c r="Q44" s="66">
        <v>45754</v>
      </c>
      <c r="R44" s="66">
        <v>50124</v>
      </c>
      <c r="S44" s="66">
        <v>46561</v>
      </c>
      <c r="T44" s="66">
        <v>46010</v>
      </c>
      <c r="U44" s="66">
        <v>48803</v>
      </c>
      <c r="V44" s="66">
        <v>51070</v>
      </c>
      <c r="W44" s="66">
        <v>50069</v>
      </c>
      <c r="X44" s="66">
        <v>39982</v>
      </c>
      <c r="Y44" s="66">
        <v>51514</v>
      </c>
      <c r="Z44" s="66">
        <v>52826</v>
      </c>
      <c r="AA44" s="66">
        <v>48146</v>
      </c>
      <c r="AB44" s="66">
        <v>52536</v>
      </c>
      <c r="AC44" s="66">
        <v>53042</v>
      </c>
      <c r="AD44" s="66">
        <v>50937</v>
      </c>
      <c r="AE44" s="66">
        <v>56729</v>
      </c>
      <c r="AF44" s="66">
        <v>49137</v>
      </c>
      <c r="AG44" s="66">
        <v>52044</v>
      </c>
      <c r="AH44" s="66">
        <v>56982</v>
      </c>
      <c r="AI44" s="66">
        <v>52221</v>
      </c>
      <c r="AJ44" s="66">
        <v>46100</v>
      </c>
      <c r="AK44" s="66">
        <v>56738</v>
      </c>
      <c r="AL44" s="66">
        <v>53159</v>
      </c>
      <c r="AM44" s="66">
        <v>56462</v>
      </c>
      <c r="AN44" s="66">
        <v>55374</v>
      </c>
      <c r="AO44" s="67">
        <v>56775</v>
      </c>
      <c r="AP44" s="67">
        <v>59984</v>
      </c>
      <c r="AQ44" s="67">
        <v>68681</v>
      </c>
      <c r="AR44" s="67">
        <v>56038</v>
      </c>
      <c r="AS44" s="67">
        <v>65200</v>
      </c>
      <c r="AT44" s="67">
        <v>66498</v>
      </c>
      <c r="AU44" s="67">
        <v>58962</v>
      </c>
      <c r="AV44" s="68"/>
      <c r="AW44" s="44"/>
      <c r="AX44" s="44"/>
      <c r="AY44" s="44"/>
      <c r="AZ44" s="53"/>
      <c r="BA44" s="44"/>
      <c r="BB44" s="44"/>
      <c r="BC44" s="44"/>
      <c r="BD44" s="44"/>
      <c r="BE44" s="44"/>
      <c r="BF44" s="44"/>
      <c r="BG44" s="44"/>
      <c r="BH44" s="44"/>
      <c r="BI44" s="44"/>
      <c r="BJ44" s="44"/>
      <c r="BK44" s="44"/>
      <c r="BL44" s="44"/>
      <c r="BM44" s="44"/>
      <c r="BN44" s="44"/>
      <c r="BO44" s="44"/>
      <c r="BP44" s="44"/>
      <c r="BQ44" s="44"/>
    </row>
    <row r="45" spans="2:69" outlineLevel="1" x14ac:dyDescent="0.3">
      <c r="B45" s="4" t="s">
        <v>178</v>
      </c>
      <c r="C45" s="4" t="s">
        <v>179</v>
      </c>
      <c r="D45" s="66">
        <v>28520</v>
      </c>
      <c r="E45" s="66">
        <v>34000</v>
      </c>
      <c r="F45" s="66">
        <v>32079</v>
      </c>
      <c r="G45" s="66">
        <v>33368</v>
      </c>
      <c r="H45" s="66">
        <v>33447</v>
      </c>
      <c r="I45" s="66">
        <v>33612</v>
      </c>
      <c r="J45" s="66">
        <v>34511</v>
      </c>
      <c r="K45" s="66">
        <v>29333</v>
      </c>
      <c r="L45" s="66">
        <v>19976</v>
      </c>
      <c r="M45" s="66">
        <v>34818</v>
      </c>
      <c r="N45" s="66">
        <v>31448</v>
      </c>
      <c r="O45" s="66">
        <v>40209</v>
      </c>
      <c r="P45" s="66">
        <v>32132</v>
      </c>
      <c r="Q45" s="66">
        <v>52216</v>
      </c>
      <c r="R45" s="66">
        <v>54849</v>
      </c>
      <c r="S45" s="66">
        <v>51765</v>
      </c>
      <c r="T45" s="66">
        <v>51284</v>
      </c>
      <c r="U45" s="66">
        <v>50627</v>
      </c>
      <c r="V45" s="66">
        <v>52716</v>
      </c>
      <c r="W45" s="66">
        <v>52101</v>
      </c>
      <c r="X45" s="66">
        <v>41192</v>
      </c>
      <c r="Y45" s="66">
        <v>50658</v>
      </c>
      <c r="Z45" s="66">
        <v>54338</v>
      </c>
      <c r="AA45" s="66">
        <v>49511</v>
      </c>
      <c r="AB45" s="66">
        <v>54216</v>
      </c>
      <c r="AC45" s="66">
        <v>58177</v>
      </c>
      <c r="AD45" s="66">
        <v>55117</v>
      </c>
      <c r="AE45" s="66">
        <v>58693</v>
      </c>
      <c r="AF45" s="66">
        <v>49426</v>
      </c>
      <c r="AG45" s="66">
        <v>56777</v>
      </c>
      <c r="AH45" s="66">
        <v>60542</v>
      </c>
      <c r="AI45" s="66">
        <v>54143</v>
      </c>
      <c r="AJ45" s="66">
        <v>48301</v>
      </c>
      <c r="AK45" s="66">
        <v>52604</v>
      </c>
      <c r="AL45" s="66">
        <v>52679</v>
      </c>
      <c r="AM45" s="66">
        <v>57506</v>
      </c>
      <c r="AN45" s="66">
        <v>51860</v>
      </c>
      <c r="AO45" s="67">
        <v>56289</v>
      </c>
      <c r="AP45" s="67">
        <v>57079</v>
      </c>
      <c r="AQ45" s="67">
        <v>62054</v>
      </c>
      <c r="AR45" s="67">
        <v>50963</v>
      </c>
      <c r="AS45" s="67">
        <v>59620</v>
      </c>
      <c r="AT45" s="67">
        <v>57143</v>
      </c>
      <c r="AU45" s="67">
        <v>51483</v>
      </c>
      <c r="AV45" s="68"/>
      <c r="AW45" s="44"/>
      <c r="AX45" s="44"/>
      <c r="AY45" s="44"/>
      <c r="AZ45" s="53"/>
      <c r="BA45" s="44"/>
      <c r="BB45" s="44"/>
      <c r="BC45" s="44"/>
      <c r="BD45" s="44"/>
      <c r="BE45" s="44"/>
      <c r="BF45" s="44"/>
      <c r="BG45" s="44"/>
      <c r="BH45" s="44"/>
      <c r="BI45" s="44"/>
      <c r="BJ45" s="44"/>
      <c r="BK45" s="44"/>
      <c r="BL45" s="44"/>
      <c r="BM45" s="44"/>
      <c r="BN45" s="44"/>
      <c r="BO45" s="44"/>
      <c r="BP45" s="44"/>
      <c r="BQ45" s="44"/>
    </row>
    <row r="46" spans="2:69" outlineLevel="1" x14ac:dyDescent="0.3">
      <c r="B46" s="4" t="s">
        <v>180</v>
      </c>
      <c r="C46" s="4" t="s">
        <v>181</v>
      </c>
      <c r="D46" s="66">
        <v>8328</v>
      </c>
      <c r="E46" s="66">
        <v>9950</v>
      </c>
      <c r="F46" s="66">
        <v>9365</v>
      </c>
      <c r="G46" s="66">
        <v>11144</v>
      </c>
      <c r="H46" s="66">
        <v>11213</v>
      </c>
      <c r="I46" s="66">
        <v>10959</v>
      </c>
      <c r="J46" s="66">
        <v>10974</v>
      </c>
      <c r="K46" s="66">
        <v>12013</v>
      </c>
      <c r="L46" s="66">
        <v>8937</v>
      </c>
      <c r="M46" s="66">
        <v>11076</v>
      </c>
      <c r="N46" s="66">
        <v>10220</v>
      </c>
      <c r="O46" s="66">
        <v>12955</v>
      </c>
      <c r="P46" s="66">
        <v>9784</v>
      </c>
      <c r="Q46" s="66">
        <v>11838</v>
      </c>
      <c r="R46" s="66">
        <v>12218</v>
      </c>
      <c r="S46" s="66">
        <v>11672</v>
      </c>
      <c r="T46" s="66">
        <v>11400</v>
      </c>
      <c r="U46" s="66">
        <v>11210</v>
      </c>
      <c r="V46" s="66">
        <v>11761</v>
      </c>
      <c r="W46" s="66">
        <v>11672</v>
      </c>
      <c r="X46" s="66">
        <v>8841</v>
      </c>
      <c r="Y46" s="66">
        <v>11449</v>
      </c>
      <c r="Z46" s="66">
        <v>11751</v>
      </c>
      <c r="AA46" s="66">
        <v>10219</v>
      </c>
      <c r="AB46" s="66">
        <v>10905</v>
      </c>
      <c r="AC46" s="66">
        <v>11926</v>
      </c>
      <c r="AD46" s="66">
        <v>10390</v>
      </c>
      <c r="AE46" s="66">
        <v>11255</v>
      </c>
      <c r="AF46" s="66">
        <v>10498</v>
      </c>
      <c r="AG46" s="66">
        <v>10564</v>
      </c>
      <c r="AH46" s="66">
        <v>11086</v>
      </c>
      <c r="AI46" s="66">
        <v>10858</v>
      </c>
      <c r="AJ46" s="66">
        <v>9564</v>
      </c>
      <c r="AK46" s="66">
        <v>11453</v>
      </c>
      <c r="AL46" s="66">
        <v>10608</v>
      </c>
      <c r="AM46" s="66">
        <v>12000</v>
      </c>
      <c r="AN46" s="66">
        <v>10447</v>
      </c>
      <c r="AO46" s="67">
        <v>11474</v>
      </c>
      <c r="AP46" s="67">
        <v>11674</v>
      </c>
      <c r="AQ46" s="67">
        <v>12657</v>
      </c>
      <c r="AR46" s="67">
        <v>10443</v>
      </c>
      <c r="AS46" s="67">
        <v>12150</v>
      </c>
      <c r="AT46" s="67">
        <v>12219</v>
      </c>
      <c r="AU46" s="67">
        <v>10969</v>
      </c>
      <c r="AV46" s="68"/>
      <c r="AW46" s="44"/>
      <c r="AX46" s="44"/>
      <c r="AY46" s="44"/>
      <c r="AZ46" s="53"/>
      <c r="BA46" s="44"/>
      <c r="BB46" s="44"/>
      <c r="BC46" s="44"/>
      <c r="BD46" s="44"/>
      <c r="BE46" s="44"/>
      <c r="BF46" s="44"/>
      <c r="BG46" s="44"/>
      <c r="BH46" s="44"/>
      <c r="BI46" s="44"/>
      <c r="BJ46" s="44"/>
      <c r="BK46" s="44"/>
      <c r="BL46" s="44"/>
      <c r="BM46" s="44"/>
      <c r="BN46" s="44"/>
      <c r="BO46" s="44"/>
      <c r="BP46" s="44"/>
      <c r="BQ46" s="44"/>
    </row>
    <row r="47" spans="2:69" outlineLevel="1" x14ac:dyDescent="0.3">
      <c r="B47" s="4" t="s">
        <v>182</v>
      </c>
      <c r="C47" s="4" t="s">
        <v>183</v>
      </c>
      <c r="D47" s="66">
        <v>13555</v>
      </c>
      <c r="E47" s="66">
        <v>16358</v>
      </c>
      <c r="F47" s="66">
        <v>14812</v>
      </c>
      <c r="G47" s="66">
        <v>15872</v>
      </c>
      <c r="H47" s="66">
        <v>16330</v>
      </c>
      <c r="I47" s="66">
        <v>15893</v>
      </c>
      <c r="J47" s="66">
        <v>16037</v>
      </c>
      <c r="K47" s="66">
        <v>17114</v>
      </c>
      <c r="L47" s="66">
        <v>13684</v>
      </c>
      <c r="M47" s="66">
        <v>16503</v>
      </c>
      <c r="N47" s="66">
        <v>17155</v>
      </c>
      <c r="O47" s="66">
        <v>19641</v>
      </c>
      <c r="P47" s="66">
        <v>15866</v>
      </c>
      <c r="Q47" s="66">
        <v>18495</v>
      </c>
      <c r="R47" s="66">
        <v>19446</v>
      </c>
      <c r="S47" s="66">
        <v>19134</v>
      </c>
      <c r="T47" s="66">
        <v>19908</v>
      </c>
      <c r="U47" s="66">
        <v>18542</v>
      </c>
      <c r="V47" s="66">
        <v>18815</v>
      </c>
      <c r="W47" s="66">
        <v>18848</v>
      </c>
      <c r="X47" s="66">
        <v>15614</v>
      </c>
      <c r="Y47" s="66">
        <v>19587</v>
      </c>
      <c r="Z47" s="66">
        <v>19149</v>
      </c>
      <c r="AA47" s="66">
        <v>19403</v>
      </c>
      <c r="AB47" s="66">
        <v>19899</v>
      </c>
      <c r="AC47" s="66">
        <v>20621</v>
      </c>
      <c r="AD47" s="66">
        <v>19682</v>
      </c>
      <c r="AE47" s="66">
        <v>22067</v>
      </c>
      <c r="AF47" s="66">
        <v>18840</v>
      </c>
      <c r="AG47" s="66">
        <v>18950</v>
      </c>
      <c r="AH47" s="66">
        <v>20388</v>
      </c>
      <c r="AI47" s="66">
        <v>18911</v>
      </c>
      <c r="AJ47" s="66">
        <v>17119</v>
      </c>
      <c r="AK47" s="66">
        <v>19670</v>
      </c>
      <c r="AL47" s="66">
        <v>19080</v>
      </c>
      <c r="AM47" s="66">
        <v>20723</v>
      </c>
      <c r="AN47" s="66">
        <v>18950</v>
      </c>
      <c r="AO47" s="67">
        <v>20226</v>
      </c>
      <c r="AP47" s="67">
        <v>21000</v>
      </c>
      <c r="AQ47" s="67">
        <v>22811</v>
      </c>
      <c r="AR47" s="67">
        <v>18682</v>
      </c>
      <c r="AS47" s="67">
        <v>21164</v>
      </c>
      <c r="AT47" s="67">
        <v>22398</v>
      </c>
      <c r="AU47" s="67">
        <v>19603</v>
      </c>
      <c r="AV47" s="68"/>
      <c r="AW47" s="44"/>
      <c r="AX47" s="44"/>
      <c r="AY47" s="44"/>
      <c r="AZ47" s="53"/>
      <c r="BA47" s="44"/>
      <c r="BB47" s="44"/>
      <c r="BC47" s="44"/>
      <c r="BD47" s="44"/>
      <c r="BE47" s="44"/>
      <c r="BF47" s="44"/>
      <c r="BG47" s="44"/>
      <c r="BH47" s="44"/>
      <c r="BI47" s="44"/>
      <c r="BJ47" s="44"/>
      <c r="BK47" s="44"/>
      <c r="BL47" s="44"/>
      <c r="BM47" s="44"/>
      <c r="BN47" s="44"/>
      <c r="BO47" s="44"/>
      <c r="BP47" s="44"/>
      <c r="BQ47" s="44"/>
    </row>
    <row r="48" spans="2:69" outlineLevel="1" x14ac:dyDescent="0.3">
      <c r="B48" s="4" t="s">
        <v>184</v>
      </c>
      <c r="C48" s="4" t="s">
        <v>185</v>
      </c>
      <c r="D48" s="66">
        <v>6265</v>
      </c>
      <c r="E48" s="66">
        <v>6981</v>
      </c>
      <c r="F48" s="66">
        <v>7114</v>
      </c>
      <c r="G48" s="66">
        <v>6628</v>
      </c>
      <c r="H48" s="66">
        <v>7851</v>
      </c>
      <c r="I48" s="66">
        <v>7122</v>
      </c>
      <c r="J48" s="66">
        <v>7157</v>
      </c>
      <c r="K48" s="66">
        <v>7822</v>
      </c>
      <c r="L48" s="66">
        <v>6762</v>
      </c>
      <c r="M48" s="66">
        <v>7226</v>
      </c>
      <c r="N48" s="66">
        <v>8019</v>
      </c>
      <c r="O48" s="66">
        <v>9504</v>
      </c>
      <c r="P48" s="66">
        <v>7626</v>
      </c>
      <c r="Q48" s="66">
        <v>9386</v>
      </c>
      <c r="R48" s="66">
        <v>9800</v>
      </c>
      <c r="S48" s="66">
        <v>9234</v>
      </c>
      <c r="T48" s="66">
        <v>9286</v>
      </c>
      <c r="U48" s="66">
        <v>9045</v>
      </c>
      <c r="V48" s="66">
        <v>8961</v>
      </c>
      <c r="W48" s="66">
        <v>9190</v>
      </c>
      <c r="X48" s="66">
        <v>7355</v>
      </c>
      <c r="Y48" s="66">
        <v>8938</v>
      </c>
      <c r="Z48" s="66">
        <v>9542</v>
      </c>
      <c r="AA48" s="66">
        <v>9830</v>
      </c>
      <c r="AB48" s="66">
        <v>10569</v>
      </c>
      <c r="AC48" s="66">
        <v>10610</v>
      </c>
      <c r="AD48" s="66">
        <v>8805</v>
      </c>
      <c r="AE48" s="66">
        <v>11086</v>
      </c>
      <c r="AF48" s="66">
        <v>10471</v>
      </c>
      <c r="AG48" s="66">
        <v>9265</v>
      </c>
      <c r="AH48" s="66">
        <v>10542</v>
      </c>
      <c r="AI48" s="66">
        <v>9499</v>
      </c>
      <c r="AJ48" s="66">
        <v>8483</v>
      </c>
      <c r="AK48" s="66">
        <v>10400</v>
      </c>
      <c r="AL48" s="66">
        <v>9987</v>
      </c>
      <c r="AM48" s="66">
        <v>9813</v>
      </c>
      <c r="AN48" s="66">
        <v>8375</v>
      </c>
      <c r="AO48" s="67">
        <v>7867</v>
      </c>
      <c r="AP48" s="67">
        <v>8900</v>
      </c>
      <c r="AQ48" s="67">
        <v>9785</v>
      </c>
      <c r="AR48" s="67">
        <v>7969</v>
      </c>
      <c r="AS48" s="67">
        <v>9341</v>
      </c>
      <c r="AT48" s="67">
        <v>9559</v>
      </c>
      <c r="AU48" s="67">
        <v>8487</v>
      </c>
      <c r="AV48" s="68"/>
      <c r="AW48" s="44"/>
      <c r="AX48" s="44"/>
      <c r="AY48" s="44"/>
      <c r="AZ48" s="53"/>
      <c r="BA48" s="44"/>
      <c r="BB48" s="44"/>
      <c r="BC48" s="44"/>
      <c r="BD48" s="44"/>
      <c r="BE48" s="44"/>
      <c r="BF48" s="44"/>
      <c r="BG48" s="44"/>
      <c r="BH48" s="44"/>
      <c r="BI48" s="44"/>
      <c r="BJ48" s="44"/>
      <c r="BK48" s="44"/>
      <c r="BL48" s="44"/>
      <c r="BM48" s="44"/>
      <c r="BN48" s="44"/>
      <c r="BO48" s="44"/>
      <c r="BP48" s="44"/>
      <c r="BQ48" s="44"/>
    </row>
    <row r="49" spans="2:78" outlineLevel="1" x14ac:dyDescent="0.3">
      <c r="B49" s="4" t="s">
        <v>186</v>
      </c>
      <c r="C49" s="4" t="s">
        <v>187</v>
      </c>
      <c r="D49" s="66">
        <v>5944</v>
      </c>
      <c r="E49" s="66">
        <v>7577</v>
      </c>
      <c r="F49" s="66">
        <v>6818</v>
      </c>
      <c r="G49" s="66">
        <v>6976</v>
      </c>
      <c r="H49" s="66">
        <v>7206</v>
      </c>
      <c r="I49" s="66">
        <v>7233</v>
      </c>
      <c r="J49" s="66">
        <v>7018</v>
      </c>
      <c r="K49" s="66">
        <v>7762</v>
      </c>
      <c r="L49" s="66">
        <v>5294</v>
      </c>
      <c r="M49" s="66">
        <v>6654</v>
      </c>
      <c r="N49" s="66">
        <v>6497</v>
      </c>
      <c r="O49" s="66">
        <v>7633</v>
      </c>
      <c r="P49" s="66">
        <v>6093</v>
      </c>
      <c r="Q49" s="66">
        <v>7403</v>
      </c>
      <c r="R49" s="66">
        <v>7741</v>
      </c>
      <c r="S49" s="66">
        <v>7101</v>
      </c>
      <c r="T49" s="66">
        <v>7258</v>
      </c>
      <c r="U49" s="66">
        <v>6966</v>
      </c>
      <c r="V49" s="66">
        <v>7270</v>
      </c>
      <c r="W49" s="66">
        <v>7469</v>
      </c>
      <c r="X49" s="66">
        <v>5854</v>
      </c>
      <c r="Y49" s="66">
        <v>6916</v>
      </c>
      <c r="Z49" s="66">
        <v>7234</v>
      </c>
      <c r="AA49" s="66">
        <v>6954</v>
      </c>
      <c r="AB49" s="66">
        <v>7560</v>
      </c>
      <c r="AC49" s="66">
        <v>7956</v>
      </c>
      <c r="AD49" s="66">
        <v>7260</v>
      </c>
      <c r="AE49" s="66">
        <v>8437</v>
      </c>
      <c r="AF49" s="66">
        <v>7344</v>
      </c>
      <c r="AG49" s="66">
        <v>7569</v>
      </c>
      <c r="AH49" s="66">
        <v>8784</v>
      </c>
      <c r="AI49" s="66">
        <v>8217</v>
      </c>
      <c r="AJ49" s="66">
        <v>7178</v>
      </c>
      <c r="AK49" s="66">
        <v>7170</v>
      </c>
      <c r="AL49" s="66">
        <v>7959</v>
      </c>
      <c r="AM49" s="66">
        <v>9080</v>
      </c>
      <c r="AN49" s="66">
        <v>12089</v>
      </c>
      <c r="AO49" s="67">
        <v>13183</v>
      </c>
      <c r="AP49" s="67">
        <v>13137</v>
      </c>
      <c r="AQ49" s="67">
        <v>15191</v>
      </c>
      <c r="AR49" s="67">
        <v>12188</v>
      </c>
      <c r="AS49" s="67">
        <v>13428</v>
      </c>
      <c r="AT49" s="67">
        <v>13946</v>
      </c>
      <c r="AU49" s="67">
        <v>13045</v>
      </c>
      <c r="AV49" s="68"/>
      <c r="AW49" s="44"/>
      <c r="AX49" s="44"/>
      <c r="AY49" s="44"/>
      <c r="AZ49" s="53"/>
      <c r="BA49" s="44"/>
      <c r="BB49" s="44"/>
      <c r="BC49" s="44"/>
      <c r="BD49" s="44"/>
      <c r="BE49" s="44"/>
      <c r="BF49" s="44"/>
      <c r="BG49" s="44"/>
      <c r="BH49" s="44"/>
      <c r="BI49" s="44"/>
      <c r="BJ49" s="44"/>
      <c r="BK49" s="44"/>
      <c r="BL49" s="44"/>
      <c r="BM49" s="44"/>
      <c r="BN49" s="44"/>
      <c r="BO49" s="44"/>
      <c r="BP49" s="44"/>
      <c r="BQ49" s="44"/>
    </row>
    <row r="50" spans="2:78" outlineLevel="1" x14ac:dyDescent="0.3">
      <c r="B50" s="4" t="s">
        <v>188</v>
      </c>
      <c r="C50" s="4" t="s">
        <v>189</v>
      </c>
      <c r="D50" s="66">
        <v>15843</v>
      </c>
      <c r="E50" s="66">
        <v>18453</v>
      </c>
      <c r="F50" s="66">
        <v>17880</v>
      </c>
      <c r="G50" s="66">
        <v>18217</v>
      </c>
      <c r="H50" s="66">
        <v>18673</v>
      </c>
      <c r="I50" s="66">
        <v>18360</v>
      </c>
      <c r="J50" s="66">
        <v>19414</v>
      </c>
      <c r="K50" s="66">
        <v>20632</v>
      </c>
      <c r="L50" s="66">
        <v>17974</v>
      </c>
      <c r="M50" s="66">
        <v>21399</v>
      </c>
      <c r="N50" s="66">
        <v>22255</v>
      </c>
      <c r="O50" s="66">
        <v>27239</v>
      </c>
      <c r="P50" s="66">
        <v>20523</v>
      </c>
      <c r="Q50" s="66">
        <v>24691</v>
      </c>
      <c r="R50" s="66">
        <v>26507</v>
      </c>
      <c r="S50" s="66">
        <v>25606</v>
      </c>
      <c r="T50" s="66">
        <v>25185</v>
      </c>
      <c r="U50" s="66">
        <v>24232</v>
      </c>
      <c r="V50" s="66">
        <v>25348</v>
      </c>
      <c r="W50" s="66">
        <v>25026</v>
      </c>
      <c r="X50" s="66">
        <v>20009</v>
      </c>
      <c r="Y50" s="66">
        <v>26331</v>
      </c>
      <c r="Z50" s="66">
        <v>26019</v>
      </c>
      <c r="AA50" s="66">
        <v>25580</v>
      </c>
      <c r="AB50" s="66">
        <v>25908</v>
      </c>
      <c r="AC50" s="66">
        <v>28571</v>
      </c>
      <c r="AD50" s="66">
        <v>28267</v>
      </c>
      <c r="AE50" s="66">
        <v>30491</v>
      </c>
      <c r="AF50" s="66">
        <v>27415</v>
      </c>
      <c r="AG50" s="66">
        <v>29497</v>
      </c>
      <c r="AH50" s="66">
        <v>34419</v>
      </c>
      <c r="AI50" s="66">
        <v>31411</v>
      </c>
      <c r="AJ50" s="66">
        <v>28743</v>
      </c>
      <c r="AK50" s="66">
        <v>34232</v>
      </c>
      <c r="AL50" s="66">
        <v>33413</v>
      </c>
      <c r="AM50" s="66">
        <v>39025</v>
      </c>
      <c r="AN50" s="66">
        <v>39355</v>
      </c>
      <c r="AO50" s="67">
        <v>40137</v>
      </c>
      <c r="AP50" s="67">
        <v>43308</v>
      </c>
      <c r="AQ50" s="67">
        <v>47327</v>
      </c>
      <c r="AR50" s="67">
        <v>41212</v>
      </c>
      <c r="AS50" s="67">
        <v>47163</v>
      </c>
      <c r="AT50" s="67">
        <v>46042</v>
      </c>
      <c r="AU50" s="67">
        <v>42412</v>
      </c>
      <c r="AV50" s="68"/>
      <c r="AW50" s="44"/>
      <c r="AX50" s="44"/>
      <c r="AY50" s="44"/>
      <c r="AZ50" s="53"/>
      <c r="BA50" s="44"/>
      <c r="BB50" s="44"/>
      <c r="BC50" s="44"/>
      <c r="BD50" s="44"/>
      <c r="BE50" s="44"/>
      <c r="BF50" s="44"/>
      <c r="BG50" s="44"/>
      <c r="BH50" s="44"/>
      <c r="BI50" s="44"/>
      <c r="BJ50" s="44"/>
      <c r="BK50" s="44"/>
      <c r="BL50" s="44"/>
      <c r="BM50" s="44"/>
      <c r="BN50" s="44"/>
      <c r="BO50" s="44"/>
      <c r="BP50" s="44"/>
      <c r="BQ50" s="44"/>
    </row>
    <row r="51" spans="2:78" outlineLevel="1" x14ac:dyDescent="0.3">
      <c r="B51" s="4" t="s">
        <v>190</v>
      </c>
      <c r="C51" s="4" t="s">
        <v>191</v>
      </c>
      <c r="D51" s="66">
        <v>16895</v>
      </c>
      <c r="E51" s="66">
        <v>20682</v>
      </c>
      <c r="F51" s="66">
        <v>19092</v>
      </c>
      <c r="G51" s="66">
        <v>19116</v>
      </c>
      <c r="H51" s="66">
        <v>19704</v>
      </c>
      <c r="I51" s="66">
        <v>19946</v>
      </c>
      <c r="J51" s="66">
        <v>21436</v>
      </c>
      <c r="K51" s="66">
        <v>22837</v>
      </c>
      <c r="L51" s="66">
        <v>16963</v>
      </c>
      <c r="M51" s="66">
        <v>21494</v>
      </c>
      <c r="N51" s="66">
        <v>21068</v>
      </c>
      <c r="O51" s="66">
        <v>26813</v>
      </c>
      <c r="P51" s="66">
        <v>28199</v>
      </c>
      <c r="Q51" s="66">
        <v>33325</v>
      </c>
      <c r="R51" s="66">
        <v>36111</v>
      </c>
      <c r="S51" s="66">
        <v>32337</v>
      </c>
      <c r="T51" s="66">
        <v>33050</v>
      </c>
      <c r="U51" s="66">
        <v>31784</v>
      </c>
      <c r="V51" s="66">
        <v>34332</v>
      </c>
      <c r="W51" s="66">
        <v>34367</v>
      </c>
      <c r="X51" s="66">
        <v>27129</v>
      </c>
      <c r="Y51" s="66">
        <v>34167</v>
      </c>
      <c r="Z51" s="66">
        <v>34341</v>
      </c>
      <c r="AA51" s="66">
        <v>32043</v>
      </c>
      <c r="AB51" s="66">
        <v>34416</v>
      </c>
      <c r="AC51" s="66">
        <v>36825</v>
      </c>
      <c r="AD51" s="66">
        <v>33907</v>
      </c>
      <c r="AE51" s="66">
        <v>36213</v>
      </c>
      <c r="AF51" s="66">
        <v>32198</v>
      </c>
      <c r="AG51" s="66">
        <v>33794</v>
      </c>
      <c r="AH51" s="66">
        <v>37199</v>
      </c>
      <c r="AI51" s="66">
        <v>33167</v>
      </c>
      <c r="AJ51" s="66">
        <v>29708</v>
      </c>
      <c r="AK51" s="66">
        <v>35440</v>
      </c>
      <c r="AL51" s="66">
        <v>33823</v>
      </c>
      <c r="AM51" s="66">
        <v>37103</v>
      </c>
      <c r="AN51" s="66">
        <v>34994</v>
      </c>
      <c r="AO51" s="67">
        <v>36204</v>
      </c>
      <c r="AP51" s="67">
        <v>37725</v>
      </c>
      <c r="AQ51" s="67">
        <v>40450</v>
      </c>
      <c r="AR51" s="67">
        <v>33972</v>
      </c>
      <c r="AS51" s="67">
        <v>39456</v>
      </c>
      <c r="AT51" s="67">
        <v>39172</v>
      </c>
      <c r="AU51" s="67">
        <v>36368</v>
      </c>
      <c r="AV51" s="68"/>
      <c r="AW51" s="44"/>
      <c r="AX51" s="44"/>
      <c r="AY51" s="44"/>
      <c r="AZ51" s="53"/>
      <c r="BA51" s="44"/>
      <c r="BB51" s="44"/>
      <c r="BC51" s="44"/>
      <c r="BD51" s="44"/>
      <c r="BE51" s="44"/>
      <c r="BF51" s="44"/>
      <c r="BG51" s="44"/>
      <c r="BH51" s="44"/>
      <c r="BI51" s="44"/>
      <c r="BJ51" s="44"/>
      <c r="BK51" s="44"/>
      <c r="BL51" s="44"/>
      <c r="BM51" s="44"/>
      <c r="BN51" s="44"/>
      <c r="BO51" s="44"/>
      <c r="BP51" s="44"/>
      <c r="BQ51" s="44"/>
    </row>
    <row r="52" spans="2:78" outlineLevel="1" x14ac:dyDescent="0.3">
      <c r="B52" s="4" t="s">
        <v>192</v>
      </c>
      <c r="C52" s="4" t="s">
        <v>193</v>
      </c>
      <c r="D52" s="66">
        <v>5068</v>
      </c>
      <c r="E52" s="66">
        <v>6265</v>
      </c>
      <c r="F52" s="66">
        <v>11200</v>
      </c>
      <c r="G52" s="66">
        <v>12702</v>
      </c>
      <c r="H52" s="66">
        <v>12955</v>
      </c>
      <c r="I52" s="66">
        <v>15139</v>
      </c>
      <c r="J52" s="66">
        <v>12412</v>
      </c>
      <c r="K52" s="66">
        <v>14662</v>
      </c>
      <c r="L52" s="66">
        <v>11161</v>
      </c>
      <c r="M52" s="66">
        <v>12177</v>
      </c>
      <c r="N52" s="66">
        <v>11813</v>
      </c>
      <c r="O52" s="66">
        <v>12909</v>
      </c>
      <c r="P52" s="66">
        <v>21226</v>
      </c>
      <c r="Q52" s="66">
        <v>24225</v>
      </c>
      <c r="R52" s="66">
        <v>37988</v>
      </c>
      <c r="S52" s="66">
        <v>35942</v>
      </c>
      <c r="T52" s="66">
        <v>37399</v>
      </c>
      <c r="U52" s="66">
        <v>34940</v>
      </c>
      <c r="V52" s="66">
        <v>35820</v>
      </c>
      <c r="W52" s="66">
        <v>35876</v>
      </c>
      <c r="X52" s="66">
        <v>32217</v>
      </c>
      <c r="Y52" s="66">
        <v>35012</v>
      </c>
      <c r="Z52" s="66">
        <v>30134</v>
      </c>
      <c r="AA52" s="66">
        <v>30141</v>
      </c>
      <c r="AB52" s="66">
        <v>37632</v>
      </c>
      <c r="AC52" s="66">
        <v>39401</v>
      </c>
      <c r="AD52" s="66">
        <v>35696</v>
      </c>
      <c r="AE52" s="66">
        <v>38759</v>
      </c>
      <c r="AF52" s="66">
        <v>32133</v>
      </c>
      <c r="AG52" s="66">
        <v>32776</v>
      </c>
      <c r="AH52" s="66">
        <v>35189</v>
      </c>
      <c r="AI52" s="66">
        <v>35378</v>
      </c>
      <c r="AJ52" s="66">
        <v>32221</v>
      </c>
      <c r="AK52" s="66">
        <v>36209</v>
      </c>
      <c r="AL52" s="66">
        <v>34828</v>
      </c>
      <c r="AM52" s="66">
        <v>37728</v>
      </c>
      <c r="AN52" s="66">
        <v>34389</v>
      </c>
      <c r="AO52" s="67">
        <v>36109</v>
      </c>
      <c r="AP52" s="67">
        <v>38039</v>
      </c>
      <c r="AQ52" s="67">
        <v>38507</v>
      </c>
      <c r="AR52" s="67">
        <v>31201</v>
      </c>
      <c r="AS52" s="67">
        <v>37185</v>
      </c>
      <c r="AT52" s="67">
        <v>38059</v>
      </c>
      <c r="AU52" s="67">
        <v>27819</v>
      </c>
      <c r="AV52" s="68"/>
      <c r="AW52" s="44"/>
      <c r="AX52" s="44"/>
      <c r="AY52" s="44"/>
      <c r="AZ52" s="53"/>
      <c r="BA52" s="44"/>
      <c r="BB52" s="44"/>
      <c r="BC52" s="44"/>
      <c r="BD52" s="44"/>
      <c r="BE52" s="44"/>
      <c r="BF52" s="44"/>
      <c r="BG52" s="44"/>
      <c r="BH52" s="44"/>
      <c r="BI52" s="44"/>
      <c r="BJ52" s="44"/>
      <c r="BK52" s="44"/>
      <c r="BL52" s="44"/>
      <c r="BM52" s="44"/>
      <c r="BN52" s="44"/>
      <c r="BO52" s="44"/>
      <c r="BP52" s="44"/>
      <c r="BQ52" s="44"/>
    </row>
    <row r="53" spans="2:78" outlineLevel="1" x14ac:dyDescent="0.3">
      <c r="B53" s="4" t="s">
        <v>194</v>
      </c>
      <c r="C53" s="4" t="s">
        <v>195</v>
      </c>
      <c r="D53" s="66">
        <v>10278</v>
      </c>
      <c r="E53" s="66">
        <v>14410</v>
      </c>
      <c r="F53" s="66">
        <v>16522</v>
      </c>
      <c r="G53" s="66">
        <v>17073</v>
      </c>
      <c r="H53" s="66">
        <v>18052</v>
      </c>
      <c r="I53" s="66">
        <v>18399</v>
      </c>
      <c r="J53" s="66">
        <v>19057</v>
      </c>
      <c r="K53" s="66">
        <v>20395</v>
      </c>
      <c r="L53" s="66">
        <v>14514</v>
      </c>
      <c r="M53" s="66">
        <v>19288</v>
      </c>
      <c r="N53" s="66">
        <v>20121</v>
      </c>
      <c r="O53" s="66">
        <v>23095</v>
      </c>
      <c r="P53" s="66">
        <v>17626</v>
      </c>
      <c r="Q53" s="66">
        <v>20740</v>
      </c>
      <c r="R53" s="66">
        <v>22963</v>
      </c>
      <c r="S53" s="66">
        <v>21214</v>
      </c>
      <c r="T53" s="66">
        <v>21442</v>
      </c>
      <c r="U53" s="66">
        <v>20907</v>
      </c>
      <c r="V53" s="66">
        <v>20958</v>
      </c>
      <c r="W53" s="66">
        <v>21149</v>
      </c>
      <c r="X53" s="66">
        <v>16568</v>
      </c>
      <c r="Y53" s="66">
        <v>21563</v>
      </c>
      <c r="Z53" s="66">
        <v>21402</v>
      </c>
      <c r="AA53" s="66">
        <v>18606</v>
      </c>
      <c r="AB53" s="66">
        <v>22834</v>
      </c>
      <c r="AC53" s="66">
        <v>22832</v>
      </c>
      <c r="AD53" s="66">
        <v>20845</v>
      </c>
      <c r="AE53" s="66">
        <v>23102</v>
      </c>
      <c r="AF53" s="66">
        <v>19941</v>
      </c>
      <c r="AG53" s="66">
        <v>21705</v>
      </c>
      <c r="AH53" s="66">
        <v>23344</v>
      </c>
      <c r="AI53" s="66">
        <v>19862</v>
      </c>
      <c r="AJ53" s="66">
        <v>17290</v>
      </c>
      <c r="AK53" s="66">
        <v>21202</v>
      </c>
      <c r="AL53" s="66">
        <v>20533</v>
      </c>
      <c r="AM53" s="66">
        <v>22641</v>
      </c>
      <c r="AN53" s="66">
        <v>21317</v>
      </c>
      <c r="AO53" s="67">
        <v>22438</v>
      </c>
      <c r="AP53" s="67">
        <v>24521</v>
      </c>
      <c r="AQ53" s="67">
        <v>25824</v>
      </c>
      <c r="AR53" s="67">
        <v>19365</v>
      </c>
      <c r="AS53" s="67">
        <v>24374</v>
      </c>
      <c r="AT53" s="67">
        <v>23554</v>
      </c>
      <c r="AU53" s="67">
        <v>19356</v>
      </c>
      <c r="AV53" s="68"/>
      <c r="AW53" s="44"/>
      <c r="AX53" s="44"/>
      <c r="AY53" s="44"/>
      <c r="AZ53" s="53"/>
      <c r="BA53" s="44"/>
      <c r="BB53" s="44"/>
      <c r="BC53" s="44"/>
      <c r="BD53" s="44"/>
      <c r="BE53" s="44"/>
      <c r="BF53" s="44"/>
      <c r="BG53" s="44"/>
      <c r="BH53" s="44"/>
      <c r="BI53" s="44"/>
      <c r="BJ53" s="44"/>
      <c r="BK53" s="44"/>
      <c r="BL53" s="44"/>
      <c r="BM53" s="44"/>
      <c r="BN53" s="44"/>
      <c r="BO53" s="44"/>
      <c r="BP53" s="44"/>
      <c r="BQ53" s="44"/>
    </row>
    <row r="54" spans="2:78" outlineLevel="1" x14ac:dyDescent="0.3">
      <c r="B54" s="4" t="s">
        <v>196</v>
      </c>
      <c r="C54" s="4" t="s">
        <v>197</v>
      </c>
      <c r="D54" s="66">
        <v>11970</v>
      </c>
      <c r="E54" s="66">
        <v>14202</v>
      </c>
      <c r="F54" s="66">
        <v>13193</v>
      </c>
      <c r="G54" s="66">
        <v>13128</v>
      </c>
      <c r="H54" s="66">
        <v>13457</v>
      </c>
      <c r="I54" s="66">
        <v>13272</v>
      </c>
      <c r="J54" s="66">
        <v>13591</v>
      </c>
      <c r="K54" s="66">
        <v>14564</v>
      </c>
      <c r="L54" s="66">
        <v>11143</v>
      </c>
      <c r="M54" s="66">
        <v>13266</v>
      </c>
      <c r="N54" s="66">
        <v>13445</v>
      </c>
      <c r="O54" s="66">
        <v>15877</v>
      </c>
      <c r="P54" s="66">
        <v>12297</v>
      </c>
      <c r="Q54" s="66">
        <v>14019</v>
      </c>
      <c r="R54" s="66">
        <v>14090</v>
      </c>
      <c r="S54" s="66">
        <v>14122</v>
      </c>
      <c r="T54" s="66">
        <v>13159</v>
      </c>
      <c r="U54" s="66">
        <v>12882</v>
      </c>
      <c r="V54" s="66">
        <v>13459</v>
      </c>
      <c r="W54" s="66">
        <v>13369</v>
      </c>
      <c r="X54" s="66">
        <v>11174</v>
      </c>
      <c r="Y54" s="66">
        <v>13868</v>
      </c>
      <c r="Z54" s="66">
        <v>14236</v>
      </c>
      <c r="AA54" s="66">
        <v>14619</v>
      </c>
      <c r="AB54" s="66">
        <v>15329</v>
      </c>
      <c r="AC54" s="66">
        <v>15507</v>
      </c>
      <c r="AD54" s="66">
        <v>14240</v>
      </c>
      <c r="AE54" s="66">
        <v>16443</v>
      </c>
      <c r="AF54" s="66">
        <v>14164</v>
      </c>
      <c r="AG54" s="66">
        <v>14916</v>
      </c>
      <c r="AH54" s="66">
        <v>17247</v>
      </c>
      <c r="AI54" s="66">
        <v>15304</v>
      </c>
      <c r="AJ54" s="66">
        <v>13221</v>
      </c>
      <c r="AK54" s="66">
        <v>16159</v>
      </c>
      <c r="AL54" s="66">
        <v>15461</v>
      </c>
      <c r="AM54" s="66">
        <v>14862</v>
      </c>
      <c r="AN54" s="66">
        <v>13401</v>
      </c>
      <c r="AO54" s="67">
        <v>14218</v>
      </c>
      <c r="AP54" s="67">
        <v>18137</v>
      </c>
      <c r="AQ54" s="67">
        <v>19641</v>
      </c>
      <c r="AR54" s="67">
        <v>16162</v>
      </c>
      <c r="AS54" s="67">
        <v>20069</v>
      </c>
      <c r="AT54" s="67">
        <v>4817</v>
      </c>
      <c r="AU54" s="67">
        <v>4456</v>
      </c>
      <c r="AV54" s="68"/>
      <c r="AW54" s="44"/>
      <c r="AX54" s="44"/>
      <c r="AY54" s="44"/>
      <c r="AZ54" s="53"/>
      <c r="BA54" s="44"/>
      <c r="BB54" s="44"/>
      <c r="BC54" s="44"/>
      <c r="BD54" s="44"/>
      <c r="BE54" s="44"/>
      <c r="BF54" s="44"/>
      <c r="BG54" s="44"/>
      <c r="BH54" s="44"/>
      <c r="BI54" s="44"/>
      <c r="BJ54" s="44"/>
      <c r="BK54" s="44"/>
      <c r="BL54" s="44"/>
      <c r="BM54" s="44"/>
      <c r="BN54" s="44"/>
      <c r="BO54" s="44"/>
      <c r="BP54" s="44"/>
      <c r="BQ54" s="44"/>
    </row>
    <row r="55" spans="2:78" outlineLevel="1" x14ac:dyDescent="0.3">
      <c r="B55" s="4" t="s">
        <v>198</v>
      </c>
      <c r="C55" s="4" t="s">
        <v>199</v>
      </c>
      <c r="D55" s="66">
        <v>2494</v>
      </c>
      <c r="E55" s="66">
        <v>12487</v>
      </c>
      <c r="F55" s="66">
        <v>10878</v>
      </c>
      <c r="G55" s="66">
        <v>11130</v>
      </c>
      <c r="H55" s="66">
        <v>11785</v>
      </c>
      <c r="I55" s="66">
        <v>11910</v>
      </c>
      <c r="J55" s="66">
        <v>10176</v>
      </c>
      <c r="K55" s="66">
        <v>11568</v>
      </c>
      <c r="L55" s="66">
        <v>9165</v>
      </c>
      <c r="M55" s="66">
        <v>10944</v>
      </c>
      <c r="N55" s="66">
        <v>10848</v>
      </c>
      <c r="O55" s="66">
        <v>14811</v>
      </c>
      <c r="P55" s="66">
        <v>25896</v>
      </c>
      <c r="Q55" s="66">
        <v>29035</v>
      </c>
      <c r="R55" s="66">
        <v>31217</v>
      </c>
      <c r="S55" s="66">
        <v>29647</v>
      </c>
      <c r="T55" s="66">
        <v>29133</v>
      </c>
      <c r="U55" s="66">
        <v>28686</v>
      </c>
      <c r="V55" s="66">
        <v>30049</v>
      </c>
      <c r="W55" s="66">
        <v>30292</v>
      </c>
      <c r="X55" s="66">
        <v>23283</v>
      </c>
      <c r="Y55" s="66">
        <v>30736</v>
      </c>
      <c r="Z55" s="66">
        <v>29975</v>
      </c>
      <c r="AA55" s="66">
        <v>29367</v>
      </c>
      <c r="AB55" s="66">
        <v>30671</v>
      </c>
      <c r="AC55" s="66">
        <v>30779</v>
      </c>
      <c r="AD55" s="66">
        <v>27982</v>
      </c>
      <c r="AE55" s="66">
        <v>31508</v>
      </c>
      <c r="AF55" s="66">
        <v>27874</v>
      </c>
      <c r="AG55" s="66">
        <v>28921</v>
      </c>
      <c r="AH55" s="66">
        <v>32184</v>
      </c>
      <c r="AI55" s="66">
        <v>28838</v>
      </c>
      <c r="AJ55" s="66">
        <v>25431</v>
      </c>
      <c r="AK55" s="66">
        <v>29751</v>
      </c>
      <c r="AL55" s="66">
        <v>29324</v>
      </c>
      <c r="AM55" s="66">
        <v>31025</v>
      </c>
      <c r="AN55" s="66">
        <v>28435</v>
      </c>
      <c r="AO55" s="67">
        <v>29381</v>
      </c>
      <c r="AP55" s="67">
        <v>30473</v>
      </c>
      <c r="AQ55" s="67">
        <v>31530</v>
      </c>
      <c r="AR55" s="67">
        <v>28125</v>
      </c>
      <c r="AS55" s="67">
        <v>32901</v>
      </c>
      <c r="AT55" s="67">
        <v>33779</v>
      </c>
      <c r="AU55" s="67">
        <v>29280</v>
      </c>
      <c r="AV55" s="68"/>
      <c r="AW55" s="44"/>
      <c r="AX55" s="44"/>
      <c r="AY55" s="44"/>
      <c r="AZ55" s="53"/>
      <c r="BA55" s="44"/>
      <c r="BB55" s="44"/>
      <c r="BC55" s="44"/>
      <c r="BD55" s="44"/>
      <c r="BE55" s="44"/>
      <c r="BF55" s="44"/>
      <c r="BG55" s="44"/>
      <c r="BH55" s="44"/>
      <c r="BI55" s="44"/>
      <c r="BJ55" s="44"/>
      <c r="BK55" s="44"/>
      <c r="BL55" s="44"/>
      <c r="BM55" s="44"/>
      <c r="BN55" s="44"/>
      <c r="BO55" s="44"/>
      <c r="BP55" s="44"/>
      <c r="BQ55" s="44"/>
    </row>
    <row r="56" spans="2:78" outlineLevel="1" x14ac:dyDescent="0.3">
      <c r="B56" s="4" t="s">
        <v>200</v>
      </c>
      <c r="C56" s="4" t="s">
        <v>201</v>
      </c>
      <c r="D56" s="66">
        <v>15809</v>
      </c>
      <c r="E56" s="66">
        <v>18010</v>
      </c>
      <c r="F56" s="66">
        <v>17022</v>
      </c>
      <c r="G56" s="66">
        <v>16005</v>
      </c>
      <c r="H56" s="66">
        <v>16162</v>
      </c>
      <c r="I56" s="66">
        <v>16243</v>
      </c>
      <c r="J56" s="66">
        <v>16753</v>
      </c>
      <c r="K56" s="66">
        <v>16895</v>
      </c>
      <c r="L56" s="66">
        <v>12569</v>
      </c>
      <c r="M56" s="66">
        <v>14924</v>
      </c>
      <c r="N56" s="66">
        <v>15545</v>
      </c>
      <c r="O56" s="66">
        <v>18758</v>
      </c>
      <c r="P56" s="66">
        <v>14123</v>
      </c>
      <c r="Q56" s="66">
        <v>16804</v>
      </c>
      <c r="R56" s="66">
        <v>18577</v>
      </c>
      <c r="S56" s="66">
        <v>17160</v>
      </c>
      <c r="T56" s="66">
        <v>17076</v>
      </c>
      <c r="U56" s="66">
        <v>16507</v>
      </c>
      <c r="V56" s="66">
        <v>17779</v>
      </c>
      <c r="W56" s="66">
        <v>17789</v>
      </c>
      <c r="X56" s="66">
        <v>14271</v>
      </c>
      <c r="Y56" s="66">
        <v>17581</v>
      </c>
      <c r="Z56" s="66">
        <v>17855</v>
      </c>
      <c r="AA56" s="66">
        <v>16858</v>
      </c>
      <c r="AB56" s="66">
        <v>18000</v>
      </c>
      <c r="AC56" s="66">
        <v>19376</v>
      </c>
      <c r="AD56" s="66">
        <v>18320</v>
      </c>
      <c r="AE56" s="66">
        <v>19581</v>
      </c>
      <c r="AF56" s="66">
        <v>20463</v>
      </c>
      <c r="AG56" s="66">
        <v>20538</v>
      </c>
      <c r="AH56" s="66">
        <v>22887</v>
      </c>
      <c r="AI56" s="66">
        <v>21320</v>
      </c>
      <c r="AJ56" s="66">
        <v>18632</v>
      </c>
      <c r="AK56" s="66">
        <v>21585</v>
      </c>
      <c r="AL56" s="66">
        <v>18261</v>
      </c>
      <c r="AM56" s="66">
        <v>19316</v>
      </c>
      <c r="AN56" s="66">
        <v>18321</v>
      </c>
      <c r="AO56" s="67">
        <v>18858</v>
      </c>
      <c r="AP56" s="67">
        <v>20327</v>
      </c>
      <c r="AQ56" s="67">
        <v>21387</v>
      </c>
      <c r="AR56" s="67">
        <v>18869</v>
      </c>
      <c r="AS56" s="67">
        <v>21235</v>
      </c>
      <c r="AT56" s="67">
        <v>21715</v>
      </c>
      <c r="AU56" s="67">
        <v>18966</v>
      </c>
      <c r="AV56" s="68"/>
      <c r="AW56" s="44"/>
      <c r="AX56" s="44"/>
      <c r="AY56" s="44"/>
      <c r="AZ56" s="53"/>
      <c r="BA56" s="44"/>
      <c r="BB56" s="44"/>
      <c r="BC56" s="44"/>
      <c r="BD56" s="44"/>
      <c r="BE56" s="44"/>
      <c r="BF56" s="44"/>
      <c r="BG56" s="44"/>
      <c r="BH56" s="44"/>
      <c r="BI56" s="44"/>
      <c r="BJ56" s="44"/>
      <c r="BK56" s="44"/>
      <c r="BL56" s="44"/>
      <c r="BM56" s="44"/>
      <c r="BN56" s="44"/>
      <c r="BO56" s="44"/>
      <c r="BP56" s="44"/>
      <c r="BQ56" s="44"/>
    </row>
    <row r="57" spans="2:78" outlineLevel="1" x14ac:dyDescent="0.3">
      <c r="B57" s="4" t="s">
        <v>202</v>
      </c>
      <c r="C57" s="4" t="s">
        <v>203</v>
      </c>
      <c r="D57" s="66">
        <v>6690</v>
      </c>
      <c r="E57" s="66">
        <v>9399</v>
      </c>
      <c r="F57" s="66">
        <v>8243</v>
      </c>
      <c r="G57" s="66">
        <v>9705</v>
      </c>
      <c r="H57" s="66">
        <v>14833</v>
      </c>
      <c r="I57" s="66">
        <v>15556</v>
      </c>
      <c r="J57" s="66">
        <v>15323</v>
      </c>
      <c r="K57" s="66">
        <v>15749</v>
      </c>
      <c r="L57" s="66">
        <v>12068</v>
      </c>
      <c r="M57" s="66">
        <v>14902</v>
      </c>
      <c r="N57" s="66">
        <v>13993</v>
      </c>
      <c r="O57" s="66">
        <v>17300</v>
      </c>
      <c r="P57" s="66">
        <v>33074</v>
      </c>
      <c r="Q57" s="66">
        <v>38990</v>
      </c>
      <c r="R57" s="66">
        <v>41354</v>
      </c>
      <c r="S57" s="66">
        <v>39393</v>
      </c>
      <c r="T57" s="66">
        <v>38831</v>
      </c>
      <c r="U57" s="66">
        <v>38505</v>
      </c>
      <c r="V57" s="66">
        <v>39676</v>
      </c>
      <c r="W57" s="66">
        <v>39457</v>
      </c>
      <c r="X57" s="66">
        <v>32503</v>
      </c>
      <c r="Y57" s="66">
        <v>39757</v>
      </c>
      <c r="Z57" s="66">
        <v>38808</v>
      </c>
      <c r="AA57" s="66">
        <v>33815</v>
      </c>
      <c r="AB57" s="66">
        <v>44540</v>
      </c>
      <c r="AC57" s="66">
        <v>48471</v>
      </c>
      <c r="AD57" s="66">
        <v>45211</v>
      </c>
      <c r="AE57" s="66">
        <v>49700</v>
      </c>
      <c r="AF57" s="66">
        <v>44114</v>
      </c>
      <c r="AG57" s="66">
        <v>46165</v>
      </c>
      <c r="AH57" s="66">
        <v>51179</v>
      </c>
      <c r="AI57" s="66">
        <v>46688</v>
      </c>
      <c r="AJ57" s="66">
        <v>40987</v>
      </c>
      <c r="AK57" s="66">
        <v>48061</v>
      </c>
      <c r="AL57" s="66">
        <v>45543</v>
      </c>
      <c r="AM57" s="66">
        <v>49985</v>
      </c>
      <c r="AN57" s="66">
        <v>47654</v>
      </c>
      <c r="AO57" s="67">
        <v>49499</v>
      </c>
      <c r="AP57" s="67">
        <v>50855</v>
      </c>
      <c r="AQ57" s="67">
        <v>54737</v>
      </c>
      <c r="AR57" s="67">
        <v>45919</v>
      </c>
      <c r="AS57" s="67">
        <v>52501</v>
      </c>
      <c r="AT57" s="67">
        <v>54620</v>
      </c>
      <c r="AU57" s="67">
        <v>48387</v>
      </c>
      <c r="AV57" s="68"/>
      <c r="AW57" s="44"/>
      <c r="AX57" s="44"/>
      <c r="AY57" s="44"/>
      <c r="AZ57" s="53"/>
      <c r="BA57" s="44"/>
      <c r="BB57" s="44"/>
      <c r="BC57" s="44"/>
      <c r="BD57" s="44"/>
      <c r="BE57" s="44"/>
      <c r="BF57" s="44"/>
      <c r="BG57" s="44"/>
      <c r="BH57" s="44"/>
      <c r="BI57" s="44"/>
      <c r="BJ57" s="44"/>
      <c r="BK57" s="44"/>
      <c r="BL57" s="44"/>
      <c r="BM57" s="44"/>
      <c r="BN57" s="44"/>
      <c r="BO57" s="44"/>
      <c r="BP57" s="44"/>
      <c r="BQ57" s="44"/>
    </row>
    <row r="58" spans="2:78" ht="15" customHeight="1" x14ac:dyDescent="0.3">
      <c r="B58" s="39"/>
      <c r="C58" s="38" t="s">
        <v>204</v>
      </c>
      <c r="D58" s="69">
        <f t="shared" ref="D58:AI58" si="0">IF(SUM(D16:D57)=0,"",SUM(D16:D57))</f>
        <v>563328</v>
      </c>
      <c r="E58" s="69">
        <f t="shared" si="0"/>
        <v>702535</v>
      </c>
      <c r="F58" s="69">
        <f t="shared" si="0"/>
        <v>654054</v>
      </c>
      <c r="G58" s="69">
        <f t="shared" si="0"/>
        <v>679047</v>
      </c>
      <c r="H58" s="69">
        <f t="shared" si="0"/>
        <v>703762</v>
      </c>
      <c r="I58" s="69">
        <f t="shared" si="0"/>
        <v>733963</v>
      </c>
      <c r="J58" s="69">
        <f t="shared" si="0"/>
        <v>734621</v>
      </c>
      <c r="K58" s="69">
        <f t="shared" si="0"/>
        <v>783999</v>
      </c>
      <c r="L58" s="69">
        <f t="shared" si="0"/>
        <v>593211</v>
      </c>
      <c r="M58" s="69">
        <f t="shared" si="0"/>
        <v>746748</v>
      </c>
      <c r="N58" s="69">
        <f t="shared" si="0"/>
        <v>744710</v>
      </c>
      <c r="O58" s="69">
        <f t="shared" si="0"/>
        <v>888112</v>
      </c>
      <c r="P58" s="69">
        <f t="shared" si="0"/>
        <v>762754</v>
      </c>
      <c r="Q58" s="69">
        <f t="shared" si="0"/>
        <v>903636</v>
      </c>
      <c r="R58" s="69">
        <f t="shared" si="0"/>
        <v>979291</v>
      </c>
      <c r="S58" s="69">
        <f t="shared" si="0"/>
        <v>928531</v>
      </c>
      <c r="T58" s="69">
        <f t="shared" si="0"/>
        <v>936871</v>
      </c>
      <c r="U58" s="69">
        <f t="shared" si="0"/>
        <v>918947</v>
      </c>
      <c r="V58" s="69">
        <f t="shared" si="0"/>
        <v>955538</v>
      </c>
      <c r="W58" s="69">
        <f t="shared" si="0"/>
        <v>964599</v>
      </c>
      <c r="X58" s="69">
        <f t="shared" si="0"/>
        <v>769397</v>
      </c>
      <c r="Y58" s="69">
        <f t="shared" si="0"/>
        <v>967439</v>
      </c>
      <c r="Z58" s="69">
        <f t="shared" si="0"/>
        <v>974332</v>
      </c>
      <c r="AA58" s="69">
        <f t="shared" si="0"/>
        <v>917089</v>
      </c>
      <c r="AB58" s="69">
        <f t="shared" si="0"/>
        <v>996974</v>
      </c>
      <c r="AC58" s="69">
        <f t="shared" si="0"/>
        <v>1050410</v>
      </c>
      <c r="AD58" s="69">
        <f t="shared" si="0"/>
        <v>980986</v>
      </c>
      <c r="AE58" s="69">
        <f t="shared" si="0"/>
        <v>1083102</v>
      </c>
      <c r="AF58" s="69">
        <f t="shared" si="0"/>
        <v>957799</v>
      </c>
      <c r="AG58" s="69">
        <f t="shared" si="0"/>
        <v>1005038</v>
      </c>
      <c r="AH58" s="69">
        <f t="shared" si="0"/>
        <v>1100571</v>
      </c>
      <c r="AI58" s="69">
        <f t="shared" si="0"/>
        <v>1004410</v>
      </c>
      <c r="AJ58" s="69">
        <f t="shared" ref="AJ58:BO58" si="1">IF(SUM(AJ16:AJ57)=0,"",SUM(AJ16:AJ57))</f>
        <v>892291</v>
      </c>
      <c r="AK58" s="69">
        <f t="shared" si="1"/>
        <v>1044507</v>
      </c>
      <c r="AL58" s="69">
        <f t="shared" si="1"/>
        <v>1009985</v>
      </c>
      <c r="AM58" s="69">
        <f t="shared" si="1"/>
        <v>1104244</v>
      </c>
      <c r="AN58" s="69">
        <f t="shared" si="1"/>
        <v>1042853</v>
      </c>
      <c r="AO58" s="70">
        <f t="shared" si="1"/>
        <v>1090301</v>
      </c>
      <c r="AP58" s="70">
        <f t="shared" si="1"/>
        <v>1150185</v>
      </c>
      <c r="AQ58" s="70">
        <f t="shared" si="1"/>
        <v>1244901</v>
      </c>
      <c r="AR58" s="70">
        <f t="shared" si="1"/>
        <v>1024526</v>
      </c>
      <c r="AS58" s="70">
        <f t="shared" si="1"/>
        <v>1194367</v>
      </c>
      <c r="AT58" s="70">
        <f t="shared" si="1"/>
        <v>1206602</v>
      </c>
      <c r="AU58" s="70">
        <f t="shared" si="1"/>
        <v>1034809</v>
      </c>
      <c r="AV58" s="68" t="str">
        <f t="shared" si="1"/>
        <v/>
      </c>
      <c r="AW58" s="44"/>
      <c r="AX58" s="44" t="str">
        <f t="shared" si="1"/>
        <v/>
      </c>
      <c r="AY58" s="44" t="str">
        <f t="shared" si="1"/>
        <v/>
      </c>
      <c r="AZ58" s="53" t="str">
        <f t="shared" si="1"/>
        <v/>
      </c>
      <c r="BA58" s="44" t="str">
        <f t="shared" si="1"/>
        <v/>
      </c>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ref="BP58:BZ58" si="2">IF(SUM(BP16:BP57)=0,"",SUM(BP16:BP57))</f>
        <v/>
      </c>
      <c r="BQ58" s="44"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x14ac:dyDescent="0.3">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c r="AN59" s="68"/>
      <c r="AO59" s="71"/>
      <c r="AP59" s="71"/>
      <c r="AQ59" s="71"/>
      <c r="AR59" s="71"/>
      <c r="AS59" s="71"/>
      <c r="AT59" s="71"/>
      <c r="AU59" s="71"/>
      <c r="AV59" s="71"/>
      <c r="AW59" s="53"/>
      <c r="AX59" s="53"/>
      <c r="AY59" s="53"/>
      <c r="AZ59" s="53"/>
    </row>
    <row r="60" spans="2:78" x14ac:dyDescent="0.3">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c r="AN60" s="68"/>
      <c r="AO60" s="71"/>
      <c r="AP60" s="71"/>
      <c r="AQ60" s="71"/>
      <c r="AR60" s="71"/>
      <c r="AS60" s="71"/>
      <c r="AT60" s="71"/>
      <c r="AU60" s="71"/>
      <c r="AV60" s="71"/>
      <c r="AW60" s="53"/>
      <c r="AX60" s="53"/>
      <c r="AY60" s="53"/>
      <c r="AZ60" s="53"/>
    </row>
    <row r="61" spans="2:78" ht="26.25" customHeight="1" x14ac:dyDescent="0.4">
      <c r="B61" s="9" t="s">
        <v>205</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1"/>
      <c r="AP61" s="71"/>
      <c r="AQ61" s="71"/>
      <c r="AR61" s="71"/>
      <c r="AS61" s="71"/>
      <c r="AT61" s="71"/>
      <c r="AU61" s="71"/>
      <c r="AV61" s="71"/>
      <c r="AW61" s="53"/>
      <c r="AX61" s="53"/>
      <c r="AY61" s="53"/>
      <c r="AZ61" s="53"/>
    </row>
    <row r="62" spans="2:78" ht="30" customHeight="1" x14ac:dyDescent="0.35">
      <c r="B62" s="13" t="s">
        <v>206</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1"/>
      <c r="AP62" s="71"/>
      <c r="AQ62" s="71"/>
      <c r="AR62" s="71"/>
      <c r="AS62" s="71"/>
      <c r="AT62" s="71"/>
      <c r="AU62" s="71"/>
      <c r="AV62" s="71"/>
      <c r="AW62" s="53"/>
      <c r="AX62" s="53"/>
      <c r="AY62" s="53"/>
      <c r="AZ62" s="53"/>
    </row>
    <row r="63" spans="2:78" ht="14.5" x14ac:dyDescent="0.35">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1"/>
      <c r="AP63" s="71"/>
      <c r="AQ63" s="71"/>
      <c r="AR63" s="71"/>
      <c r="AS63" s="71"/>
      <c r="AT63" s="71"/>
      <c r="AU63" s="71"/>
      <c r="AV63" s="71"/>
      <c r="AW63" s="53"/>
      <c r="AX63" s="53"/>
      <c r="AY63" s="53"/>
      <c r="AZ63" s="53"/>
    </row>
    <row r="64" spans="2:78" ht="15" customHeight="1" x14ac:dyDescent="0.3">
      <c r="B64" s="49" t="s">
        <v>207</v>
      </c>
      <c r="C64" s="49" t="s">
        <v>208</v>
      </c>
      <c r="D64" s="73" t="s">
        <v>76</v>
      </c>
      <c r="E64" s="73" t="s">
        <v>77</v>
      </c>
      <c r="F64" s="73" t="s">
        <v>78</v>
      </c>
      <c r="G64" s="73" t="s">
        <v>79</v>
      </c>
      <c r="H64" s="73" t="s">
        <v>80</v>
      </c>
      <c r="I64" s="73" t="s">
        <v>81</v>
      </c>
      <c r="J64" s="73" t="s">
        <v>82</v>
      </c>
      <c r="K64" s="73" t="s">
        <v>83</v>
      </c>
      <c r="L64" s="73" t="s">
        <v>84</v>
      </c>
      <c r="M64" s="73" t="s">
        <v>85</v>
      </c>
      <c r="N64" s="73" t="s">
        <v>86</v>
      </c>
      <c r="O64" s="73" t="s">
        <v>87</v>
      </c>
      <c r="P64" s="73" t="s">
        <v>88</v>
      </c>
      <c r="Q64" s="73" t="s">
        <v>89</v>
      </c>
      <c r="R64" s="73" t="s">
        <v>90</v>
      </c>
      <c r="S64" s="73" t="s">
        <v>91</v>
      </c>
      <c r="T64" s="73" t="s">
        <v>92</v>
      </c>
      <c r="U64" s="73" t="s">
        <v>93</v>
      </c>
      <c r="V64" s="73" t="s">
        <v>94</v>
      </c>
      <c r="W64" s="73" t="s">
        <v>95</v>
      </c>
      <c r="X64" s="73" t="s">
        <v>96</v>
      </c>
      <c r="Y64" s="73" t="s">
        <v>97</v>
      </c>
      <c r="Z64" s="73" t="s">
        <v>98</v>
      </c>
      <c r="AA64" s="73" t="s">
        <v>99</v>
      </c>
      <c r="AB64" s="73" t="s">
        <v>100</v>
      </c>
      <c r="AC64" s="73" t="s">
        <v>101</v>
      </c>
      <c r="AD64" s="73" t="s">
        <v>102</v>
      </c>
      <c r="AE64" s="73" t="s">
        <v>103</v>
      </c>
      <c r="AF64" s="73" t="s">
        <v>104</v>
      </c>
      <c r="AG64" s="73" t="s">
        <v>105</v>
      </c>
      <c r="AH64" s="73" t="s">
        <v>106</v>
      </c>
      <c r="AI64" s="73" t="s">
        <v>107</v>
      </c>
      <c r="AJ64" s="73" t="s">
        <v>108</v>
      </c>
      <c r="AK64" s="73" t="s">
        <v>109</v>
      </c>
      <c r="AL64" s="73" t="s">
        <v>110</v>
      </c>
      <c r="AM64" s="73" t="s">
        <v>111</v>
      </c>
      <c r="AN64" s="73" t="s">
        <v>112</v>
      </c>
      <c r="AO64" s="73" t="s">
        <v>113</v>
      </c>
      <c r="AP64" s="73" t="s">
        <v>114</v>
      </c>
      <c r="AQ64" s="73" t="s">
        <v>115</v>
      </c>
      <c r="AR64" s="73" t="s">
        <v>116</v>
      </c>
      <c r="AS64" s="73" t="s">
        <v>117</v>
      </c>
      <c r="AT64" s="73" t="s">
        <v>118</v>
      </c>
      <c r="AU64" s="73" t="s">
        <v>119</v>
      </c>
      <c r="AV64" s="68"/>
      <c r="AW64" s="44"/>
      <c r="AX64" s="44"/>
      <c r="AY64" s="44"/>
      <c r="AZ64" s="53"/>
    </row>
    <row r="65" spans="2:69" outlineLevel="2" x14ac:dyDescent="0.3">
      <c r="B65" s="4" t="s">
        <v>120</v>
      </c>
      <c r="C65" s="4" t="s">
        <v>121</v>
      </c>
      <c r="D65" s="66">
        <v>13160</v>
      </c>
      <c r="E65" s="66">
        <v>16336</v>
      </c>
      <c r="F65" s="66">
        <v>14863</v>
      </c>
      <c r="G65" s="66">
        <v>14786</v>
      </c>
      <c r="H65" s="66">
        <v>14806</v>
      </c>
      <c r="I65" s="66">
        <v>15537</v>
      </c>
      <c r="J65" s="66">
        <v>15200</v>
      </c>
      <c r="K65" s="66">
        <v>16283</v>
      </c>
      <c r="L65" s="66">
        <v>11873</v>
      </c>
      <c r="M65" s="66">
        <v>14864</v>
      </c>
      <c r="N65" s="66">
        <v>14124</v>
      </c>
      <c r="O65" s="66">
        <v>14008</v>
      </c>
      <c r="P65" s="66">
        <v>13226</v>
      </c>
      <c r="Q65" s="66">
        <v>16260</v>
      </c>
      <c r="R65" s="66">
        <v>16841</v>
      </c>
      <c r="S65" s="66">
        <v>15868</v>
      </c>
      <c r="T65" s="66">
        <v>15753</v>
      </c>
      <c r="U65" s="66">
        <v>15640</v>
      </c>
      <c r="V65" s="66">
        <v>16588</v>
      </c>
      <c r="W65" s="66">
        <v>17057</v>
      </c>
      <c r="X65" s="66">
        <v>13131</v>
      </c>
      <c r="Y65" s="66">
        <v>16144</v>
      </c>
      <c r="Z65" s="66">
        <v>16489</v>
      </c>
      <c r="AA65" s="66">
        <v>16351</v>
      </c>
      <c r="AB65" s="66">
        <v>16767</v>
      </c>
      <c r="AC65" s="66">
        <v>17489</v>
      </c>
      <c r="AD65" s="66">
        <v>15075</v>
      </c>
      <c r="AE65" s="66">
        <v>12847</v>
      </c>
      <c r="AF65" s="66">
        <v>13772</v>
      </c>
      <c r="AG65" s="66">
        <v>13083</v>
      </c>
      <c r="AH65" s="66">
        <v>15723</v>
      </c>
      <c r="AI65" s="66">
        <v>13084</v>
      </c>
      <c r="AJ65" s="66">
        <v>9981</v>
      </c>
      <c r="AK65" s="66">
        <v>15713</v>
      </c>
      <c r="AL65" s="66">
        <v>15328</v>
      </c>
      <c r="AM65" s="66">
        <v>16551</v>
      </c>
      <c r="AN65" s="66">
        <v>15452</v>
      </c>
      <c r="AO65" s="67">
        <v>16144</v>
      </c>
      <c r="AP65" s="67">
        <v>15613</v>
      </c>
      <c r="AQ65" s="67">
        <v>17210</v>
      </c>
      <c r="AR65" s="67">
        <v>13898</v>
      </c>
      <c r="AS65" s="67">
        <v>16279</v>
      </c>
      <c r="AT65" s="67">
        <v>17203</v>
      </c>
      <c r="AU65" s="67">
        <v>15399</v>
      </c>
      <c r="AV65" s="68"/>
      <c r="AW65" s="44"/>
      <c r="AX65" s="44"/>
      <c r="AY65" s="44"/>
      <c r="AZ65" s="53"/>
      <c r="BA65" s="44"/>
      <c r="BB65" s="44"/>
      <c r="BC65" s="44"/>
      <c r="BD65" s="44"/>
      <c r="BE65" s="44"/>
      <c r="BF65" s="44"/>
      <c r="BG65" s="44"/>
      <c r="BH65" s="44"/>
      <c r="BI65" s="44"/>
      <c r="BJ65" s="44"/>
      <c r="BK65" s="44"/>
      <c r="BL65" s="44"/>
      <c r="BM65" s="44"/>
      <c r="BN65" s="44"/>
      <c r="BO65" s="44"/>
      <c r="BP65" s="44"/>
      <c r="BQ65" s="44"/>
    </row>
    <row r="66" spans="2:69" outlineLevel="2" x14ac:dyDescent="0.3">
      <c r="B66" s="4" t="s">
        <v>122</v>
      </c>
      <c r="C66" s="4" t="s">
        <v>123</v>
      </c>
      <c r="D66" s="66">
        <v>6669</v>
      </c>
      <c r="E66" s="66">
        <v>8650</v>
      </c>
      <c r="F66" s="66">
        <v>8475</v>
      </c>
      <c r="G66" s="66">
        <v>8710</v>
      </c>
      <c r="H66" s="66">
        <v>9111</v>
      </c>
      <c r="I66" s="66">
        <v>9345</v>
      </c>
      <c r="J66" s="66">
        <v>9266</v>
      </c>
      <c r="K66" s="66">
        <v>10440</v>
      </c>
      <c r="L66" s="66">
        <v>8387</v>
      </c>
      <c r="M66" s="66">
        <v>10280</v>
      </c>
      <c r="N66" s="66">
        <v>10701</v>
      </c>
      <c r="O66" s="66">
        <v>14519</v>
      </c>
      <c r="P66" s="66">
        <v>11444</v>
      </c>
      <c r="Q66" s="66">
        <v>13799</v>
      </c>
      <c r="R66" s="66">
        <v>15180</v>
      </c>
      <c r="S66" s="66">
        <v>15230</v>
      </c>
      <c r="T66" s="66">
        <v>15589</v>
      </c>
      <c r="U66" s="66">
        <v>15501</v>
      </c>
      <c r="V66" s="66">
        <v>15588</v>
      </c>
      <c r="W66" s="66">
        <v>15623</v>
      </c>
      <c r="X66" s="66">
        <v>13393</v>
      </c>
      <c r="Y66" s="66">
        <v>16152</v>
      </c>
      <c r="Z66" s="66">
        <v>16265</v>
      </c>
      <c r="AA66" s="66">
        <v>14861</v>
      </c>
      <c r="AB66" s="66">
        <v>15211</v>
      </c>
      <c r="AC66" s="66">
        <v>16524</v>
      </c>
      <c r="AD66" s="66">
        <v>15170</v>
      </c>
      <c r="AE66" s="66">
        <v>15763</v>
      </c>
      <c r="AF66" s="66">
        <v>15442</v>
      </c>
      <c r="AG66" s="66">
        <v>16070</v>
      </c>
      <c r="AH66" s="66">
        <v>16553</v>
      </c>
      <c r="AI66" s="66">
        <v>15189</v>
      </c>
      <c r="AJ66" s="66">
        <v>14500</v>
      </c>
      <c r="AK66" s="66">
        <v>16599</v>
      </c>
      <c r="AL66" s="66">
        <v>15375</v>
      </c>
      <c r="AM66" s="66">
        <v>17833</v>
      </c>
      <c r="AN66" s="66">
        <v>15990</v>
      </c>
      <c r="AO66" s="67">
        <v>17041</v>
      </c>
      <c r="AP66" s="67">
        <v>18456</v>
      </c>
      <c r="AQ66" s="67">
        <v>20291</v>
      </c>
      <c r="AR66" s="67">
        <v>17147</v>
      </c>
      <c r="AS66" s="67">
        <v>19487</v>
      </c>
      <c r="AT66" s="67">
        <v>18682</v>
      </c>
      <c r="AU66" s="67">
        <v>14137</v>
      </c>
      <c r="AV66" s="68"/>
      <c r="AW66" s="44"/>
      <c r="AX66" s="44"/>
      <c r="AY66" s="44"/>
      <c r="AZ66" s="53"/>
      <c r="BA66" s="44"/>
      <c r="BB66" s="44"/>
      <c r="BC66" s="44"/>
      <c r="BD66" s="44"/>
      <c r="BE66" s="44"/>
      <c r="BF66" s="44"/>
      <c r="BG66" s="44"/>
      <c r="BH66" s="44"/>
      <c r="BI66" s="44"/>
      <c r="BJ66" s="44"/>
      <c r="BK66" s="44"/>
      <c r="BL66" s="44"/>
      <c r="BM66" s="44"/>
      <c r="BN66" s="44"/>
      <c r="BO66" s="44"/>
      <c r="BP66" s="44"/>
      <c r="BQ66" s="44"/>
    </row>
    <row r="67" spans="2:69" outlineLevel="2" x14ac:dyDescent="0.3">
      <c r="B67" s="4" t="s">
        <v>124</v>
      </c>
      <c r="C67" s="4" t="s">
        <v>125</v>
      </c>
      <c r="D67" s="66">
        <v>15812</v>
      </c>
      <c r="E67" s="66">
        <v>18632</v>
      </c>
      <c r="F67" s="66">
        <v>17341</v>
      </c>
      <c r="G67" s="66">
        <v>21098</v>
      </c>
      <c r="H67" s="66">
        <v>22303</v>
      </c>
      <c r="I67" s="66">
        <v>21708</v>
      </c>
      <c r="J67" s="66">
        <v>22124</v>
      </c>
      <c r="K67" s="66">
        <v>23764</v>
      </c>
      <c r="L67" s="66">
        <v>17234</v>
      </c>
      <c r="M67" s="66">
        <v>22468</v>
      </c>
      <c r="N67" s="66">
        <v>22546</v>
      </c>
      <c r="O67" s="66">
        <v>27543</v>
      </c>
      <c r="P67" s="66">
        <v>20933</v>
      </c>
      <c r="Q67" s="66">
        <v>23941</v>
      </c>
      <c r="R67" s="66">
        <v>25652</v>
      </c>
      <c r="S67" s="66">
        <v>25824</v>
      </c>
      <c r="T67" s="66">
        <v>25609</v>
      </c>
      <c r="U67" s="66">
        <v>24943</v>
      </c>
      <c r="V67" s="66">
        <v>24851</v>
      </c>
      <c r="W67" s="66">
        <v>25530</v>
      </c>
      <c r="X67" s="66">
        <v>19989</v>
      </c>
      <c r="Y67" s="66">
        <v>26333</v>
      </c>
      <c r="Z67" s="66">
        <v>25303</v>
      </c>
      <c r="AA67" s="66">
        <v>23808</v>
      </c>
      <c r="AB67" s="66">
        <v>24547</v>
      </c>
      <c r="AC67" s="66">
        <v>27508</v>
      </c>
      <c r="AD67" s="66">
        <v>26384</v>
      </c>
      <c r="AE67" s="66">
        <v>28746</v>
      </c>
      <c r="AF67" s="66">
        <v>25695</v>
      </c>
      <c r="AG67" s="66">
        <v>27821</v>
      </c>
      <c r="AH67" s="66">
        <v>30616</v>
      </c>
      <c r="AI67" s="66">
        <v>28168</v>
      </c>
      <c r="AJ67" s="66">
        <v>24765</v>
      </c>
      <c r="AK67" s="66">
        <v>30555</v>
      </c>
      <c r="AL67" s="66">
        <v>29442</v>
      </c>
      <c r="AM67" s="66">
        <v>30974</v>
      </c>
      <c r="AN67" s="66">
        <v>31032</v>
      </c>
      <c r="AO67" s="67">
        <v>33394</v>
      </c>
      <c r="AP67" s="67">
        <v>34922</v>
      </c>
      <c r="AQ67" s="67">
        <v>37166</v>
      </c>
      <c r="AR67" s="67">
        <v>29842</v>
      </c>
      <c r="AS67" s="67">
        <v>33866</v>
      </c>
      <c r="AT67" s="67">
        <v>31712</v>
      </c>
      <c r="AU67" s="67">
        <v>21587</v>
      </c>
      <c r="AV67" s="68"/>
      <c r="AW67" s="44"/>
      <c r="AX67" s="44"/>
      <c r="AY67" s="44"/>
      <c r="AZ67" s="53"/>
      <c r="BA67" s="44"/>
      <c r="BB67" s="44"/>
      <c r="BC67" s="44"/>
      <c r="BD67" s="44"/>
      <c r="BE67" s="44"/>
      <c r="BF67" s="44"/>
      <c r="BG67" s="44"/>
      <c r="BH67" s="44"/>
      <c r="BI67" s="44"/>
      <c r="BJ67" s="44"/>
      <c r="BK67" s="44"/>
      <c r="BL67" s="44"/>
      <c r="BM67" s="44"/>
      <c r="BN67" s="44"/>
      <c r="BO67" s="44"/>
      <c r="BP67" s="44"/>
      <c r="BQ67" s="44"/>
    </row>
    <row r="68" spans="2:69" outlineLevel="2" x14ac:dyDescent="0.3">
      <c r="B68" s="4" t="s">
        <v>126</v>
      </c>
      <c r="C68" s="4" t="s">
        <v>127</v>
      </c>
      <c r="D68" s="66">
        <v>14447</v>
      </c>
      <c r="E68" s="66">
        <v>16453</v>
      </c>
      <c r="F68" s="66">
        <v>15575</v>
      </c>
      <c r="G68" s="66">
        <v>14278</v>
      </c>
      <c r="H68" s="66">
        <v>14666</v>
      </c>
      <c r="I68" s="66">
        <v>14524</v>
      </c>
      <c r="J68" s="66">
        <v>14301</v>
      </c>
      <c r="K68" s="66">
        <v>14947</v>
      </c>
      <c r="L68" s="66">
        <v>11330</v>
      </c>
      <c r="M68" s="66">
        <v>15695</v>
      </c>
      <c r="N68" s="66">
        <v>15569</v>
      </c>
      <c r="O68" s="66">
        <v>18518</v>
      </c>
      <c r="P68" s="66">
        <v>13908</v>
      </c>
      <c r="Q68" s="66">
        <v>15965</v>
      </c>
      <c r="R68" s="66">
        <v>17428</v>
      </c>
      <c r="S68" s="66">
        <v>16571</v>
      </c>
      <c r="T68" s="66">
        <v>16858</v>
      </c>
      <c r="U68" s="66">
        <v>16592</v>
      </c>
      <c r="V68" s="66">
        <v>17307</v>
      </c>
      <c r="W68" s="66">
        <v>17213</v>
      </c>
      <c r="X68" s="66">
        <v>13528</v>
      </c>
      <c r="Y68" s="66">
        <v>17029</v>
      </c>
      <c r="Z68" s="66">
        <v>16975</v>
      </c>
      <c r="AA68" s="66">
        <v>16063</v>
      </c>
      <c r="AB68" s="66">
        <v>16947</v>
      </c>
      <c r="AC68" s="66">
        <v>17646</v>
      </c>
      <c r="AD68" s="66">
        <v>16286</v>
      </c>
      <c r="AE68" s="66">
        <v>18416</v>
      </c>
      <c r="AF68" s="66">
        <v>16546</v>
      </c>
      <c r="AG68" s="66">
        <v>17313</v>
      </c>
      <c r="AH68" s="66">
        <v>18705</v>
      </c>
      <c r="AI68" s="66">
        <v>17403</v>
      </c>
      <c r="AJ68" s="66">
        <v>14985</v>
      </c>
      <c r="AK68" s="66">
        <v>18280</v>
      </c>
      <c r="AL68" s="66">
        <v>17493</v>
      </c>
      <c r="AM68" s="66">
        <v>19203</v>
      </c>
      <c r="AN68" s="66">
        <v>17715</v>
      </c>
      <c r="AO68" s="67">
        <v>18444</v>
      </c>
      <c r="AP68" s="67">
        <v>20169</v>
      </c>
      <c r="AQ68" s="67">
        <v>21881</v>
      </c>
      <c r="AR68" s="67">
        <v>17417</v>
      </c>
      <c r="AS68" s="67">
        <v>20377</v>
      </c>
      <c r="AT68" s="67">
        <v>19736</v>
      </c>
      <c r="AU68" s="67">
        <v>14492</v>
      </c>
      <c r="AV68" s="68"/>
      <c r="AW68" s="44"/>
      <c r="AX68" s="44"/>
      <c r="AY68" s="44"/>
      <c r="AZ68" s="53"/>
      <c r="BA68" s="44"/>
      <c r="BB68" s="44"/>
      <c r="BC68" s="44"/>
      <c r="BD68" s="44"/>
      <c r="BE68" s="44"/>
      <c r="BF68" s="44"/>
      <c r="BG68" s="44"/>
      <c r="BH68" s="44"/>
      <c r="BI68" s="44"/>
      <c r="BJ68" s="44"/>
      <c r="BK68" s="44"/>
      <c r="BL68" s="44"/>
      <c r="BM68" s="44"/>
      <c r="BN68" s="44"/>
      <c r="BO68" s="44"/>
      <c r="BP68" s="44"/>
      <c r="BQ68" s="44"/>
    </row>
    <row r="69" spans="2:69" outlineLevel="2" x14ac:dyDescent="0.3">
      <c r="B69" s="4" t="s">
        <v>128</v>
      </c>
      <c r="C69" s="4" t="s">
        <v>129</v>
      </c>
      <c r="D69" s="66">
        <v>5380</v>
      </c>
      <c r="E69" s="66">
        <v>6580</v>
      </c>
      <c r="F69" s="66">
        <v>6802</v>
      </c>
      <c r="G69" s="66">
        <v>6759</v>
      </c>
      <c r="H69" s="66">
        <v>7219</v>
      </c>
      <c r="I69" s="66">
        <v>7058</v>
      </c>
      <c r="J69" s="66">
        <v>7348</v>
      </c>
      <c r="K69" s="66">
        <v>7754</v>
      </c>
      <c r="L69" s="66">
        <v>6028</v>
      </c>
      <c r="M69" s="66">
        <v>7772</v>
      </c>
      <c r="N69" s="66">
        <v>7807</v>
      </c>
      <c r="O69" s="66">
        <v>9415</v>
      </c>
      <c r="P69" s="66">
        <v>7183</v>
      </c>
      <c r="Q69" s="66">
        <v>8504</v>
      </c>
      <c r="R69" s="66">
        <v>9506</v>
      </c>
      <c r="S69" s="66">
        <v>8880</v>
      </c>
      <c r="T69" s="66">
        <v>8402</v>
      </c>
      <c r="U69" s="66">
        <v>8187</v>
      </c>
      <c r="V69" s="66">
        <v>9171</v>
      </c>
      <c r="W69" s="66">
        <v>9097</v>
      </c>
      <c r="X69" s="66">
        <v>6955</v>
      </c>
      <c r="Y69" s="66">
        <v>8861</v>
      </c>
      <c r="Z69" s="66">
        <v>9114</v>
      </c>
      <c r="AA69" s="66">
        <v>8307</v>
      </c>
      <c r="AB69" s="66">
        <v>9395</v>
      </c>
      <c r="AC69" s="66">
        <v>9669</v>
      </c>
      <c r="AD69" s="66">
        <v>9582</v>
      </c>
      <c r="AE69" s="66">
        <v>10531</v>
      </c>
      <c r="AF69" s="66">
        <v>9022</v>
      </c>
      <c r="AG69" s="66">
        <v>9126</v>
      </c>
      <c r="AH69" s="66">
        <v>10592</v>
      </c>
      <c r="AI69" s="66">
        <v>9820</v>
      </c>
      <c r="AJ69" s="66">
        <v>8251</v>
      </c>
      <c r="AK69" s="66">
        <v>9240</v>
      </c>
      <c r="AL69" s="66">
        <v>9534</v>
      </c>
      <c r="AM69" s="66">
        <v>10607</v>
      </c>
      <c r="AN69" s="66">
        <v>9676</v>
      </c>
      <c r="AO69" s="67">
        <v>8992</v>
      </c>
      <c r="AP69" s="67">
        <v>9495</v>
      </c>
      <c r="AQ69" s="67">
        <v>11349</v>
      </c>
      <c r="AR69" s="67">
        <v>9383</v>
      </c>
      <c r="AS69" s="67">
        <v>10829</v>
      </c>
      <c r="AT69" s="67">
        <v>11623</v>
      </c>
      <c r="AU69" s="67">
        <v>8271</v>
      </c>
      <c r="AV69" s="68"/>
      <c r="AW69" s="44"/>
      <c r="AX69" s="44"/>
      <c r="AY69" s="44"/>
      <c r="AZ69" s="53"/>
      <c r="BA69" s="44"/>
      <c r="BB69" s="44"/>
      <c r="BC69" s="44"/>
      <c r="BD69" s="44"/>
      <c r="BE69" s="44"/>
      <c r="BF69" s="44"/>
      <c r="BG69" s="44"/>
      <c r="BH69" s="44"/>
      <c r="BI69" s="44"/>
      <c r="BJ69" s="44"/>
      <c r="BK69" s="44"/>
      <c r="BL69" s="44"/>
      <c r="BM69" s="44"/>
      <c r="BN69" s="44"/>
      <c r="BO69" s="44"/>
      <c r="BP69" s="44"/>
      <c r="BQ69" s="44"/>
    </row>
    <row r="70" spans="2:69" outlineLevel="2" x14ac:dyDescent="0.3">
      <c r="B70" s="4" t="s">
        <v>130</v>
      </c>
      <c r="C70" s="4" t="s">
        <v>131</v>
      </c>
      <c r="D70" s="66">
        <v>23842</v>
      </c>
      <c r="E70" s="66">
        <v>29424</v>
      </c>
      <c r="F70" s="66">
        <v>27106</v>
      </c>
      <c r="G70" s="66">
        <v>27480</v>
      </c>
      <c r="H70" s="66">
        <v>27823</v>
      </c>
      <c r="I70" s="66">
        <v>27871</v>
      </c>
      <c r="J70" s="66">
        <v>23960</v>
      </c>
      <c r="K70" s="66">
        <v>25154</v>
      </c>
      <c r="L70" s="66">
        <v>18462</v>
      </c>
      <c r="M70" s="66">
        <v>23533</v>
      </c>
      <c r="N70" s="66">
        <v>24099</v>
      </c>
      <c r="O70" s="66">
        <v>26381</v>
      </c>
      <c r="P70" s="66">
        <v>22069</v>
      </c>
      <c r="Q70" s="66">
        <v>24566</v>
      </c>
      <c r="R70" s="66">
        <v>26899</v>
      </c>
      <c r="S70" s="66">
        <v>23245</v>
      </c>
      <c r="T70" s="66">
        <v>25002</v>
      </c>
      <c r="U70" s="66">
        <v>23476</v>
      </c>
      <c r="V70" s="66">
        <v>26773</v>
      </c>
      <c r="W70" s="66">
        <v>26005</v>
      </c>
      <c r="X70" s="66">
        <v>21322</v>
      </c>
      <c r="Y70" s="66">
        <v>26084</v>
      </c>
      <c r="Z70" s="66">
        <v>26486</v>
      </c>
      <c r="AA70" s="66">
        <v>24515</v>
      </c>
      <c r="AB70" s="66">
        <v>25858</v>
      </c>
      <c r="AC70" s="66">
        <v>28014</v>
      </c>
      <c r="AD70" s="66">
        <v>25292</v>
      </c>
      <c r="AE70" s="66">
        <v>27315</v>
      </c>
      <c r="AF70" s="66">
        <v>23602</v>
      </c>
      <c r="AG70" s="66">
        <v>24963</v>
      </c>
      <c r="AH70" s="66">
        <v>29269</v>
      </c>
      <c r="AI70" s="66">
        <v>26482</v>
      </c>
      <c r="AJ70" s="66">
        <v>23100</v>
      </c>
      <c r="AK70" s="66">
        <v>23041</v>
      </c>
      <c r="AL70" s="66">
        <v>27384</v>
      </c>
      <c r="AM70" s="66">
        <v>30083</v>
      </c>
      <c r="AN70" s="66">
        <v>26934</v>
      </c>
      <c r="AO70" s="67">
        <v>27315</v>
      </c>
      <c r="AP70" s="67">
        <v>27329</v>
      </c>
      <c r="AQ70" s="67">
        <v>32359</v>
      </c>
      <c r="AR70" s="67">
        <v>25684</v>
      </c>
      <c r="AS70" s="67">
        <v>19615</v>
      </c>
      <c r="AT70" s="67">
        <v>20092</v>
      </c>
      <c r="AU70" s="67">
        <v>16299</v>
      </c>
      <c r="AV70" s="68"/>
      <c r="AW70" s="44"/>
      <c r="AX70" s="44"/>
      <c r="AY70" s="44"/>
      <c r="AZ70" s="53"/>
      <c r="BA70" s="44"/>
      <c r="BB70" s="44"/>
      <c r="BC70" s="44"/>
      <c r="BD70" s="44"/>
      <c r="BE70" s="44"/>
      <c r="BF70" s="44"/>
      <c r="BG70" s="44"/>
      <c r="BH70" s="44"/>
      <c r="BI70" s="44"/>
      <c r="BJ70" s="44"/>
      <c r="BK70" s="44"/>
      <c r="BL70" s="44"/>
      <c r="BM70" s="44"/>
      <c r="BN70" s="44"/>
      <c r="BO70" s="44"/>
      <c r="BP70" s="44"/>
      <c r="BQ70" s="44"/>
    </row>
    <row r="71" spans="2:69" outlineLevel="2" x14ac:dyDescent="0.3">
      <c r="B71" s="4" t="s">
        <v>132</v>
      </c>
      <c r="C71" s="4" t="s">
        <v>133</v>
      </c>
      <c r="D71" s="66">
        <v>6416</v>
      </c>
      <c r="E71" s="66">
        <v>7758</v>
      </c>
      <c r="F71" s="66">
        <v>7246</v>
      </c>
      <c r="G71" s="66">
        <v>7223</v>
      </c>
      <c r="H71" s="66">
        <v>7214</v>
      </c>
      <c r="I71" s="66">
        <v>6993</v>
      </c>
      <c r="J71" s="66">
        <v>7159</v>
      </c>
      <c r="K71" s="66">
        <v>7949</v>
      </c>
      <c r="L71" s="66">
        <v>6363</v>
      </c>
      <c r="M71" s="66">
        <v>7069</v>
      </c>
      <c r="N71" s="66">
        <v>7219</v>
      </c>
      <c r="O71" s="66">
        <v>8634</v>
      </c>
      <c r="P71" s="66">
        <v>6794</v>
      </c>
      <c r="Q71" s="66">
        <v>7339</v>
      </c>
      <c r="R71" s="66">
        <v>8160</v>
      </c>
      <c r="S71" s="66">
        <v>7366</v>
      </c>
      <c r="T71" s="66">
        <v>7525</v>
      </c>
      <c r="U71" s="66">
        <v>7846</v>
      </c>
      <c r="V71" s="66">
        <v>8328</v>
      </c>
      <c r="W71" s="66">
        <v>8028</v>
      </c>
      <c r="X71" s="66">
        <v>7036</v>
      </c>
      <c r="Y71" s="66">
        <v>8384</v>
      </c>
      <c r="Z71" s="66">
        <v>7598</v>
      </c>
      <c r="AA71" s="66">
        <v>7702</v>
      </c>
      <c r="AB71" s="66">
        <v>7840</v>
      </c>
      <c r="AC71" s="66">
        <v>8149</v>
      </c>
      <c r="AD71" s="66">
        <v>8140</v>
      </c>
      <c r="AE71" s="66">
        <v>9409</v>
      </c>
      <c r="AF71" s="66">
        <v>7239</v>
      </c>
      <c r="AG71" s="66">
        <v>7734</v>
      </c>
      <c r="AH71" s="66">
        <v>8577</v>
      </c>
      <c r="AI71" s="66">
        <v>7693</v>
      </c>
      <c r="AJ71" s="66">
        <v>6583</v>
      </c>
      <c r="AK71" s="66">
        <v>7945</v>
      </c>
      <c r="AL71" s="66">
        <v>7397</v>
      </c>
      <c r="AM71" s="66">
        <v>8630</v>
      </c>
      <c r="AN71" s="66">
        <v>9439</v>
      </c>
      <c r="AO71" s="67">
        <v>10272</v>
      </c>
      <c r="AP71" s="67">
        <v>10131</v>
      </c>
      <c r="AQ71" s="67">
        <v>10918</v>
      </c>
      <c r="AR71" s="67">
        <v>8727</v>
      </c>
      <c r="AS71" s="67">
        <v>10448</v>
      </c>
      <c r="AT71" s="67">
        <v>9391</v>
      </c>
      <c r="AU71" s="67">
        <v>7452</v>
      </c>
      <c r="AV71" s="68"/>
      <c r="AW71" s="44"/>
      <c r="AX71" s="44"/>
      <c r="AY71" s="44"/>
      <c r="AZ71" s="53"/>
      <c r="BA71" s="44"/>
      <c r="BB71" s="44"/>
      <c r="BC71" s="44"/>
      <c r="BD71" s="44"/>
      <c r="BE71" s="44"/>
      <c r="BF71" s="44"/>
      <c r="BG71" s="44"/>
      <c r="BH71" s="44"/>
      <c r="BI71" s="44"/>
      <c r="BJ71" s="44"/>
      <c r="BK71" s="44"/>
      <c r="BL71" s="44"/>
      <c r="BM71" s="44"/>
      <c r="BN71" s="44"/>
      <c r="BO71" s="44"/>
      <c r="BP71" s="44"/>
      <c r="BQ71" s="44"/>
    </row>
    <row r="72" spans="2:69" outlineLevel="2" x14ac:dyDescent="0.3">
      <c r="B72" s="4" t="s">
        <v>134</v>
      </c>
      <c r="C72" s="4" t="s">
        <v>135</v>
      </c>
      <c r="D72" s="66">
        <v>28954</v>
      </c>
      <c r="E72" s="66">
        <v>36063</v>
      </c>
      <c r="F72" s="66">
        <v>31930</v>
      </c>
      <c r="G72" s="66">
        <v>32785</v>
      </c>
      <c r="H72" s="66">
        <v>34803</v>
      </c>
      <c r="I72" s="66">
        <v>30322</v>
      </c>
      <c r="J72" s="66">
        <v>30804</v>
      </c>
      <c r="K72" s="66">
        <v>34940</v>
      </c>
      <c r="L72" s="66">
        <v>24710</v>
      </c>
      <c r="M72" s="66">
        <v>31586</v>
      </c>
      <c r="N72" s="66">
        <v>32625</v>
      </c>
      <c r="O72" s="66">
        <v>41491</v>
      </c>
      <c r="P72" s="66">
        <v>32237</v>
      </c>
      <c r="Q72" s="66">
        <v>39862</v>
      </c>
      <c r="R72" s="66">
        <v>38408</v>
      </c>
      <c r="S72" s="66">
        <v>37241</v>
      </c>
      <c r="T72" s="66">
        <v>37909</v>
      </c>
      <c r="U72" s="66">
        <v>36349</v>
      </c>
      <c r="V72" s="66">
        <v>38124</v>
      </c>
      <c r="W72" s="66">
        <v>39021</v>
      </c>
      <c r="X72" s="66">
        <v>28933</v>
      </c>
      <c r="Y72" s="66">
        <v>37655</v>
      </c>
      <c r="Z72" s="66">
        <v>40068</v>
      </c>
      <c r="AA72" s="66">
        <v>36328</v>
      </c>
      <c r="AB72" s="66">
        <v>38524</v>
      </c>
      <c r="AC72" s="66">
        <v>40871</v>
      </c>
      <c r="AD72" s="66">
        <v>38926</v>
      </c>
      <c r="AE72" s="66">
        <v>41229</v>
      </c>
      <c r="AF72" s="66">
        <v>38410</v>
      </c>
      <c r="AG72" s="66">
        <v>39819</v>
      </c>
      <c r="AH72" s="66">
        <v>40807</v>
      </c>
      <c r="AI72" s="66">
        <v>38459</v>
      </c>
      <c r="AJ72" s="66">
        <v>33408</v>
      </c>
      <c r="AK72" s="66">
        <v>39151</v>
      </c>
      <c r="AL72" s="66">
        <v>37054</v>
      </c>
      <c r="AM72" s="66">
        <v>42825</v>
      </c>
      <c r="AN72" s="66">
        <v>38949</v>
      </c>
      <c r="AO72" s="67">
        <v>40894</v>
      </c>
      <c r="AP72" s="67">
        <v>42497</v>
      </c>
      <c r="AQ72" s="67">
        <v>45406</v>
      </c>
      <c r="AR72" s="67">
        <v>37091</v>
      </c>
      <c r="AS72" s="67">
        <v>43379</v>
      </c>
      <c r="AT72" s="67">
        <v>43070</v>
      </c>
      <c r="AU72" s="67">
        <v>35356</v>
      </c>
      <c r="AV72" s="68"/>
      <c r="AW72" s="44"/>
      <c r="AX72" s="44"/>
      <c r="AY72" s="44"/>
      <c r="AZ72" s="53"/>
      <c r="BA72" s="44"/>
      <c r="BB72" s="44"/>
      <c r="BC72" s="44"/>
      <c r="BD72" s="44"/>
      <c r="BE72" s="44"/>
      <c r="BF72" s="44"/>
      <c r="BG72" s="44"/>
      <c r="BH72" s="44"/>
      <c r="BI72" s="44"/>
      <c r="BJ72" s="44"/>
      <c r="BK72" s="44"/>
      <c r="BL72" s="44"/>
      <c r="BM72" s="44"/>
      <c r="BN72" s="44"/>
      <c r="BO72" s="44"/>
      <c r="BP72" s="44"/>
      <c r="BQ72" s="44"/>
    </row>
    <row r="73" spans="2:69" outlineLevel="2" x14ac:dyDescent="0.3">
      <c r="B73" s="4" t="s">
        <v>136</v>
      </c>
      <c r="C73" s="4" t="s">
        <v>137</v>
      </c>
      <c r="D73" s="66">
        <v>12643</v>
      </c>
      <c r="E73" s="66">
        <v>14880</v>
      </c>
      <c r="F73" s="66">
        <v>12452</v>
      </c>
      <c r="G73" s="66">
        <v>14651</v>
      </c>
      <c r="H73" s="66">
        <v>15094</v>
      </c>
      <c r="I73" s="66">
        <v>13488</v>
      </c>
      <c r="J73" s="66">
        <v>13738</v>
      </c>
      <c r="K73" s="66">
        <v>14630</v>
      </c>
      <c r="L73" s="66">
        <v>12089</v>
      </c>
      <c r="M73" s="66">
        <v>15392</v>
      </c>
      <c r="N73" s="66">
        <v>14363</v>
      </c>
      <c r="O73" s="66">
        <v>17384</v>
      </c>
      <c r="P73" s="66">
        <v>10312</v>
      </c>
      <c r="Q73" s="66">
        <v>11244</v>
      </c>
      <c r="R73" s="66">
        <v>11811</v>
      </c>
      <c r="S73" s="66">
        <v>12234</v>
      </c>
      <c r="T73" s="66">
        <v>12528</v>
      </c>
      <c r="U73" s="66">
        <v>11820</v>
      </c>
      <c r="V73" s="66">
        <v>11940</v>
      </c>
      <c r="W73" s="66">
        <v>11947</v>
      </c>
      <c r="X73" s="66">
        <v>10157</v>
      </c>
      <c r="Y73" s="66">
        <v>11865</v>
      </c>
      <c r="Z73" s="66">
        <v>13159</v>
      </c>
      <c r="AA73" s="66">
        <v>12861</v>
      </c>
      <c r="AB73" s="66">
        <v>13869</v>
      </c>
      <c r="AC73" s="66">
        <v>13312</v>
      </c>
      <c r="AD73" s="66">
        <v>12111</v>
      </c>
      <c r="AE73" s="66">
        <v>13727</v>
      </c>
      <c r="AF73" s="66">
        <v>11668</v>
      </c>
      <c r="AG73" s="66">
        <v>12120</v>
      </c>
      <c r="AH73" s="66">
        <v>14299</v>
      </c>
      <c r="AI73" s="66">
        <v>12797</v>
      </c>
      <c r="AJ73" s="66">
        <v>10680</v>
      </c>
      <c r="AK73" s="66">
        <v>12317</v>
      </c>
      <c r="AL73" s="66">
        <v>12281</v>
      </c>
      <c r="AM73" s="66">
        <v>13844</v>
      </c>
      <c r="AN73" s="66">
        <v>13086</v>
      </c>
      <c r="AO73" s="67">
        <v>12419</v>
      </c>
      <c r="AP73" s="67">
        <v>12496</v>
      </c>
      <c r="AQ73" s="67">
        <v>13771</v>
      </c>
      <c r="AR73" s="67">
        <v>11289</v>
      </c>
      <c r="AS73" s="67">
        <v>14183</v>
      </c>
      <c r="AT73" s="67">
        <v>24852</v>
      </c>
      <c r="AU73" s="67">
        <v>20341</v>
      </c>
      <c r="AV73" s="68"/>
      <c r="AW73" s="44"/>
      <c r="AX73" s="44"/>
      <c r="AY73" s="44"/>
      <c r="AZ73" s="53"/>
      <c r="BA73" s="44"/>
      <c r="BB73" s="44"/>
      <c r="BC73" s="44"/>
      <c r="BD73" s="44"/>
      <c r="BE73" s="44"/>
      <c r="BF73" s="44"/>
      <c r="BG73" s="44"/>
      <c r="BH73" s="44"/>
      <c r="BI73" s="44"/>
      <c r="BJ73" s="44"/>
      <c r="BK73" s="44"/>
      <c r="BL73" s="44"/>
      <c r="BM73" s="44"/>
      <c r="BN73" s="44"/>
      <c r="BO73" s="44"/>
      <c r="BP73" s="44"/>
      <c r="BQ73" s="44"/>
    </row>
    <row r="74" spans="2:69" outlineLevel="2" x14ac:dyDescent="0.3">
      <c r="B74" s="4" t="s">
        <v>138</v>
      </c>
      <c r="C74" s="4" t="s">
        <v>139</v>
      </c>
      <c r="D74" s="66">
        <v>6478</v>
      </c>
      <c r="E74" s="66">
        <v>7569</v>
      </c>
      <c r="F74" s="66">
        <v>6927</v>
      </c>
      <c r="G74" s="66">
        <v>6904</v>
      </c>
      <c r="H74" s="66">
        <v>7034</v>
      </c>
      <c r="I74" s="66">
        <v>6210</v>
      </c>
      <c r="J74" s="66">
        <v>6149</v>
      </c>
      <c r="K74" s="66">
        <v>6257</v>
      </c>
      <c r="L74" s="66">
        <v>4637</v>
      </c>
      <c r="M74" s="66">
        <v>6038</v>
      </c>
      <c r="N74" s="66">
        <v>5887</v>
      </c>
      <c r="O74" s="66">
        <v>7123</v>
      </c>
      <c r="P74" s="66">
        <v>5643</v>
      </c>
      <c r="Q74" s="66">
        <v>6847</v>
      </c>
      <c r="R74" s="66">
        <v>7321</v>
      </c>
      <c r="S74" s="66">
        <v>6943</v>
      </c>
      <c r="T74" s="66">
        <v>7032</v>
      </c>
      <c r="U74" s="66">
        <v>7144</v>
      </c>
      <c r="V74" s="66">
        <v>7567</v>
      </c>
      <c r="W74" s="66">
        <v>7111</v>
      </c>
      <c r="X74" s="66">
        <v>5481</v>
      </c>
      <c r="Y74" s="66">
        <v>7400</v>
      </c>
      <c r="Z74" s="66">
        <v>7415</v>
      </c>
      <c r="AA74" s="66">
        <v>6845</v>
      </c>
      <c r="AB74" s="66">
        <v>7514</v>
      </c>
      <c r="AC74" s="66">
        <v>8064</v>
      </c>
      <c r="AD74" s="66">
        <v>7669</v>
      </c>
      <c r="AE74" s="66">
        <v>9364</v>
      </c>
      <c r="AF74" s="66">
        <v>7749</v>
      </c>
      <c r="AG74" s="66">
        <v>8180</v>
      </c>
      <c r="AH74" s="66">
        <v>9043</v>
      </c>
      <c r="AI74" s="66">
        <v>7987</v>
      </c>
      <c r="AJ74" s="66">
        <v>7508</v>
      </c>
      <c r="AK74" s="66">
        <v>8855</v>
      </c>
      <c r="AL74" s="66">
        <v>8694</v>
      </c>
      <c r="AM74" s="66">
        <v>9816</v>
      </c>
      <c r="AN74" s="66">
        <v>8867</v>
      </c>
      <c r="AO74" s="67">
        <v>10245</v>
      </c>
      <c r="AP74" s="67">
        <v>11563</v>
      </c>
      <c r="AQ74" s="67">
        <v>12220</v>
      </c>
      <c r="AR74" s="67">
        <v>10001</v>
      </c>
      <c r="AS74" s="67">
        <v>12122</v>
      </c>
      <c r="AT74" s="67">
        <v>11955</v>
      </c>
      <c r="AU74" s="67">
        <v>9237</v>
      </c>
      <c r="AV74" s="68"/>
      <c r="AW74" s="44"/>
      <c r="AX74" s="44"/>
      <c r="AY74" s="44"/>
      <c r="AZ74" s="53"/>
      <c r="BA74" s="44"/>
      <c r="BB74" s="44"/>
      <c r="BC74" s="44"/>
      <c r="BD74" s="44"/>
      <c r="BE74" s="44"/>
      <c r="BF74" s="44"/>
      <c r="BG74" s="44"/>
      <c r="BH74" s="44"/>
      <c r="BI74" s="44"/>
      <c r="BJ74" s="44"/>
      <c r="BK74" s="44"/>
      <c r="BL74" s="44"/>
      <c r="BM74" s="44"/>
      <c r="BN74" s="44"/>
      <c r="BO74" s="44"/>
      <c r="BP74" s="44"/>
      <c r="BQ74" s="44"/>
    </row>
    <row r="75" spans="2:69" outlineLevel="2" x14ac:dyDescent="0.3">
      <c r="B75" s="4" t="s">
        <v>140</v>
      </c>
      <c r="C75" s="4" t="s">
        <v>141</v>
      </c>
      <c r="D75" s="66">
        <v>8806</v>
      </c>
      <c r="E75" s="66">
        <v>10876</v>
      </c>
      <c r="F75" s="66">
        <v>10745</v>
      </c>
      <c r="G75" s="66">
        <v>11870</v>
      </c>
      <c r="H75" s="66">
        <v>12776</v>
      </c>
      <c r="I75" s="66">
        <v>12857</v>
      </c>
      <c r="J75" s="66">
        <v>12793</v>
      </c>
      <c r="K75" s="66">
        <v>14274</v>
      </c>
      <c r="L75" s="66">
        <v>10744</v>
      </c>
      <c r="M75" s="66">
        <v>13397</v>
      </c>
      <c r="N75" s="66">
        <v>13194</v>
      </c>
      <c r="O75" s="66">
        <v>15449</v>
      </c>
      <c r="P75" s="66">
        <v>12042</v>
      </c>
      <c r="Q75" s="66">
        <v>14197</v>
      </c>
      <c r="R75" s="66">
        <v>15359</v>
      </c>
      <c r="S75" s="66">
        <v>14763</v>
      </c>
      <c r="T75" s="66">
        <v>14849</v>
      </c>
      <c r="U75" s="66">
        <v>14566</v>
      </c>
      <c r="V75" s="66">
        <v>14961</v>
      </c>
      <c r="W75" s="66">
        <v>14757</v>
      </c>
      <c r="X75" s="66">
        <v>11908</v>
      </c>
      <c r="Y75" s="66">
        <v>14874</v>
      </c>
      <c r="Z75" s="66">
        <v>14908</v>
      </c>
      <c r="AA75" s="66">
        <v>14272</v>
      </c>
      <c r="AB75" s="66">
        <v>14336</v>
      </c>
      <c r="AC75" s="66">
        <v>15228</v>
      </c>
      <c r="AD75" s="66">
        <v>13924</v>
      </c>
      <c r="AE75" s="66">
        <v>16110</v>
      </c>
      <c r="AF75" s="66">
        <v>13673</v>
      </c>
      <c r="AG75" s="66">
        <v>13833</v>
      </c>
      <c r="AH75" s="66">
        <v>14706</v>
      </c>
      <c r="AI75" s="66">
        <v>13059</v>
      </c>
      <c r="AJ75" s="66">
        <v>11266</v>
      </c>
      <c r="AK75" s="66">
        <v>13466</v>
      </c>
      <c r="AL75" s="66">
        <v>13067</v>
      </c>
      <c r="AM75" s="66">
        <v>14334</v>
      </c>
      <c r="AN75" s="66">
        <v>13402</v>
      </c>
      <c r="AO75" s="67">
        <v>13818</v>
      </c>
      <c r="AP75" s="67">
        <v>14716</v>
      </c>
      <c r="AQ75" s="67">
        <v>15769</v>
      </c>
      <c r="AR75" s="67">
        <v>12388</v>
      </c>
      <c r="AS75" s="67">
        <v>14421</v>
      </c>
      <c r="AT75" s="67">
        <v>13647</v>
      </c>
      <c r="AU75" s="67">
        <v>10343</v>
      </c>
      <c r="AV75" s="68"/>
      <c r="AW75" s="44"/>
      <c r="AX75" s="44"/>
      <c r="AY75" s="44"/>
      <c r="AZ75" s="53"/>
      <c r="BA75" s="44"/>
      <c r="BB75" s="44"/>
      <c r="BC75" s="44"/>
      <c r="BD75" s="44"/>
      <c r="BE75" s="44"/>
      <c r="BF75" s="44"/>
      <c r="BG75" s="44"/>
      <c r="BH75" s="44"/>
      <c r="BI75" s="44"/>
      <c r="BJ75" s="44"/>
      <c r="BK75" s="44"/>
      <c r="BL75" s="44"/>
      <c r="BM75" s="44"/>
      <c r="BN75" s="44"/>
      <c r="BO75" s="44"/>
      <c r="BP75" s="44"/>
      <c r="BQ75" s="44"/>
    </row>
    <row r="76" spans="2:69" outlineLevel="2" x14ac:dyDescent="0.3">
      <c r="B76" s="4" t="s">
        <v>142</v>
      </c>
      <c r="C76" s="4" t="s">
        <v>143</v>
      </c>
      <c r="D76" s="66">
        <v>14218</v>
      </c>
      <c r="E76" s="66">
        <v>15835</v>
      </c>
      <c r="F76" s="66">
        <v>14947</v>
      </c>
      <c r="G76" s="66">
        <v>16438</v>
      </c>
      <c r="H76" s="66">
        <v>14589</v>
      </c>
      <c r="I76" s="66">
        <v>14319</v>
      </c>
      <c r="J76" s="66">
        <v>15677</v>
      </c>
      <c r="K76" s="66">
        <v>17311</v>
      </c>
      <c r="L76" s="66">
        <v>13797</v>
      </c>
      <c r="M76" s="66">
        <v>14837</v>
      </c>
      <c r="N76" s="66">
        <v>15137</v>
      </c>
      <c r="O76" s="66">
        <v>18324</v>
      </c>
      <c r="P76" s="66">
        <v>14801</v>
      </c>
      <c r="Q76" s="66">
        <v>15528</v>
      </c>
      <c r="R76" s="66">
        <v>18441</v>
      </c>
      <c r="S76" s="66">
        <v>16354</v>
      </c>
      <c r="T76" s="66">
        <v>17075</v>
      </c>
      <c r="U76" s="66">
        <v>16005</v>
      </c>
      <c r="V76" s="66">
        <v>17987</v>
      </c>
      <c r="W76" s="66">
        <v>17681</v>
      </c>
      <c r="X76" s="66">
        <v>14924</v>
      </c>
      <c r="Y76" s="66">
        <v>16929</v>
      </c>
      <c r="Z76" s="66">
        <v>17760</v>
      </c>
      <c r="AA76" s="66">
        <v>17106</v>
      </c>
      <c r="AB76" s="66">
        <v>17670</v>
      </c>
      <c r="AC76" s="66">
        <v>17415</v>
      </c>
      <c r="AD76" s="66">
        <v>17754</v>
      </c>
      <c r="AE76" s="66">
        <v>19690</v>
      </c>
      <c r="AF76" s="66">
        <v>16523</v>
      </c>
      <c r="AG76" s="66">
        <v>18162</v>
      </c>
      <c r="AH76" s="66">
        <v>19675</v>
      </c>
      <c r="AI76" s="66">
        <v>17188</v>
      </c>
      <c r="AJ76" s="66">
        <v>16129</v>
      </c>
      <c r="AK76" s="66">
        <v>18009</v>
      </c>
      <c r="AL76" s="66">
        <v>17371</v>
      </c>
      <c r="AM76" s="66">
        <v>18928</v>
      </c>
      <c r="AN76" s="66">
        <v>18158</v>
      </c>
      <c r="AO76" s="67">
        <v>18751</v>
      </c>
      <c r="AP76" s="67">
        <v>21000</v>
      </c>
      <c r="AQ76" s="67">
        <v>22364</v>
      </c>
      <c r="AR76" s="67">
        <v>18638</v>
      </c>
      <c r="AS76" s="67">
        <v>20405</v>
      </c>
      <c r="AT76" s="67">
        <v>22493</v>
      </c>
      <c r="AU76" s="67">
        <v>18682</v>
      </c>
      <c r="AV76" s="68"/>
      <c r="AW76" s="44"/>
      <c r="AX76" s="44"/>
      <c r="AY76" s="44"/>
      <c r="AZ76" s="53"/>
      <c r="BA76" s="44"/>
      <c r="BB76" s="44"/>
      <c r="BC76" s="44"/>
      <c r="BD76" s="44"/>
      <c r="BE76" s="44"/>
      <c r="BF76" s="44"/>
      <c r="BG76" s="44"/>
      <c r="BH76" s="44"/>
      <c r="BI76" s="44"/>
      <c r="BJ76" s="44"/>
      <c r="BK76" s="44"/>
      <c r="BL76" s="44"/>
      <c r="BM76" s="44"/>
      <c r="BN76" s="44"/>
      <c r="BO76" s="44"/>
      <c r="BP76" s="44"/>
      <c r="BQ76" s="44"/>
    </row>
    <row r="77" spans="2:69" outlineLevel="2" x14ac:dyDescent="0.3">
      <c r="B77" s="4" t="s">
        <v>144</v>
      </c>
      <c r="C77" s="4" t="s">
        <v>145</v>
      </c>
      <c r="D77" s="66">
        <v>3341</v>
      </c>
      <c r="E77" s="66">
        <v>3743</v>
      </c>
      <c r="F77" s="66">
        <v>3241</v>
      </c>
      <c r="G77" s="66">
        <v>3605</v>
      </c>
      <c r="H77" s="66">
        <v>3788</v>
      </c>
      <c r="I77" s="66">
        <v>3572</v>
      </c>
      <c r="J77" s="66">
        <v>3823</v>
      </c>
      <c r="K77" s="66">
        <v>4076</v>
      </c>
      <c r="L77" s="66">
        <v>3841</v>
      </c>
      <c r="M77" s="66">
        <v>4283</v>
      </c>
      <c r="N77" s="66">
        <v>4178</v>
      </c>
      <c r="O77" s="66">
        <v>5243</v>
      </c>
      <c r="P77" s="66">
        <v>4482</v>
      </c>
      <c r="Q77" s="66">
        <v>5410</v>
      </c>
      <c r="R77" s="66">
        <v>5577</v>
      </c>
      <c r="S77" s="66">
        <v>5405</v>
      </c>
      <c r="T77" s="66">
        <v>5305</v>
      </c>
      <c r="U77" s="66">
        <v>5257</v>
      </c>
      <c r="V77" s="66">
        <v>5766</v>
      </c>
      <c r="W77" s="66">
        <v>5810</v>
      </c>
      <c r="X77" s="66">
        <v>4852</v>
      </c>
      <c r="Y77" s="66">
        <v>5823</v>
      </c>
      <c r="Z77" s="66">
        <v>5649</v>
      </c>
      <c r="AA77" s="66">
        <v>5570</v>
      </c>
      <c r="AB77" s="66">
        <v>5690</v>
      </c>
      <c r="AC77" s="66">
        <v>6227</v>
      </c>
      <c r="AD77" s="66">
        <v>5565</v>
      </c>
      <c r="AE77" s="66">
        <v>6284</v>
      </c>
      <c r="AF77" s="66">
        <v>5539</v>
      </c>
      <c r="AG77" s="66">
        <v>5758</v>
      </c>
      <c r="AH77" s="66">
        <v>6357</v>
      </c>
      <c r="AI77" s="66">
        <v>5665</v>
      </c>
      <c r="AJ77" s="66">
        <v>5354</v>
      </c>
      <c r="AK77" s="66">
        <v>6303</v>
      </c>
      <c r="AL77" s="66">
        <v>5735</v>
      </c>
      <c r="AM77" s="66">
        <v>6217</v>
      </c>
      <c r="AN77" s="66">
        <v>6047</v>
      </c>
      <c r="AO77" s="67">
        <v>6359</v>
      </c>
      <c r="AP77" s="67">
        <v>6625</v>
      </c>
      <c r="AQ77" s="67">
        <v>7672</v>
      </c>
      <c r="AR77" s="67">
        <v>5903</v>
      </c>
      <c r="AS77" s="67">
        <v>6948</v>
      </c>
      <c r="AT77" s="67">
        <v>7293</v>
      </c>
      <c r="AU77" s="67">
        <v>5327</v>
      </c>
      <c r="AV77" s="68"/>
      <c r="AW77" s="44"/>
      <c r="AX77" s="44"/>
      <c r="AY77" s="44"/>
      <c r="AZ77" s="53"/>
      <c r="BA77" s="44"/>
      <c r="BB77" s="44"/>
      <c r="BC77" s="44"/>
      <c r="BD77" s="44"/>
      <c r="BE77" s="44"/>
      <c r="BF77" s="44"/>
      <c r="BG77" s="44"/>
      <c r="BH77" s="44"/>
      <c r="BI77" s="44"/>
      <c r="BJ77" s="44"/>
      <c r="BK77" s="44"/>
      <c r="BL77" s="44"/>
      <c r="BM77" s="44"/>
      <c r="BN77" s="44"/>
      <c r="BO77" s="44"/>
      <c r="BP77" s="44"/>
      <c r="BQ77" s="44"/>
    </row>
    <row r="78" spans="2:69" outlineLevel="2" x14ac:dyDescent="0.3">
      <c r="B78" s="4" t="s">
        <v>146</v>
      </c>
      <c r="C78" s="4" t="s">
        <v>147</v>
      </c>
      <c r="D78" s="66">
        <v>10752</v>
      </c>
      <c r="E78" s="66">
        <v>12436</v>
      </c>
      <c r="F78" s="66">
        <v>8391</v>
      </c>
      <c r="G78" s="66">
        <v>7140</v>
      </c>
      <c r="H78" s="66">
        <v>8082</v>
      </c>
      <c r="I78" s="66">
        <v>7696</v>
      </c>
      <c r="J78" s="66">
        <v>7860</v>
      </c>
      <c r="K78" s="66">
        <v>9765</v>
      </c>
      <c r="L78" s="66">
        <v>8885</v>
      </c>
      <c r="M78" s="66">
        <v>12177</v>
      </c>
      <c r="N78" s="66">
        <v>12329</v>
      </c>
      <c r="O78" s="66">
        <v>13375</v>
      </c>
      <c r="P78" s="66">
        <v>12087</v>
      </c>
      <c r="Q78" s="66">
        <v>13405</v>
      </c>
      <c r="R78" s="66">
        <v>13698</v>
      </c>
      <c r="S78" s="66">
        <v>10654</v>
      </c>
      <c r="T78" s="66">
        <v>10720</v>
      </c>
      <c r="U78" s="66">
        <v>8271</v>
      </c>
      <c r="V78" s="66">
        <v>10949</v>
      </c>
      <c r="W78" s="66">
        <v>10743</v>
      </c>
      <c r="X78" s="66">
        <v>8584</v>
      </c>
      <c r="Y78" s="66">
        <v>11056</v>
      </c>
      <c r="Z78" s="66">
        <v>10521</v>
      </c>
      <c r="AA78" s="66">
        <v>8635</v>
      </c>
      <c r="AB78" s="66">
        <v>9181</v>
      </c>
      <c r="AC78" s="66">
        <v>14501</v>
      </c>
      <c r="AD78" s="66">
        <v>14299</v>
      </c>
      <c r="AE78" s="66">
        <v>17138</v>
      </c>
      <c r="AF78" s="66">
        <v>14540</v>
      </c>
      <c r="AG78" s="66">
        <v>15373</v>
      </c>
      <c r="AH78" s="66">
        <v>17249</v>
      </c>
      <c r="AI78" s="66">
        <v>14793</v>
      </c>
      <c r="AJ78" s="66">
        <v>13503</v>
      </c>
      <c r="AK78" s="66">
        <v>12372</v>
      </c>
      <c r="AL78" s="66">
        <v>15589</v>
      </c>
      <c r="AM78" s="66">
        <v>16575</v>
      </c>
      <c r="AN78" s="66">
        <v>15347</v>
      </c>
      <c r="AO78" s="67">
        <v>13353</v>
      </c>
      <c r="AP78" s="67">
        <v>11325</v>
      </c>
      <c r="AQ78" s="67">
        <v>11886</v>
      </c>
      <c r="AR78" s="67">
        <v>8859</v>
      </c>
      <c r="AS78" s="67">
        <v>11047</v>
      </c>
      <c r="AT78" s="67">
        <v>11015</v>
      </c>
      <c r="AU78" s="67">
        <v>9175</v>
      </c>
      <c r="AV78" s="68"/>
      <c r="AW78" s="44"/>
      <c r="AX78" s="44"/>
      <c r="AY78" s="44"/>
      <c r="AZ78" s="53"/>
      <c r="BA78" s="44"/>
      <c r="BB78" s="44"/>
      <c r="BC78" s="44"/>
      <c r="BD78" s="44"/>
      <c r="BE78" s="44"/>
      <c r="BF78" s="44"/>
      <c r="BG78" s="44"/>
      <c r="BH78" s="44"/>
      <c r="BI78" s="44"/>
      <c r="BJ78" s="44"/>
      <c r="BK78" s="44"/>
      <c r="BL78" s="44"/>
      <c r="BM78" s="44"/>
      <c r="BN78" s="44"/>
      <c r="BO78" s="44"/>
      <c r="BP78" s="44"/>
      <c r="BQ78" s="44"/>
    </row>
    <row r="79" spans="2:69" outlineLevel="2" x14ac:dyDescent="0.3">
      <c r="B79" s="4" t="s">
        <v>148</v>
      </c>
      <c r="C79" s="4" t="s">
        <v>149</v>
      </c>
      <c r="D79" s="66">
        <v>7000</v>
      </c>
      <c r="E79" s="66">
        <v>8281</v>
      </c>
      <c r="F79" s="66">
        <v>7848</v>
      </c>
      <c r="G79" s="66">
        <v>7997</v>
      </c>
      <c r="H79" s="66">
        <v>8091</v>
      </c>
      <c r="I79" s="66">
        <v>11851</v>
      </c>
      <c r="J79" s="66">
        <v>12128</v>
      </c>
      <c r="K79" s="66">
        <v>12388</v>
      </c>
      <c r="L79" s="66">
        <v>9516</v>
      </c>
      <c r="M79" s="66">
        <v>11563</v>
      </c>
      <c r="N79" s="66">
        <v>10866</v>
      </c>
      <c r="O79" s="66">
        <v>13874</v>
      </c>
      <c r="P79" s="66">
        <v>11143</v>
      </c>
      <c r="Q79" s="66">
        <v>13122</v>
      </c>
      <c r="R79" s="66">
        <v>14163</v>
      </c>
      <c r="S79" s="66">
        <v>13113</v>
      </c>
      <c r="T79" s="66">
        <v>13446</v>
      </c>
      <c r="U79" s="66">
        <v>13025</v>
      </c>
      <c r="V79" s="66">
        <v>13220</v>
      </c>
      <c r="W79" s="66">
        <v>13110</v>
      </c>
      <c r="X79" s="66">
        <v>10481</v>
      </c>
      <c r="Y79" s="66">
        <v>12994</v>
      </c>
      <c r="Z79" s="66">
        <v>13395</v>
      </c>
      <c r="AA79" s="66">
        <v>12645</v>
      </c>
      <c r="AB79" s="66">
        <v>13639</v>
      </c>
      <c r="AC79" s="66">
        <v>13591</v>
      </c>
      <c r="AD79" s="66">
        <v>13190</v>
      </c>
      <c r="AE79" s="66">
        <v>14422</v>
      </c>
      <c r="AF79" s="66">
        <v>12434</v>
      </c>
      <c r="AG79" s="66">
        <v>13180</v>
      </c>
      <c r="AH79" s="66">
        <v>14269</v>
      </c>
      <c r="AI79" s="66">
        <v>13607</v>
      </c>
      <c r="AJ79" s="66">
        <v>12161</v>
      </c>
      <c r="AK79" s="66">
        <v>13598</v>
      </c>
      <c r="AL79" s="66">
        <v>13197</v>
      </c>
      <c r="AM79" s="66">
        <v>13947</v>
      </c>
      <c r="AN79" s="66">
        <v>14182</v>
      </c>
      <c r="AO79" s="67">
        <v>14281</v>
      </c>
      <c r="AP79" s="67">
        <v>15108</v>
      </c>
      <c r="AQ79" s="67">
        <v>16569</v>
      </c>
      <c r="AR79" s="67">
        <v>13321</v>
      </c>
      <c r="AS79" s="67">
        <v>15112</v>
      </c>
      <c r="AT79" s="67">
        <v>15516</v>
      </c>
      <c r="AU79" s="67">
        <v>12855</v>
      </c>
      <c r="AV79" s="68"/>
      <c r="AW79" s="44"/>
      <c r="AX79" s="44"/>
      <c r="AY79" s="44"/>
      <c r="AZ79" s="53"/>
      <c r="BA79" s="44"/>
      <c r="BB79" s="44"/>
      <c r="BC79" s="44"/>
      <c r="BD79" s="44"/>
      <c r="BE79" s="44"/>
      <c r="BF79" s="44"/>
      <c r="BG79" s="44"/>
      <c r="BH79" s="44"/>
      <c r="BI79" s="44"/>
      <c r="BJ79" s="44"/>
      <c r="BK79" s="44"/>
      <c r="BL79" s="44"/>
      <c r="BM79" s="44"/>
      <c r="BN79" s="44"/>
      <c r="BO79" s="44"/>
      <c r="BP79" s="44"/>
      <c r="BQ79" s="44"/>
    </row>
    <row r="80" spans="2:69" outlineLevel="2" x14ac:dyDescent="0.3">
      <c r="B80" s="4" t="s">
        <v>150</v>
      </c>
      <c r="C80" s="4" t="s">
        <v>151</v>
      </c>
      <c r="D80" s="66">
        <v>2615</v>
      </c>
      <c r="E80" s="66">
        <v>11759</v>
      </c>
      <c r="F80" s="66">
        <v>6823</v>
      </c>
      <c r="G80" s="66">
        <v>6731</v>
      </c>
      <c r="H80" s="66">
        <v>6630</v>
      </c>
      <c r="I80" s="66">
        <v>29390</v>
      </c>
      <c r="J80" s="66">
        <v>32047</v>
      </c>
      <c r="K80" s="66">
        <v>36229</v>
      </c>
      <c r="L80" s="66">
        <v>24456</v>
      </c>
      <c r="M80" s="66">
        <v>35453</v>
      </c>
      <c r="N80" s="66">
        <v>34080</v>
      </c>
      <c r="O80" s="66">
        <v>42309</v>
      </c>
      <c r="P80" s="66">
        <v>41210</v>
      </c>
      <c r="Q80" s="66">
        <v>48161</v>
      </c>
      <c r="R80" s="66">
        <v>49838</v>
      </c>
      <c r="S80" s="66">
        <v>49261</v>
      </c>
      <c r="T80" s="66">
        <v>50394</v>
      </c>
      <c r="U80" s="66">
        <v>47964</v>
      </c>
      <c r="V80" s="66">
        <v>50383</v>
      </c>
      <c r="W80" s="66">
        <v>51796</v>
      </c>
      <c r="X80" s="66">
        <v>40865</v>
      </c>
      <c r="Y80" s="66">
        <v>52468</v>
      </c>
      <c r="Z80" s="66">
        <v>52148</v>
      </c>
      <c r="AA80" s="66">
        <v>52070</v>
      </c>
      <c r="AB80" s="66">
        <v>52305</v>
      </c>
      <c r="AC80" s="66">
        <v>55101</v>
      </c>
      <c r="AD80" s="66">
        <v>50236</v>
      </c>
      <c r="AE80" s="66">
        <v>55481</v>
      </c>
      <c r="AF80" s="66">
        <v>49576</v>
      </c>
      <c r="AG80" s="66">
        <v>52262</v>
      </c>
      <c r="AH80" s="66">
        <v>54134</v>
      </c>
      <c r="AI80" s="66">
        <v>52255</v>
      </c>
      <c r="AJ80" s="66">
        <v>45786</v>
      </c>
      <c r="AK80" s="66">
        <v>50515</v>
      </c>
      <c r="AL80" s="66">
        <v>49342</v>
      </c>
      <c r="AM80" s="66">
        <v>56896</v>
      </c>
      <c r="AN80" s="66">
        <v>51518</v>
      </c>
      <c r="AO80" s="67">
        <v>57161</v>
      </c>
      <c r="AP80" s="67">
        <v>60524</v>
      </c>
      <c r="AQ80" s="67">
        <v>67729</v>
      </c>
      <c r="AR80" s="67">
        <v>55632</v>
      </c>
      <c r="AS80" s="67">
        <v>63072</v>
      </c>
      <c r="AT80" s="67">
        <v>60791</v>
      </c>
      <c r="AU80" s="67">
        <v>46082</v>
      </c>
      <c r="AV80" s="68"/>
      <c r="AW80" s="44"/>
      <c r="AX80" s="44"/>
      <c r="AY80" s="44"/>
      <c r="AZ80" s="53"/>
      <c r="BA80" s="44"/>
      <c r="BB80" s="44"/>
      <c r="BC80" s="44"/>
      <c r="BD80" s="44"/>
      <c r="BE80" s="44"/>
      <c r="BF80" s="44"/>
      <c r="BG80" s="44"/>
      <c r="BH80" s="44"/>
      <c r="BI80" s="44"/>
      <c r="BJ80" s="44"/>
      <c r="BK80" s="44"/>
      <c r="BL80" s="44"/>
      <c r="BM80" s="44"/>
      <c r="BN80" s="44"/>
      <c r="BO80" s="44"/>
      <c r="BP80" s="44"/>
      <c r="BQ80" s="44"/>
    </row>
    <row r="81" spans="2:69" outlineLevel="2" x14ac:dyDescent="0.3">
      <c r="B81" s="4" t="s">
        <v>152</v>
      </c>
      <c r="C81" s="4" t="s">
        <v>153</v>
      </c>
      <c r="D81" s="66">
        <v>27437</v>
      </c>
      <c r="E81" s="66">
        <v>32340</v>
      </c>
      <c r="F81" s="66">
        <v>29531</v>
      </c>
      <c r="G81" s="66">
        <v>31520</v>
      </c>
      <c r="H81" s="66">
        <v>32785</v>
      </c>
      <c r="I81" s="66">
        <v>32614</v>
      </c>
      <c r="J81" s="66">
        <v>33775</v>
      </c>
      <c r="K81" s="66">
        <v>35978</v>
      </c>
      <c r="L81" s="66">
        <v>26144</v>
      </c>
      <c r="M81" s="66">
        <v>31869</v>
      </c>
      <c r="N81" s="66">
        <v>32443</v>
      </c>
      <c r="O81" s="66">
        <v>36905</v>
      </c>
      <c r="P81" s="66">
        <v>30492</v>
      </c>
      <c r="Q81" s="66">
        <v>35975</v>
      </c>
      <c r="R81" s="66">
        <v>38182</v>
      </c>
      <c r="S81" s="66">
        <v>36565</v>
      </c>
      <c r="T81" s="66">
        <v>36380</v>
      </c>
      <c r="U81" s="66">
        <v>35824</v>
      </c>
      <c r="V81" s="66">
        <v>38292</v>
      </c>
      <c r="W81" s="66">
        <v>38924</v>
      </c>
      <c r="X81" s="66">
        <v>30573</v>
      </c>
      <c r="Y81" s="66">
        <v>39049</v>
      </c>
      <c r="Z81" s="66">
        <v>38027</v>
      </c>
      <c r="AA81" s="66">
        <v>34783</v>
      </c>
      <c r="AB81" s="66">
        <v>38747</v>
      </c>
      <c r="AC81" s="66">
        <v>42193</v>
      </c>
      <c r="AD81" s="66">
        <v>38217</v>
      </c>
      <c r="AE81" s="66">
        <v>43228</v>
      </c>
      <c r="AF81" s="66">
        <v>37761</v>
      </c>
      <c r="AG81" s="66">
        <v>38897</v>
      </c>
      <c r="AH81" s="66">
        <v>43950</v>
      </c>
      <c r="AI81" s="66">
        <v>39373</v>
      </c>
      <c r="AJ81" s="66">
        <v>35506</v>
      </c>
      <c r="AK81" s="66">
        <v>35898</v>
      </c>
      <c r="AL81" s="66">
        <v>39044</v>
      </c>
      <c r="AM81" s="66">
        <v>41991</v>
      </c>
      <c r="AN81" s="66">
        <v>42640</v>
      </c>
      <c r="AO81" s="67">
        <v>41167</v>
      </c>
      <c r="AP81" s="67">
        <v>45420</v>
      </c>
      <c r="AQ81" s="67">
        <v>47629</v>
      </c>
      <c r="AR81" s="67">
        <v>39296</v>
      </c>
      <c r="AS81" s="67">
        <v>44412</v>
      </c>
      <c r="AT81" s="67">
        <v>39974</v>
      </c>
      <c r="AU81" s="67">
        <v>32091</v>
      </c>
      <c r="AV81" s="68"/>
      <c r="AW81" s="44"/>
      <c r="AX81" s="44"/>
      <c r="AY81" s="44"/>
      <c r="AZ81" s="53"/>
      <c r="BA81" s="44"/>
      <c r="BB81" s="44"/>
      <c r="BC81" s="44"/>
      <c r="BD81" s="44"/>
      <c r="BE81" s="44"/>
      <c r="BF81" s="44"/>
      <c r="BG81" s="44"/>
      <c r="BH81" s="44"/>
      <c r="BI81" s="44"/>
      <c r="BJ81" s="44"/>
      <c r="BK81" s="44"/>
      <c r="BL81" s="44"/>
      <c r="BM81" s="44"/>
      <c r="BN81" s="44"/>
      <c r="BO81" s="44"/>
      <c r="BP81" s="44"/>
      <c r="BQ81" s="44"/>
    </row>
    <row r="82" spans="2:69" outlineLevel="2" x14ac:dyDescent="0.3">
      <c r="B82" s="4" t="s">
        <v>154</v>
      </c>
      <c r="C82" s="4" t="s">
        <v>155</v>
      </c>
      <c r="D82" s="66">
        <v>10903</v>
      </c>
      <c r="E82" s="66">
        <v>13422</v>
      </c>
      <c r="F82" s="66">
        <v>12261</v>
      </c>
      <c r="G82" s="66">
        <v>12997</v>
      </c>
      <c r="H82" s="66">
        <v>13474</v>
      </c>
      <c r="I82" s="66">
        <v>14354</v>
      </c>
      <c r="J82" s="66">
        <v>14532</v>
      </c>
      <c r="K82" s="66">
        <v>15598</v>
      </c>
      <c r="L82" s="66">
        <v>11549</v>
      </c>
      <c r="M82" s="66">
        <v>14101</v>
      </c>
      <c r="N82" s="66">
        <v>14690</v>
      </c>
      <c r="O82" s="66">
        <v>17312</v>
      </c>
      <c r="P82" s="66">
        <v>13592</v>
      </c>
      <c r="Q82" s="66">
        <v>15961</v>
      </c>
      <c r="R82" s="66">
        <v>17156</v>
      </c>
      <c r="S82" s="66">
        <v>16019</v>
      </c>
      <c r="T82" s="66">
        <v>16588</v>
      </c>
      <c r="U82" s="66">
        <v>15847</v>
      </c>
      <c r="V82" s="66">
        <v>17503</v>
      </c>
      <c r="W82" s="66">
        <v>15833</v>
      </c>
      <c r="X82" s="66">
        <v>13155</v>
      </c>
      <c r="Y82" s="66">
        <v>16266</v>
      </c>
      <c r="Z82" s="66">
        <v>17031</v>
      </c>
      <c r="AA82" s="66">
        <v>15806</v>
      </c>
      <c r="AB82" s="66">
        <v>16840</v>
      </c>
      <c r="AC82" s="66">
        <v>17369</v>
      </c>
      <c r="AD82" s="66">
        <v>15614</v>
      </c>
      <c r="AE82" s="66">
        <v>17758</v>
      </c>
      <c r="AF82" s="66">
        <v>15928</v>
      </c>
      <c r="AG82" s="66">
        <v>16045</v>
      </c>
      <c r="AH82" s="66">
        <v>17966</v>
      </c>
      <c r="AI82" s="66">
        <v>16541</v>
      </c>
      <c r="AJ82" s="66">
        <v>14423</v>
      </c>
      <c r="AK82" s="66">
        <v>17738</v>
      </c>
      <c r="AL82" s="66">
        <v>17106</v>
      </c>
      <c r="AM82" s="66">
        <v>17974</v>
      </c>
      <c r="AN82" s="66">
        <v>17040</v>
      </c>
      <c r="AO82" s="67">
        <v>17723</v>
      </c>
      <c r="AP82" s="67">
        <v>18621</v>
      </c>
      <c r="AQ82" s="67">
        <v>19466</v>
      </c>
      <c r="AR82" s="67">
        <v>16437</v>
      </c>
      <c r="AS82" s="67">
        <v>18806</v>
      </c>
      <c r="AT82" s="67">
        <v>19246</v>
      </c>
      <c r="AU82" s="67">
        <v>15146</v>
      </c>
      <c r="AV82" s="68"/>
      <c r="AW82" s="44"/>
      <c r="AX82" s="44"/>
      <c r="AY82" s="44"/>
      <c r="AZ82" s="53"/>
      <c r="BA82" s="44"/>
      <c r="BB82" s="44"/>
      <c r="BC82" s="44"/>
      <c r="BD82" s="44"/>
      <c r="BE82" s="44"/>
      <c r="BF82" s="44"/>
      <c r="BG82" s="44"/>
      <c r="BH82" s="44"/>
      <c r="BI82" s="44"/>
      <c r="BJ82" s="44"/>
      <c r="BK82" s="44"/>
      <c r="BL82" s="44"/>
      <c r="BM82" s="44"/>
      <c r="BN82" s="44"/>
      <c r="BO82" s="44"/>
      <c r="BP82" s="44"/>
      <c r="BQ82" s="44"/>
    </row>
    <row r="83" spans="2:69" outlineLevel="2" x14ac:dyDescent="0.3">
      <c r="B83" s="4" t="s">
        <v>156</v>
      </c>
      <c r="C83" s="4" t="s">
        <v>157</v>
      </c>
      <c r="D83" s="66">
        <v>15649</v>
      </c>
      <c r="E83" s="66">
        <v>18327</v>
      </c>
      <c r="F83" s="66">
        <v>17103</v>
      </c>
      <c r="G83" s="66">
        <v>17429</v>
      </c>
      <c r="H83" s="66">
        <v>18356</v>
      </c>
      <c r="I83" s="66">
        <v>17610</v>
      </c>
      <c r="J83" s="66">
        <v>16929</v>
      </c>
      <c r="K83" s="66">
        <v>18317</v>
      </c>
      <c r="L83" s="66">
        <v>14257</v>
      </c>
      <c r="M83" s="66">
        <v>17254</v>
      </c>
      <c r="N83" s="66">
        <v>18052</v>
      </c>
      <c r="O83" s="66">
        <v>21289</v>
      </c>
      <c r="P83" s="66">
        <v>15769</v>
      </c>
      <c r="Q83" s="66">
        <v>18285</v>
      </c>
      <c r="R83" s="66">
        <v>20322</v>
      </c>
      <c r="S83" s="66">
        <v>18739</v>
      </c>
      <c r="T83" s="66">
        <v>18924</v>
      </c>
      <c r="U83" s="66">
        <v>17995</v>
      </c>
      <c r="V83" s="66">
        <v>19617</v>
      </c>
      <c r="W83" s="66">
        <v>19456</v>
      </c>
      <c r="X83" s="66">
        <v>13042</v>
      </c>
      <c r="Y83" s="66">
        <v>19762</v>
      </c>
      <c r="Z83" s="66">
        <v>20250</v>
      </c>
      <c r="AA83" s="66">
        <v>19615</v>
      </c>
      <c r="AB83" s="66">
        <v>19502</v>
      </c>
      <c r="AC83" s="66">
        <v>20802</v>
      </c>
      <c r="AD83" s="66">
        <v>20175</v>
      </c>
      <c r="AE83" s="66">
        <v>22806</v>
      </c>
      <c r="AF83" s="66">
        <v>20098</v>
      </c>
      <c r="AG83" s="66">
        <v>20676</v>
      </c>
      <c r="AH83" s="66">
        <v>23033</v>
      </c>
      <c r="AI83" s="66">
        <v>20482</v>
      </c>
      <c r="AJ83" s="66">
        <v>18883</v>
      </c>
      <c r="AK83" s="66">
        <v>22057</v>
      </c>
      <c r="AL83" s="66">
        <v>20882</v>
      </c>
      <c r="AM83" s="66">
        <v>22889</v>
      </c>
      <c r="AN83" s="66">
        <v>21697</v>
      </c>
      <c r="AO83" s="67">
        <v>22151</v>
      </c>
      <c r="AP83" s="67">
        <v>23727</v>
      </c>
      <c r="AQ83" s="67">
        <v>26270</v>
      </c>
      <c r="AR83" s="67">
        <v>21893</v>
      </c>
      <c r="AS83" s="67">
        <v>24677</v>
      </c>
      <c r="AT83" s="67">
        <v>26023</v>
      </c>
      <c r="AU83" s="67">
        <v>20503</v>
      </c>
      <c r="AV83" s="68"/>
      <c r="AW83" s="44"/>
      <c r="AX83" s="44"/>
      <c r="AY83" s="44"/>
      <c r="AZ83" s="53"/>
      <c r="BA83" s="44"/>
      <c r="BB83" s="44"/>
      <c r="BC83" s="44"/>
      <c r="BD83" s="44"/>
      <c r="BE83" s="44"/>
      <c r="BF83" s="44"/>
      <c r="BG83" s="44"/>
      <c r="BH83" s="44"/>
      <c r="BI83" s="44"/>
      <c r="BJ83" s="44"/>
      <c r="BK83" s="44"/>
      <c r="BL83" s="44"/>
      <c r="BM83" s="44"/>
      <c r="BN83" s="44"/>
      <c r="BO83" s="44"/>
      <c r="BP83" s="44"/>
      <c r="BQ83" s="44"/>
    </row>
    <row r="84" spans="2:69" outlineLevel="2" x14ac:dyDescent="0.3">
      <c r="B84" s="4" t="s">
        <v>158</v>
      </c>
      <c r="C84" s="4" t="s">
        <v>159</v>
      </c>
      <c r="D84" s="66">
        <v>24510</v>
      </c>
      <c r="E84" s="66">
        <v>28574</v>
      </c>
      <c r="F84" s="66">
        <v>27322</v>
      </c>
      <c r="G84" s="66">
        <v>27732</v>
      </c>
      <c r="H84" s="66">
        <v>27972</v>
      </c>
      <c r="I84" s="66">
        <v>26561</v>
      </c>
      <c r="J84" s="66">
        <v>27470</v>
      </c>
      <c r="K84" s="66">
        <v>29268</v>
      </c>
      <c r="L84" s="66">
        <v>22684</v>
      </c>
      <c r="M84" s="66">
        <v>28194</v>
      </c>
      <c r="N84" s="66">
        <v>28601</v>
      </c>
      <c r="O84" s="66">
        <v>33127</v>
      </c>
      <c r="P84" s="66">
        <v>25424</v>
      </c>
      <c r="Q84" s="66">
        <v>29815</v>
      </c>
      <c r="R84" s="66">
        <v>33109</v>
      </c>
      <c r="S84" s="66">
        <v>30751</v>
      </c>
      <c r="T84" s="66">
        <v>31004</v>
      </c>
      <c r="U84" s="66">
        <v>30161</v>
      </c>
      <c r="V84" s="66">
        <v>31641</v>
      </c>
      <c r="W84" s="66">
        <v>31291</v>
      </c>
      <c r="X84" s="66">
        <v>25475</v>
      </c>
      <c r="Y84" s="66">
        <v>32121</v>
      </c>
      <c r="Z84" s="66">
        <v>31278</v>
      </c>
      <c r="AA84" s="66">
        <v>29240</v>
      </c>
      <c r="AB84" s="66">
        <v>32884</v>
      </c>
      <c r="AC84" s="66">
        <v>32111</v>
      </c>
      <c r="AD84" s="66">
        <v>30474</v>
      </c>
      <c r="AE84" s="66">
        <v>34341</v>
      </c>
      <c r="AF84" s="66">
        <v>30823</v>
      </c>
      <c r="AG84" s="66">
        <v>31911</v>
      </c>
      <c r="AH84" s="66">
        <v>34741</v>
      </c>
      <c r="AI84" s="66">
        <v>31047</v>
      </c>
      <c r="AJ84" s="66">
        <v>28406</v>
      </c>
      <c r="AK84" s="66">
        <v>35727</v>
      </c>
      <c r="AL84" s="66">
        <v>32210</v>
      </c>
      <c r="AM84" s="66">
        <v>36388</v>
      </c>
      <c r="AN84" s="66">
        <v>34270</v>
      </c>
      <c r="AO84" s="67">
        <v>34876</v>
      </c>
      <c r="AP84" s="67">
        <v>38417</v>
      </c>
      <c r="AQ84" s="67">
        <v>41203</v>
      </c>
      <c r="AR84" s="67">
        <v>32781</v>
      </c>
      <c r="AS84" s="67">
        <v>39418</v>
      </c>
      <c r="AT84" s="67">
        <v>37800</v>
      </c>
      <c r="AU84" s="67">
        <v>26544</v>
      </c>
      <c r="AV84" s="68"/>
      <c r="AW84" s="44"/>
      <c r="AX84" s="44"/>
      <c r="AY84" s="44"/>
      <c r="AZ84" s="53"/>
      <c r="BA84" s="44"/>
      <c r="BB84" s="44"/>
      <c r="BC84" s="44"/>
      <c r="BD84" s="44"/>
      <c r="BE84" s="44"/>
      <c r="BF84" s="44"/>
      <c r="BG84" s="44"/>
      <c r="BH84" s="44"/>
      <c r="BI84" s="44"/>
      <c r="BJ84" s="44"/>
      <c r="BK84" s="44"/>
      <c r="BL84" s="44"/>
      <c r="BM84" s="44"/>
      <c r="BN84" s="44"/>
      <c r="BO84" s="44"/>
      <c r="BP84" s="44"/>
      <c r="BQ84" s="44"/>
    </row>
    <row r="85" spans="2:69" outlineLevel="2" x14ac:dyDescent="0.3">
      <c r="B85" s="4" t="s">
        <v>160</v>
      </c>
      <c r="C85" s="4" t="s">
        <v>161</v>
      </c>
      <c r="D85" s="66">
        <v>18542</v>
      </c>
      <c r="E85" s="66">
        <v>22808</v>
      </c>
      <c r="F85" s="66">
        <v>20674</v>
      </c>
      <c r="G85" s="66">
        <v>22244</v>
      </c>
      <c r="H85" s="66">
        <v>22470</v>
      </c>
      <c r="I85" s="66">
        <v>21986</v>
      </c>
      <c r="J85" s="66">
        <v>22066</v>
      </c>
      <c r="K85" s="66">
        <v>24096</v>
      </c>
      <c r="L85" s="66">
        <v>19364</v>
      </c>
      <c r="M85" s="66">
        <v>23726</v>
      </c>
      <c r="N85" s="66">
        <v>22777</v>
      </c>
      <c r="O85" s="66">
        <v>26330</v>
      </c>
      <c r="P85" s="66">
        <v>21795</v>
      </c>
      <c r="Q85" s="66">
        <v>25422</v>
      </c>
      <c r="R85" s="66">
        <v>28860</v>
      </c>
      <c r="S85" s="66">
        <v>27002</v>
      </c>
      <c r="T85" s="66">
        <v>26865</v>
      </c>
      <c r="U85" s="66">
        <v>25823</v>
      </c>
      <c r="V85" s="66">
        <v>26539</v>
      </c>
      <c r="W85" s="66">
        <v>27091</v>
      </c>
      <c r="X85" s="66">
        <v>21870</v>
      </c>
      <c r="Y85" s="66">
        <v>27654</v>
      </c>
      <c r="Z85" s="66">
        <v>27784</v>
      </c>
      <c r="AA85" s="66">
        <v>26514</v>
      </c>
      <c r="AB85" s="66">
        <v>29731</v>
      </c>
      <c r="AC85" s="66">
        <v>30337</v>
      </c>
      <c r="AD85" s="66">
        <v>28495</v>
      </c>
      <c r="AE85" s="66">
        <v>31207</v>
      </c>
      <c r="AF85" s="66">
        <v>27005</v>
      </c>
      <c r="AG85" s="66">
        <v>28824</v>
      </c>
      <c r="AH85" s="66">
        <v>31308</v>
      </c>
      <c r="AI85" s="66">
        <v>28797</v>
      </c>
      <c r="AJ85" s="66">
        <v>25563</v>
      </c>
      <c r="AK85" s="66">
        <v>31673</v>
      </c>
      <c r="AL85" s="66">
        <v>29559</v>
      </c>
      <c r="AM85" s="66">
        <v>32870</v>
      </c>
      <c r="AN85" s="66">
        <v>30911</v>
      </c>
      <c r="AO85" s="67">
        <v>32680</v>
      </c>
      <c r="AP85" s="67">
        <v>34142</v>
      </c>
      <c r="AQ85" s="67">
        <v>37346</v>
      </c>
      <c r="AR85" s="67">
        <v>30256</v>
      </c>
      <c r="AS85" s="67">
        <v>34981</v>
      </c>
      <c r="AT85" s="67">
        <v>35983</v>
      </c>
      <c r="AU85" s="67">
        <v>30541</v>
      </c>
      <c r="AV85" s="68"/>
      <c r="AW85" s="44"/>
      <c r="AX85" s="44"/>
      <c r="AY85" s="44"/>
      <c r="AZ85" s="53"/>
      <c r="BA85" s="44"/>
      <c r="BB85" s="44"/>
      <c r="BC85" s="44"/>
      <c r="BD85" s="44"/>
      <c r="BE85" s="44"/>
      <c r="BF85" s="44"/>
      <c r="BG85" s="44"/>
      <c r="BH85" s="44"/>
      <c r="BI85" s="44"/>
      <c r="BJ85" s="44"/>
      <c r="BK85" s="44"/>
      <c r="BL85" s="44"/>
      <c r="BM85" s="44"/>
      <c r="BN85" s="44"/>
      <c r="BO85" s="44"/>
      <c r="BP85" s="44"/>
      <c r="BQ85" s="44"/>
    </row>
    <row r="86" spans="2:69" outlineLevel="2" x14ac:dyDescent="0.3">
      <c r="B86" s="4" t="s">
        <v>162</v>
      </c>
      <c r="C86" s="4" t="s">
        <v>163</v>
      </c>
      <c r="D86" s="66">
        <v>11717</v>
      </c>
      <c r="E86" s="66">
        <v>15538</v>
      </c>
      <c r="F86" s="66">
        <v>13344</v>
      </c>
      <c r="G86" s="66">
        <v>13685</v>
      </c>
      <c r="H86" s="66">
        <v>15112</v>
      </c>
      <c r="I86" s="66">
        <v>14951</v>
      </c>
      <c r="J86" s="66">
        <v>14881</v>
      </c>
      <c r="K86" s="66">
        <v>15363</v>
      </c>
      <c r="L86" s="66">
        <v>12290</v>
      </c>
      <c r="M86" s="66">
        <v>14993</v>
      </c>
      <c r="N86" s="66">
        <v>15680</v>
      </c>
      <c r="O86" s="66">
        <v>17022</v>
      </c>
      <c r="P86" s="66">
        <v>21919</v>
      </c>
      <c r="Q86" s="66">
        <v>26533</v>
      </c>
      <c r="R86" s="66">
        <v>27641</v>
      </c>
      <c r="S86" s="66">
        <v>26523</v>
      </c>
      <c r="T86" s="66">
        <v>27058</v>
      </c>
      <c r="U86" s="66">
        <v>26687</v>
      </c>
      <c r="V86" s="66">
        <v>27980</v>
      </c>
      <c r="W86" s="66">
        <v>30974</v>
      </c>
      <c r="X86" s="66">
        <v>24923</v>
      </c>
      <c r="Y86" s="66">
        <v>31017</v>
      </c>
      <c r="Z86" s="66">
        <v>30090</v>
      </c>
      <c r="AA86" s="66">
        <v>30086</v>
      </c>
      <c r="AB86" s="66">
        <v>27742</v>
      </c>
      <c r="AC86" s="66">
        <v>29483</v>
      </c>
      <c r="AD86" s="66">
        <v>25877</v>
      </c>
      <c r="AE86" s="66">
        <v>27654</v>
      </c>
      <c r="AF86" s="66">
        <v>26245</v>
      </c>
      <c r="AG86" s="66">
        <v>27228</v>
      </c>
      <c r="AH86" s="66">
        <v>30747</v>
      </c>
      <c r="AI86" s="66">
        <v>28193</v>
      </c>
      <c r="AJ86" s="66">
        <v>25611</v>
      </c>
      <c r="AK86" s="66">
        <v>28314</v>
      </c>
      <c r="AL86" s="66">
        <v>25494</v>
      </c>
      <c r="AM86" s="66">
        <v>28770</v>
      </c>
      <c r="AN86" s="66">
        <v>27735</v>
      </c>
      <c r="AO86" s="67">
        <v>28259</v>
      </c>
      <c r="AP86" s="67">
        <v>28986</v>
      </c>
      <c r="AQ86" s="67">
        <v>30310</v>
      </c>
      <c r="AR86" s="67">
        <v>26323</v>
      </c>
      <c r="AS86" s="67">
        <v>31349</v>
      </c>
      <c r="AT86" s="67">
        <v>31996</v>
      </c>
      <c r="AU86" s="67">
        <v>27347</v>
      </c>
      <c r="AV86" s="68"/>
      <c r="AW86" s="44"/>
      <c r="AX86" s="44"/>
      <c r="AY86" s="44"/>
      <c r="AZ86" s="53"/>
      <c r="BA86" s="44"/>
      <c r="BB86" s="44"/>
      <c r="BC86" s="44"/>
      <c r="BD86" s="44"/>
      <c r="BE86" s="44"/>
      <c r="BF86" s="44"/>
      <c r="BG86" s="44"/>
      <c r="BH86" s="44"/>
      <c r="BI86" s="44"/>
      <c r="BJ86" s="44"/>
      <c r="BK86" s="44"/>
      <c r="BL86" s="44"/>
      <c r="BM86" s="44"/>
      <c r="BN86" s="44"/>
      <c r="BO86" s="44"/>
      <c r="BP86" s="44"/>
      <c r="BQ86" s="44"/>
    </row>
    <row r="87" spans="2:69" outlineLevel="2" x14ac:dyDescent="0.3">
      <c r="B87" s="4" t="s">
        <v>164</v>
      </c>
      <c r="C87" s="4" t="s">
        <v>165</v>
      </c>
      <c r="D87" s="66">
        <v>10482</v>
      </c>
      <c r="E87" s="66">
        <v>12562</v>
      </c>
      <c r="F87" s="66">
        <v>11470</v>
      </c>
      <c r="G87" s="66">
        <v>11102</v>
      </c>
      <c r="H87" s="66">
        <v>12097</v>
      </c>
      <c r="I87" s="66">
        <v>12098</v>
      </c>
      <c r="J87" s="66">
        <v>11788</v>
      </c>
      <c r="K87" s="66">
        <v>12484</v>
      </c>
      <c r="L87" s="66">
        <v>9699</v>
      </c>
      <c r="M87" s="66">
        <v>11906</v>
      </c>
      <c r="N87" s="66">
        <v>12219</v>
      </c>
      <c r="O87" s="66">
        <v>13569</v>
      </c>
      <c r="P87" s="66">
        <v>11386</v>
      </c>
      <c r="Q87" s="66">
        <v>13677</v>
      </c>
      <c r="R87" s="66">
        <v>14640</v>
      </c>
      <c r="S87" s="66">
        <v>13038</v>
      </c>
      <c r="T87" s="66">
        <v>13816</v>
      </c>
      <c r="U87" s="66">
        <v>13916</v>
      </c>
      <c r="V87" s="66">
        <v>14359</v>
      </c>
      <c r="W87" s="66">
        <v>14888</v>
      </c>
      <c r="X87" s="66">
        <v>11813</v>
      </c>
      <c r="Y87" s="66">
        <v>13468</v>
      </c>
      <c r="Z87" s="66">
        <v>14199</v>
      </c>
      <c r="AA87" s="66">
        <v>13956</v>
      </c>
      <c r="AB87" s="66">
        <v>14642</v>
      </c>
      <c r="AC87" s="66">
        <v>15379</v>
      </c>
      <c r="AD87" s="66">
        <v>14453</v>
      </c>
      <c r="AE87" s="66">
        <v>16481</v>
      </c>
      <c r="AF87" s="66">
        <v>15161</v>
      </c>
      <c r="AG87" s="66">
        <v>16069</v>
      </c>
      <c r="AH87" s="66">
        <v>17358</v>
      </c>
      <c r="AI87" s="66">
        <v>16677</v>
      </c>
      <c r="AJ87" s="66">
        <v>15765</v>
      </c>
      <c r="AK87" s="66">
        <v>18780</v>
      </c>
      <c r="AL87" s="66">
        <v>18577</v>
      </c>
      <c r="AM87" s="66">
        <v>19573</v>
      </c>
      <c r="AN87" s="66">
        <v>18151</v>
      </c>
      <c r="AO87" s="67">
        <v>19541</v>
      </c>
      <c r="AP87" s="67">
        <v>21526</v>
      </c>
      <c r="AQ87" s="67">
        <v>24924</v>
      </c>
      <c r="AR87" s="67">
        <v>21726</v>
      </c>
      <c r="AS87" s="67">
        <v>24663</v>
      </c>
      <c r="AT87" s="67">
        <v>24549</v>
      </c>
      <c r="AU87" s="67">
        <v>18542</v>
      </c>
      <c r="AV87" s="68"/>
      <c r="AW87" s="44"/>
      <c r="AX87" s="44"/>
      <c r="AY87" s="44"/>
      <c r="AZ87" s="53"/>
      <c r="BA87" s="44"/>
      <c r="BB87" s="44"/>
      <c r="BC87" s="44"/>
      <c r="BD87" s="44"/>
      <c r="BE87" s="44"/>
      <c r="BF87" s="44"/>
      <c r="BG87" s="44"/>
      <c r="BH87" s="44"/>
      <c r="BI87" s="44"/>
      <c r="BJ87" s="44"/>
      <c r="BK87" s="44"/>
      <c r="BL87" s="44"/>
      <c r="BM87" s="44"/>
      <c r="BN87" s="44"/>
      <c r="BO87" s="44"/>
      <c r="BP87" s="44"/>
      <c r="BQ87" s="44"/>
    </row>
    <row r="88" spans="2:69" outlineLevel="2" x14ac:dyDescent="0.3">
      <c r="B88" s="4" t="s">
        <v>166</v>
      </c>
      <c r="C88" s="4" t="s">
        <v>167</v>
      </c>
      <c r="D88" s="66">
        <v>6509</v>
      </c>
      <c r="E88" s="66">
        <v>8250</v>
      </c>
      <c r="F88" s="66">
        <v>7227</v>
      </c>
      <c r="G88" s="66">
        <v>7164</v>
      </c>
      <c r="H88" s="66">
        <v>7744</v>
      </c>
      <c r="I88" s="66">
        <v>7244</v>
      </c>
      <c r="J88" s="66">
        <v>5708</v>
      </c>
      <c r="K88" s="66">
        <v>8043</v>
      </c>
      <c r="L88" s="66">
        <v>6398</v>
      </c>
      <c r="M88" s="66">
        <v>8830</v>
      </c>
      <c r="N88" s="66">
        <v>8199</v>
      </c>
      <c r="O88" s="66">
        <v>8499</v>
      </c>
      <c r="P88" s="66">
        <v>9325</v>
      </c>
      <c r="Q88" s="66">
        <v>10084</v>
      </c>
      <c r="R88" s="66">
        <v>10355</v>
      </c>
      <c r="S88" s="66">
        <v>9789</v>
      </c>
      <c r="T88" s="66">
        <v>10031</v>
      </c>
      <c r="U88" s="66">
        <v>13057</v>
      </c>
      <c r="V88" s="66">
        <v>6903</v>
      </c>
      <c r="W88" s="66">
        <v>9860</v>
      </c>
      <c r="X88" s="66">
        <v>7075</v>
      </c>
      <c r="Y88" s="66">
        <v>9625</v>
      </c>
      <c r="Z88" s="66">
        <v>11673</v>
      </c>
      <c r="AA88" s="66">
        <v>10346</v>
      </c>
      <c r="AB88" s="66">
        <v>19504</v>
      </c>
      <c r="AC88" s="66">
        <v>20617</v>
      </c>
      <c r="AD88" s="66">
        <v>19792</v>
      </c>
      <c r="AE88" s="66">
        <v>23510</v>
      </c>
      <c r="AF88" s="66">
        <v>20134</v>
      </c>
      <c r="AG88" s="66">
        <v>21512</v>
      </c>
      <c r="AH88" s="66">
        <v>20217</v>
      </c>
      <c r="AI88" s="66">
        <v>17591</v>
      </c>
      <c r="AJ88" s="66">
        <v>12750</v>
      </c>
      <c r="AK88" s="66">
        <v>17142</v>
      </c>
      <c r="AL88" s="66">
        <v>19145</v>
      </c>
      <c r="AM88" s="66">
        <v>20215</v>
      </c>
      <c r="AN88" s="66">
        <v>18701</v>
      </c>
      <c r="AO88" s="67">
        <v>21549</v>
      </c>
      <c r="AP88" s="67">
        <v>24238</v>
      </c>
      <c r="AQ88" s="67">
        <v>23106</v>
      </c>
      <c r="AR88" s="67">
        <v>8000</v>
      </c>
      <c r="AS88" s="67">
        <v>22827</v>
      </c>
      <c r="AT88" s="67">
        <v>20162</v>
      </c>
      <c r="AU88" s="67">
        <v>17012</v>
      </c>
      <c r="AV88" s="68"/>
      <c r="AW88" s="44"/>
      <c r="AX88" s="44"/>
      <c r="AY88" s="44"/>
      <c r="AZ88" s="53"/>
      <c r="BA88" s="44"/>
      <c r="BB88" s="44"/>
      <c r="BC88" s="44"/>
      <c r="BD88" s="44"/>
      <c r="BE88" s="44"/>
      <c r="BF88" s="44"/>
      <c r="BG88" s="44"/>
      <c r="BH88" s="44"/>
      <c r="BI88" s="44"/>
      <c r="BJ88" s="44"/>
      <c r="BK88" s="44"/>
      <c r="BL88" s="44"/>
      <c r="BM88" s="44"/>
      <c r="BN88" s="44"/>
      <c r="BO88" s="44"/>
      <c r="BP88" s="44"/>
      <c r="BQ88" s="44"/>
    </row>
    <row r="89" spans="2:69" outlineLevel="2" x14ac:dyDescent="0.3">
      <c r="B89" s="4" t="s">
        <v>168</v>
      </c>
      <c r="C89" s="4" t="s">
        <v>169</v>
      </c>
      <c r="D89" s="66">
        <v>8545</v>
      </c>
      <c r="E89" s="66">
        <v>11465</v>
      </c>
      <c r="F89" s="66">
        <v>10334</v>
      </c>
      <c r="G89" s="66">
        <v>10805</v>
      </c>
      <c r="H89" s="66">
        <v>11305</v>
      </c>
      <c r="I89" s="66">
        <v>11287</v>
      </c>
      <c r="J89" s="66">
        <v>10853</v>
      </c>
      <c r="K89" s="66">
        <v>11669</v>
      </c>
      <c r="L89" s="66">
        <v>9203</v>
      </c>
      <c r="M89" s="66">
        <v>11267</v>
      </c>
      <c r="N89" s="66">
        <v>11472</v>
      </c>
      <c r="O89" s="66">
        <v>12505</v>
      </c>
      <c r="P89" s="66">
        <v>9703</v>
      </c>
      <c r="Q89" s="66">
        <v>11404</v>
      </c>
      <c r="R89" s="66">
        <v>12349</v>
      </c>
      <c r="S89" s="66">
        <v>11974</v>
      </c>
      <c r="T89" s="66">
        <v>12205</v>
      </c>
      <c r="U89" s="66">
        <v>12814</v>
      </c>
      <c r="V89" s="66">
        <v>14645</v>
      </c>
      <c r="W89" s="66">
        <v>14633</v>
      </c>
      <c r="X89" s="66">
        <v>11805</v>
      </c>
      <c r="Y89" s="66">
        <v>15238</v>
      </c>
      <c r="Z89" s="66">
        <v>15074</v>
      </c>
      <c r="AA89" s="66">
        <v>14264</v>
      </c>
      <c r="AB89" s="66">
        <v>14965</v>
      </c>
      <c r="AC89" s="66">
        <v>16002</v>
      </c>
      <c r="AD89" s="66">
        <v>14334</v>
      </c>
      <c r="AE89" s="66">
        <v>16933</v>
      </c>
      <c r="AF89" s="66">
        <v>14511</v>
      </c>
      <c r="AG89" s="66">
        <v>15314</v>
      </c>
      <c r="AH89" s="66">
        <v>16641</v>
      </c>
      <c r="AI89" s="66">
        <v>14859</v>
      </c>
      <c r="AJ89" s="66">
        <v>13398</v>
      </c>
      <c r="AK89" s="66">
        <v>16450</v>
      </c>
      <c r="AL89" s="66">
        <v>11659</v>
      </c>
      <c r="AM89" s="66">
        <v>17690</v>
      </c>
      <c r="AN89" s="66">
        <v>16565</v>
      </c>
      <c r="AO89" s="67">
        <v>17003</v>
      </c>
      <c r="AP89" s="67">
        <v>17813</v>
      </c>
      <c r="AQ89" s="67">
        <v>18540</v>
      </c>
      <c r="AR89" s="67">
        <v>14664</v>
      </c>
      <c r="AS89" s="67">
        <v>13815</v>
      </c>
      <c r="AT89" s="67">
        <v>15189</v>
      </c>
      <c r="AU89" s="67">
        <v>1376</v>
      </c>
      <c r="AV89" s="68"/>
      <c r="AW89" s="44"/>
      <c r="AX89" s="44"/>
      <c r="AY89" s="44"/>
      <c r="AZ89" s="53"/>
      <c r="BA89" s="44"/>
      <c r="BB89" s="44"/>
      <c r="BC89" s="44"/>
      <c r="BD89" s="44"/>
      <c r="BE89" s="44"/>
      <c r="BF89" s="44"/>
      <c r="BG89" s="44"/>
      <c r="BH89" s="44"/>
      <c r="BI89" s="44"/>
      <c r="BJ89" s="44"/>
      <c r="BK89" s="44"/>
      <c r="BL89" s="44"/>
      <c r="BM89" s="44"/>
      <c r="BN89" s="44"/>
      <c r="BO89" s="44"/>
      <c r="BP89" s="44"/>
      <c r="BQ89" s="44"/>
    </row>
    <row r="90" spans="2:69" outlineLevel="2" x14ac:dyDescent="0.3">
      <c r="B90" s="4" t="s">
        <v>170</v>
      </c>
      <c r="C90" s="4" t="s">
        <v>171</v>
      </c>
      <c r="D90" s="66">
        <v>9489</v>
      </c>
      <c r="E90" s="66">
        <v>10344</v>
      </c>
      <c r="F90" s="66">
        <v>9205</v>
      </c>
      <c r="G90" s="66">
        <v>9464</v>
      </c>
      <c r="H90" s="66">
        <v>9276</v>
      </c>
      <c r="I90" s="66">
        <v>9322</v>
      </c>
      <c r="J90" s="66">
        <v>9049</v>
      </c>
      <c r="K90" s="66">
        <v>10303</v>
      </c>
      <c r="L90" s="66">
        <v>8061</v>
      </c>
      <c r="M90" s="66">
        <v>9712</v>
      </c>
      <c r="N90" s="66">
        <v>10226</v>
      </c>
      <c r="O90" s="66">
        <v>11835</v>
      </c>
      <c r="P90" s="66">
        <v>9243</v>
      </c>
      <c r="Q90" s="66">
        <v>10454</v>
      </c>
      <c r="R90" s="66">
        <v>11333</v>
      </c>
      <c r="S90" s="66">
        <v>11676</v>
      </c>
      <c r="T90" s="66">
        <v>9922</v>
      </c>
      <c r="U90" s="66">
        <v>9778</v>
      </c>
      <c r="V90" s="66">
        <v>11120</v>
      </c>
      <c r="W90" s="66">
        <v>10664</v>
      </c>
      <c r="X90" s="66">
        <v>8334</v>
      </c>
      <c r="Y90" s="66">
        <v>10966</v>
      </c>
      <c r="Z90" s="66">
        <v>10027</v>
      </c>
      <c r="AA90" s="66">
        <v>9289</v>
      </c>
      <c r="AB90" s="66">
        <v>9147</v>
      </c>
      <c r="AC90" s="66">
        <v>9567</v>
      </c>
      <c r="AD90" s="66">
        <v>9171</v>
      </c>
      <c r="AE90" s="66">
        <v>11290</v>
      </c>
      <c r="AF90" s="66">
        <v>9046</v>
      </c>
      <c r="AG90" s="66">
        <v>9573</v>
      </c>
      <c r="AH90" s="66">
        <v>11326</v>
      </c>
      <c r="AI90" s="66">
        <v>10615</v>
      </c>
      <c r="AJ90" s="66">
        <v>9465</v>
      </c>
      <c r="AK90" s="66">
        <v>10808</v>
      </c>
      <c r="AL90" s="66">
        <v>10246</v>
      </c>
      <c r="AM90" s="66">
        <v>11366</v>
      </c>
      <c r="AN90" s="66">
        <v>10158</v>
      </c>
      <c r="AO90" s="67">
        <v>11072</v>
      </c>
      <c r="AP90" s="67">
        <v>11837</v>
      </c>
      <c r="AQ90" s="67">
        <v>12929</v>
      </c>
      <c r="AR90" s="67">
        <v>10404</v>
      </c>
      <c r="AS90" s="67">
        <v>11877</v>
      </c>
      <c r="AT90" s="67">
        <v>12371</v>
      </c>
      <c r="AU90" s="67">
        <v>8548</v>
      </c>
      <c r="AV90" s="68"/>
      <c r="AW90" s="44"/>
      <c r="AX90" s="44"/>
      <c r="AY90" s="44"/>
      <c r="AZ90" s="53"/>
      <c r="BA90" s="44"/>
      <c r="BB90" s="44"/>
      <c r="BC90" s="44"/>
      <c r="BD90" s="44"/>
      <c r="BE90" s="44"/>
      <c r="BF90" s="44"/>
      <c r="BG90" s="44"/>
      <c r="BH90" s="44"/>
      <c r="BI90" s="44"/>
      <c r="BJ90" s="44"/>
      <c r="BK90" s="44"/>
      <c r="BL90" s="44"/>
      <c r="BM90" s="44"/>
      <c r="BN90" s="44"/>
      <c r="BO90" s="44"/>
      <c r="BP90" s="44"/>
      <c r="BQ90" s="44"/>
    </row>
    <row r="91" spans="2:69" outlineLevel="2" x14ac:dyDescent="0.3">
      <c r="B91" s="4" t="s">
        <v>172</v>
      </c>
      <c r="C91" s="4" t="s">
        <v>173</v>
      </c>
      <c r="D91" s="66">
        <v>9965</v>
      </c>
      <c r="E91" s="66">
        <v>11286</v>
      </c>
      <c r="F91" s="66">
        <v>10052</v>
      </c>
      <c r="G91" s="66">
        <v>10428</v>
      </c>
      <c r="H91" s="66">
        <v>10410</v>
      </c>
      <c r="I91" s="66">
        <v>10441</v>
      </c>
      <c r="J91" s="66">
        <v>11539</v>
      </c>
      <c r="K91" s="66">
        <v>12029</v>
      </c>
      <c r="L91" s="66">
        <v>8983</v>
      </c>
      <c r="M91" s="66">
        <v>10331</v>
      </c>
      <c r="N91" s="66">
        <v>9676</v>
      </c>
      <c r="O91" s="66">
        <v>12185</v>
      </c>
      <c r="P91" s="66">
        <v>9366</v>
      </c>
      <c r="Q91" s="66">
        <v>11563</v>
      </c>
      <c r="R91" s="66">
        <v>12797</v>
      </c>
      <c r="S91" s="66">
        <v>12545</v>
      </c>
      <c r="T91" s="66">
        <v>12446</v>
      </c>
      <c r="U91" s="66">
        <v>12589</v>
      </c>
      <c r="V91" s="66">
        <v>13172</v>
      </c>
      <c r="W91" s="66">
        <v>13758</v>
      </c>
      <c r="X91" s="66">
        <v>11047</v>
      </c>
      <c r="Y91" s="66">
        <v>14640</v>
      </c>
      <c r="Z91" s="66">
        <v>15167</v>
      </c>
      <c r="AA91" s="66">
        <v>13760</v>
      </c>
      <c r="AB91" s="66">
        <v>14677</v>
      </c>
      <c r="AC91" s="66">
        <v>15696</v>
      </c>
      <c r="AD91" s="66">
        <v>15212</v>
      </c>
      <c r="AE91" s="66">
        <v>16507</v>
      </c>
      <c r="AF91" s="66">
        <v>14289</v>
      </c>
      <c r="AG91" s="66">
        <v>15807</v>
      </c>
      <c r="AH91" s="66">
        <v>16757</v>
      </c>
      <c r="AI91" s="66">
        <v>14799</v>
      </c>
      <c r="AJ91" s="66">
        <v>13070</v>
      </c>
      <c r="AK91" s="66">
        <v>15097</v>
      </c>
      <c r="AL91" s="66">
        <v>14312</v>
      </c>
      <c r="AM91" s="66">
        <v>15700</v>
      </c>
      <c r="AN91" s="66">
        <v>15044</v>
      </c>
      <c r="AO91" s="67">
        <v>15723</v>
      </c>
      <c r="AP91" s="67">
        <v>16660</v>
      </c>
      <c r="AQ91" s="67">
        <v>17711</v>
      </c>
      <c r="AR91" s="67">
        <v>13438</v>
      </c>
      <c r="AS91" s="67">
        <v>15572</v>
      </c>
      <c r="AT91" s="67">
        <v>12742</v>
      </c>
      <c r="AU91" s="67">
        <v>4250</v>
      </c>
      <c r="AV91" s="68"/>
      <c r="AW91" s="44"/>
      <c r="AX91" s="44"/>
      <c r="AY91" s="44"/>
      <c r="AZ91" s="53"/>
      <c r="BA91" s="44"/>
      <c r="BB91" s="44"/>
      <c r="BC91" s="44"/>
      <c r="BD91" s="44"/>
      <c r="BE91" s="44"/>
      <c r="BF91" s="44"/>
      <c r="BG91" s="44"/>
      <c r="BH91" s="44"/>
      <c r="BI91" s="44"/>
      <c r="BJ91" s="44"/>
      <c r="BK91" s="44"/>
      <c r="BL91" s="44"/>
      <c r="BM91" s="44"/>
      <c r="BN91" s="44"/>
      <c r="BO91" s="44"/>
      <c r="BP91" s="44"/>
      <c r="BQ91" s="44"/>
    </row>
    <row r="92" spans="2:69" outlineLevel="2" x14ac:dyDescent="0.3">
      <c r="B92" s="4" t="s">
        <v>174</v>
      </c>
      <c r="C92" s="4" t="s">
        <v>175</v>
      </c>
      <c r="D92" s="66">
        <v>10100</v>
      </c>
      <c r="E92" s="66">
        <v>18379</v>
      </c>
      <c r="F92" s="66">
        <v>17106</v>
      </c>
      <c r="G92" s="66">
        <v>17602</v>
      </c>
      <c r="H92" s="66">
        <v>17787</v>
      </c>
      <c r="I92" s="66">
        <v>17850</v>
      </c>
      <c r="J92" s="66">
        <v>18808</v>
      </c>
      <c r="K92" s="66">
        <v>20462</v>
      </c>
      <c r="L92" s="66">
        <v>17775</v>
      </c>
      <c r="M92" s="66">
        <v>21944</v>
      </c>
      <c r="N92" s="66">
        <v>20864</v>
      </c>
      <c r="O92" s="66">
        <v>25173</v>
      </c>
      <c r="P92" s="66">
        <v>19306</v>
      </c>
      <c r="Q92" s="66">
        <v>23681</v>
      </c>
      <c r="R92" s="66">
        <v>25985</v>
      </c>
      <c r="S92" s="66">
        <v>25393</v>
      </c>
      <c r="T92" s="66">
        <v>25879</v>
      </c>
      <c r="U92" s="66">
        <v>25316</v>
      </c>
      <c r="V92" s="66">
        <v>26181</v>
      </c>
      <c r="W92" s="66">
        <v>27966</v>
      </c>
      <c r="X92" s="66">
        <v>22493</v>
      </c>
      <c r="Y92" s="66">
        <v>28586</v>
      </c>
      <c r="Z92" s="66">
        <v>30604</v>
      </c>
      <c r="AA92" s="66">
        <v>25025</v>
      </c>
      <c r="AB92" s="66">
        <v>27055</v>
      </c>
      <c r="AC92" s="66">
        <v>30826</v>
      </c>
      <c r="AD92" s="66">
        <v>29517</v>
      </c>
      <c r="AE92" s="66">
        <v>32056</v>
      </c>
      <c r="AF92" s="66">
        <v>28216</v>
      </c>
      <c r="AG92" s="66">
        <v>31955</v>
      </c>
      <c r="AH92" s="66">
        <v>34550</v>
      </c>
      <c r="AI92" s="66">
        <v>31924</v>
      </c>
      <c r="AJ92" s="66">
        <v>28959</v>
      </c>
      <c r="AK92" s="66">
        <v>34075</v>
      </c>
      <c r="AL92" s="66">
        <v>31399</v>
      </c>
      <c r="AM92" s="66">
        <v>35514</v>
      </c>
      <c r="AN92" s="66">
        <v>33558</v>
      </c>
      <c r="AO92" s="67">
        <v>34636</v>
      </c>
      <c r="AP92" s="67">
        <v>36870</v>
      </c>
      <c r="AQ92" s="67">
        <v>39559</v>
      </c>
      <c r="AR92" s="67">
        <v>32041</v>
      </c>
      <c r="AS92" s="67">
        <v>37809</v>
      </c>
      <c r="AT92" s="67">
        <v>37822</v>
      </c>
      <c r="AU92" s="67">
        <v>28006</v>
      </c>
      <c r="AV92" s="68"/>
      <c r="AW92" s="44"/>
      <c r="AX92" s="44"/>
      <c r="AY92" s="44"/>
      <c r="AZ92" s="53"/>
      <c r="BA92" s="44"/>
      <c r="BB92" s="44"/>
      <c r="BC92" s="44"/>
      <c r="BD92" s="44"/>
      <c r="BE92" s="44"/>
      <c r="BF92" s="44"/>
      <c r="BG92" s="44"/>
      <c r="BH92" s="44"/>
      <c r="BI92" s="44"/>
      <c r="BJ92" s="44"/>
      <c r="BK92" s="44"/>
      <c r="BL92" s="44"/>
      <c r="BM92" s="44"/>
      <c r="BN92" s="44"/>
      <c r="BO92" s="44"/>
      <c r="BP92" s="44"/>
      <c r="BQ92" s="44"/>
    </row>
    <row r="93" spans="2:69" outlineLevel="2" x14ac:dyDescent="0.3">
      <c r="B93" s="4" t="s">
        <v>176</v>
      </c>
      <c r="C93" s="4" t="s">
        <v>177</v>
      </c>
      <c r="D93" s="66">
        <v>37479</v>
      </c>
      <c r="E93" s="66">
        <v>44746</v>
      </c>
      <c r="F93" s="66">
        <v>41345</v>
      </c>
      <c r="G93" s="66">
        <v>42804</v>
      </c>
      <c r="H93" s="66">
        <v>42774</v>
      </c>
      <c r="I93" s="66">
        <v>41553</v>
      </c>
      <c r="J93" s="66">
        <v>41865</v>
      </c>
      <c r="K93" s="66">
        <v>45144</v>
      </c>
      <c r="L93" s="66">
        <v>32582</v>
      </c>
      <c r="M93" s="66">
        <v>41693</v>
      </c>
      <c r="N93" s="66">
        <v>41455</v>
      </c>
      <c r="O93" s="66">
        <v>49110</v>
      </c>
      <c r="P93" s="66">
        <v>40716</v>
      </c>
      <c r="Q93" s="66">
        <v>45083</v>
      </c>
      <c r="R93" s="66">
        <v>49304</v>
      </c>
      <c r="S93" s="66">
        <v>45680</v>
      </c>
      <c r="T93" s="66">
        <v>44836</v>
      </c>
      <c r="U93" s="66">
        <v>47723</v>
      </c>
      <c r="V93" s="66">
        <v>49911</v>
      </c>
      <c r="W93" s="66">
        <v>48925</v>
      </c>
      <c r="X93" s="66">
        <v>38981</v>
      </c>
      <c r="Y93" s="66">
        <v>50213</v>
      </c>
      <c r="Z93" s="66">
        <v>51205</v>
      </c>
      <c r="AA93" s="66">
        <v>45846</v>
      </c>
      <c r="AB93" s="66">
        <v>51332</v>
      </c>
      <c r="AC93" s="66">
        <v>51532</v>
      </c>
      <c r="AD93" s="66">
        <v>49307</v>
      </c>
      <c r="AE93" s="66">
        <v>54943</v>
      </c>
      <c r="AF93" s="66">
        <v>47497</v>
      </c>
      <c r="AG93" s="66">
        <v>50305</v>
      </c>
      <c r="AH93" s="66">
        <v>54988</v>
      </c>
      <c r="AI93" s="66">
        <v>50706</v>
      </c>
      <c r="AJ93" s="66">
        <v>44762</v>
      </c>
      <c r="AK93" s="66">
        <v>54761</v>
      </c>
      <c r="AL93" s="66">
        <v>51340</v>
      </c>
      <c r="AM93" s="66">
        <v>54590</v>
      </c>
      <c r="AN93" s="66">
        <v>53278</v>
      </c>
      <c r="AO93" s="67">
        <v>54733</v>
      </c>
      <c r="AP93" s="67">
        <v>57588</v>
      </c>
      <c r="AQ93" s="67">
        <v>65873</v>
      </c>
      <c r="AR93" s="67">
        <v>53812</v>
      </c>
      <c r="AS93" s="67">
        <v>62200</v>
      </c>
      <c r="AT93" s="67">
        <v>62634</v>
      </c>
      <c r="AU93" s="67">
        <v>51853</v>
      </c>
      <c r="AV93" s="68"/>
      <c r="AW93" s="44"/>
      <c r="AX93" s="44"/>
      <c r="AY93" s="44"/>
      <c r="AZ93" s="53"/>
      <c r="BA93" s="44"/>
      <c r="BB93" s="44"/>
      <c r="BC93" s="44"/>
      <c r="BD93" s="44"/>
      <c r="BE93" s="44"/>
      <c r="BF93" s="44"/>
      <c r="BG93" s="44"/>
      <c r="BH93" s="44"/>
      <c r="BI93" s="44"/>
      <c r="BJ93" s="44"/>
      <c r="BK93" s="44"/>
      <c r="BL93" s="44"/>
      <c r="BM93" s="44"/>
      <c r="BN93" s="44"/>
      <c r="BO93" s="44"/>
      <c r="BP93" s="44"/>
      <c r="BQ93" s="44"/>
    </row>
    <row r="94" spans="2:69" outlineLevel="2" x14ac:dyDescent="0.3">
      <c r="B94" s="4" t="s">
        <v>178</v>
      </c>
      <c r="C94" s="4" t="s">
        <v>179</v>
      </c>
      <c r="D94" s="66">
        <v>23776</v>
      </c>
      <c r="E94" s="66">
        <v>27970</v>
      </c>
      <c r="F94" s="66">
        <v>26280</v>
      </c>
      <c r="G94" s="66">
        <v>26837</v>
      </c>
      <c r="H94" s="66">
        <v>26559</v>
      </c>
      <c r="I94" s="66">
        <v>26293</v>
      </c>
      <c r="J94" s="66">
        <v>24764</v>
      </c>
      <c r="K94" s="66">
        <v>18913</v>
      </c>
      <c r="L94" s="66">
        <v>13801</v>
      </c>
      <c r="M94" s="66">
        <v>26597</v>
      </c>
      <c r="N94" s="66">
        <v>23590</v>
      </c>
      <c r="O94" s="66">
        <v>30594</v>
      </c>
      <c r="P94" s="66">
        <v>23543</v>
      </c>
      <c r="Q94" s="66">
        <v>42805</v>
      </c>
      <c r="R94" s="66">
        <v>45047</v>
      </c>
      <c r="S94" s="66">
        <v>42381</v>
      </c>
      <c r="T94" s="66">
        <v>41098</v>
      </c>
      <c r="U94" s="66">
        <v>40268</v>
      </c>
      <c r="V94" s="66">
        <v>42507</v>
      </c>
      <c r="W94" s="66">
        <v>42127</v>
      </c>
      <c r="X94" s="66">
        <v>32981</v>
      </c>
      <c r="Y94" s="66">
        <v>40585</v>
      </c>
      <c r="Z94" s="66">
        <v>43113</v>
      </c>
      <c r="AA94" s="66">
        <v>39978</v>
      </c>
      <c r="AB94" s="66">
        <v>44163</v>
      </c>
      <c r="AC94" s="66">
        <v>47139</v>
      </c>
      <c r="AD94" s="66">
        <v>45107</v>
      </c>
      <c r="AE94" s="66">
        <v>47782</v>
      </c>
      <c r="AF94" s="66">
        <v>40268</v>
      </c>
      <c r="AG94" s="66">
        <v>47221</v>
      </c>
      <c r="AH94" s="66">
        <v>50523</v>
      </c>
      <c r="AI94" s="66">
        <v>44443</v>
      </c>
      <c r="AJ94" s="66">
        <v>39745</v>
      </c>
      <c r="AK94" s="66">
        <v>41848</v>
      </c>
      <c r="AL94" s="66">
        <v>43483</v>
      </c>
      <c r="AM94" s="66">
        <v>47086</v>
      </c>
      <c r="AN94" s="66">
        <v>41462</v>
      </c>
      <c r="AO94" s="67">
        <v>45533</v>
      </c>
      <c r="AP94" s="67">
        <v>40788</v>
      </c>
      <c r="AQ94" s="67">
        <v>53866</v>
      </c>
      <c r="AR94" s="67">
        <v>42449</v>
      </c>
      <c r="AS94" s="67">
        <v>49725</v>
      </c>
      <c r="AT94" s="67">
        <v>46559</v>
      </c>
      <c r="AU94" s="67">
        <v>36511</v>
      </c>
      <c r="AV94" s="68"/>
      <c r="AW94" s="44"/>
      <c r="AX94" s="44"/>
      <c r="AY94" s="44"/>
      <c r="AZ94" s="53"/>
      <c r="BA94" s="44"/>
      <c r="BB94" s="44"/>
      <c r="BC94" s="44"/>
      <c r="BD94" s="44"/>
      <c r="BE94" s="44"/>
      <c r="BF94" s="44"/>
      <c r="BG94" s="44"/>
      <c r="BH94" s="44"/>
      <c r="BI94" s="44"/>
      <c r="BJ94" s="44"/>
      <c r="BK94" s="44"/>
      <c r="BL94" s="44"/>
      <c r="BM94" s="44"/>
      <c r="BN94" s="44"/>
      <c r="BO94" s="44"/>
      <c r="BP94" s="44"/>
      <c r="BQ94" s="44"/>
    </row>
    <row r="95" spans="2:69" outlineLevel="2" x14ac:dyDescent="0.3">
      <c r="B95" s="4" t="s">
        <v>180</v>
      </c>
      <c r="C95" s="4" t="s">
        <v>181</v>
      </c>
      <c r="D95" s="66">
        <v>7703</v>
      </c>
      <c r="E95" s="66">
        <v>9131</v>
      </c>
      <c r="F95" s="66">
        <v>8412</v>
      </c>
      <c r="G95" s="66">
        <v>9704</v>
      </c>
      <c r="H95" s="66">
        <v>9517</v>
      </c>
      <c r="I95" s="66">
        <v>9184</v>
      </c>
      <c r="J95" s="66">
        <v>9106</v>
      </c>
      <c r="K95" s="66">
        <v>9825</v>
      </c>
      <c r="L95" s="66">
        <v>7781</v>
      </c>
      <c r="M95" s="66">
        <v>9396</v>
      </c>
      <c r="N95" s="66">
        <v>8469</v>
      </c>
      <c r="O95" s="66">
        <v>11177</v>
      </c>
      <c r="P95" s="66">
        <v>8492</v>
      </c>
      <c r="Q95" s="66">
        <v>10172</v>
      </c>
      <c r="R95" s="66">
        <v>10681</v>
      </c>
      <c r="S95" s="66">
        <v>10311</v>
      </c>
      <c r="T95" s="66">
        <v>10181</v>
      </c>
      <c r="U95" s="66">
        <v>9952</v>
      </c>
      <c r="V95" s="66">
        <v>10399</v>
      </c>
      <c r="W95" s="66">
        <v>10212</v>
      </c>
      <c r="X95" s="66">
        <v>7544</v>
      </c>
      <c r="Y95" s="66">
        <v>9789</v>
      </c>
      <c r="Z95" s="66">
        <v>10270</v>
      </c>
      <c r="AA95" s="66">
        <v>9137</v>
      </c>
      <c r="AB95" s="66">
        <v>9704</v>
      </c>
      <c r="AC95" s="66">
        <v>10569</v>
      </c>
      <c r="AD95" s="66">
        <v>9138</v>
      </c>
      <c r="AE95" s="66">
        <v>9722</v>
      </c>
      <c r="AF95" s="66">
        <v>9250</v>
      </c>
      <c r="AG95" s="66">
        <v>9153</v>
      </c>
      <c r="AH95" s="66">
        <v>9327</v>
      </c>
      <c r="AI95" s="66">
        <v>8895</v>
      </c>
      <c r="AJ95" s="66">
        <v>8262</v>
      </c>
      <c r="AK95" s="66">
        <v>9785</v>
      </c>
      <c r="AL95" s="66">
        <v>9180</v>
      </c>
      <c r="AM95" s="66">
        <v>10556</v>
      </c>
      <c r="AN95" s="66">
        <v>8807</v>
      </c>
      <c r="AO95" s="67">
        <v>9985</v>
      </c>
      <c r="AP95" s="67">
        <v>9954</v>
      </c>
      <c r="AQ95" s="67">
        <v>10483</v>
      </c>
      <c r="AR95" s="67">
        <v>8445</v>
      </c>
      <c r="AS95" s="67">
        <v>9718</v>
      </c>
      <c r="AT95" s="67">
        <v>9337</v>
      </c>
      <c r="AU95" s="67">
        <v>6630</v>
      </c>
      <c r="AV95" s="68"/>
      <c r="AW95" s="44"/>
      <c r="AX95" s="44"/>
      <c r="AY95" s="44"/>
      <c r="AZ95" s="53"/>
      <c r="BA95" s="44"/>
      <c r="BB95" s="44"/>
      <c r="BC95" s="44"/>
      <c r="BD95" s="44"/>
      <c r="BE95" s="44"/>
      <c r="BF95" s="44"/>
      <c r="BG95" s="44"/>
      <c r="BH95" s="44"/>
      <c r="BI95" s="44"/>
      <c r="BJ95" s="44"/>
      <c r="BK95" s="44"/>
      <c r="BL95" s="44"/>
      <c r="BM95" s="44"/>
      <c r="BN95" s="44"/>
      <c r="BO95" s="44"/>
      <c r="BP95" s="44"/>
      <c r="BQ95" s="44"/>
    </row>
    <row r="96" spans="2:69" outlineLevel="2" x14ac:dyDescent="0.3">
      <c r="B96" s="4" t="s">
        <v>182</v>
      </c>
      <c r="C96" s="4" t="s">
        <v>183</v>
      </c>
      <c r="D96" s="66">
        <v>10104</v>
      </c>
      <c r="E96" s="66">
        <v>12358</v>
      </c>
      <c r="F96" s="66">
        <v>11144</v>
      </c>
      <c r="G96" s="66">
        <v>12394</v>
      </c>
      <c r="H96" s="66">
        <v>12625</v>
      </c>
      <c r="I96" s="66">
        <v>12291</v>
      </c>
      <c r="J96" s="66">
        <v>12632</v>
      </c>
      <c r="K96" s="66">
        <v>13373</v>
      </c>
      <c r="L96" s="66">
        <v>10753</v>
      </c>
      <c r="M96" s="66">
        <v>13065</v>
      </c>
      <c r="N96" s="66">
        <v>13230</v>
      </c>
      <c r="O96" s="66">
        <v>15059</v>
      </c>
      <c r="P96" s="66">
        <v>12293</v>
      </c>
      <c r="Q96" s="66">
        <v>14431</v>
      </c>
      <c r="R96" s="66">
        <v>15222</v>
      </c>
      <c r="S96" s="66">
        <v>14950</v>
      </c>
      <c r="T96" s="66">
        <v>15446</v>
      </c>
      <c r="U96" s="66">
        <v>14488</v>
      </c>
      <c r="V96" s="66">
        <v>14457</v>
      </c>
      <c r="W96" s="66">
        <v>14297</v>
      </c>
      <c r="X96" s="66">
        <v>12435</v>
      </c>
      <c r="Y96" s="66">
        <v>15733</v>
      </c>
      <c r="Z96" s="66">
        <v>15154</v>
      </c>
      <c r="AA96" s="66">
        <v>15472</v>
      </c>
      <c r="AB96" s="66">
        <v>16830</v>
      </c>
      <c r="AC96" s="66">
        <v>17355</v>
      </c>
      <c r="AD96" s="66">
        <v>16573</v>
      </c>
      <c r="AE96" s="66">
        <v>18427</v>
      </c>
      <c r="AF96" s="66">
        <v>15646</v>
      </c>
      <c r="AG96" s="66">
        <v>15617</v>
      </c>
      <c r="AH96" s="66">
        <v>16754</v>
      </c>
      <c r="AI96" s="66">
        <v>15369</v>
      </c>
      <c r="AJ96" s="66">
        <v>14043</v>
      </c>
      <c r="AK96" s="66">
        <v>16317</v>
      </c>
      <c r="AL96" s="66">
        <v>15577</v>
      </c>
      <c r="AM96" s="66">
        <v>14620</v>
      </c>
      <c r="AN96" s="66">
        <v>15352</v>
      </c>
      <c r="AO96" s="67">
        <v>16327</v>
      </c>
      <c r="AP96" s="67">
        <v>16893</v>
      </c>
      <c r="AQ96" s="67">
        <v>18224</v>
      </c>
      <c r="AR96" s="67">
        <v>14513</v>
      </c>
      <c r="AS96" s="67">
        <v>15799</v>
      </c>
      <c r="AT96" s="67">
        <v>15958</v>
      </c>
      <c r="AU96" s="67">
        <v>11020</v>
      </c>
      <c r="AV96" s="68"/>
      <c r="AW96" s="44"/>
      <c r="AX96" s="44"/>
      <c r="AY96" s="44"/>
      <c r="AZ96" s="53"/>
      <c r="BA96" s="44"/>
      <c r="BB96" s="44"/>
      <c r="BC96" s="44"/>
      <c r="BD96" s="44"/>
      <c r="BE96" s="44"/>
      <c r="BF96" s="44"/>
      <c r="BG96" s="44"/>
      <c r="BH96" s="44"/>
      <c r="BI96" s="44"/>
      <c r="BJ96" s="44"/>
      <c r="BK96" s="44"/>
      <c r="BL96" s="44"/>
      <c r="BM96" s="44"/>
      <c r="BN96" s="44"/>
      <c r="BO96" s="44"/>
      <c r="BP96" s="44"/>
      <c r="BQ96" s="44"/>
    </row>
    <row r="97" spans="2:78" outlineLevel="2" x14ac:dyDescent="0.3">
      <c r="B97" s="4" t="s">
        <v>184</v>
      </c>
      <c r="C97" s="4" t="s">
        <v>185</v>
      </c>
      <c r="D97" s="66">
        <v>6170</v>
      </c>
      <c r="E97" s="66">
        <v>6867</v>
      </c>
      <c r="F97" s="66">
        <v>6969</v>
      </c>
      <c r="G97" s="66">
        <v>6543</v>
      </c>
      <c r="H97" s="66">
        <v>7695</v>
      </c>
      <c r="I97" s="66">
        <v>6768</v>
      </c>
      <c r="J97" s="66">
        <v>6683</v>
      </c>
      <c r="K97" s="66">
        <v>7339</v>
      </c>
      <c r="L97" s="66">
        <v>6272</v>
      </c>
      <c r="M97" s="66">
        <v>6867</v>
      </c>
      <c r="N97" s="66">
        <v>7608</v>
      </c>
      <c r="O97" s="66">
        <v>9139</v>
      </c>
      <c r="P97" s="66">
        <v>7407</v>
      </c>
      <c r="Q97" s="66">
        <v>9130</v>
      </c>
      <c r="R97" s="66">
        <v>9467</v>
      </c>
      <c r="S97" s="66">
        <v>8973</v>
      </c>
      <c r="T97" s="66">
        <v>8995</v>
      </c>
      <c r="U97" s="66">
        <v>8766</v>
      </c>
      <c r="V97" s="66">
        <v>8668</v>
      </c>
      <c r="W97" s="66">
        <v>8792</v>
      </c>
      <c r="X97" s="66">
        <v>7166</v>
      </c>
      <c r="Y97" s="66">
        <v>8721</v>
      </c>
      <c r="Z97" s="66">
        <v>9191</v>
      </c>
      <c r="AA97" s="66">
        <v>9552</v>
      </c>
      <c r="AB97" s="66">
        <v>10226</v>
      </c>
      <c r="AC97" s="66">
        <v>10292</v>
      </c>
      <c r="AD97" s="66">
        <v>8544</v>
      </c>
      <c r="AE97" s="66">
        <v>10675</v>
      </c>
      <c r="AF97" s="66">
        <v>10088</v>
      </c>
      <c r="AG97" s="66">
        <v>9071</v>
      </c>
      <c r="AH97" s="66">
        <v>10233</v>
      </c>
      <c r="AI97" s="66">
        <v>9127</v>
      </c>
      <c r="AJ97" s="66">
        <v>8228</v>
      </c>
      <c r="AK97" s="66">
        <v>10086</v>
      </c>
      <c r="AL97" s="66">
        <v>9624</v>
      </c>
      <c r="AM97" s="66">
        <v>9503</v>
      </c>
      <c r="AN97" s="66">
        <v>8165</v>
      </c>
      <c r="AO97" s="67">
        <v>7658</v>
      </c>
      <c r="AP97" s="67">
        <v>8624</v>
      </c>
      <c r="AQ97" s="67">
        <v>9437</v>
      </c>
      <c r="AR97" s="67">
        <v>7553</v>
      </c>
      <c r="AS97" s="67">
        <v>8794</v>
      </c>
      <c r="AT97" s="67">
        <v>9034</v>
      </c>
      <c r="AU97" s="67">
        <v>7139</v>
      </c>
      <c r="AV97" s="68"/>
      <c r="AW97" s="44"/>
      <c r="AX97" s="44"/>
      <c r="AY97" s="44"/>
      <c r="AZ97" s="53"/>
      <c r="BA97" s="44"/>
      <c r="BB97" s="44"/>
      <c r="BC97" s="44"/>
      <c r="BD97" s="44"/>
      <c r="BE97" s="44"/>
      <c r="BF97" s="44"/>
      <c r="BG97" s="44"/>
      <c r="BH97" s="44"/>
      <c r="BI97" s="44"/>
      <c r="BJ97" s="44"/>
      <c r="BK97" s="44"/>
      <c r="BL97" s="44"/>
      <c r="BM97" s="44"/>
      <c r="BN97" s="44"/>
      <c r="BO97" s="44"/>
      <c r="BP97" s="44"/>
      <c r="BQ97" s="44"/>
    </row>
    <row r="98" spans="2:78" outlineLevel="2" x14ac:dyDescent="0.3">
      <c r="B98" s="4" t="s">
        <v>186</v>
      </c>
      <c r="C98" s="4" t="s">
        <v>187</v>
      </c>
      <c r="D98" s="66">
        <v>5870</v>
      </c>
      <c r="E98" s="66">
        <v>7470</v>
      </c>
      <c r="F98" s="66">
        <v>6739</v>
      </c>
      <c r="G98" s="66">
        <v>6877</v>
      </c>
      <c r="H98" s="66">
        <v>7123</v>
      </c>
      <c r="I98" s="66">
        <v>7150</v>
      </c>
      <c r="J98" s="66">
        <v>6915</v>
      </c>
      <c r="K98" s="66">
        <v>7678</v>
      </c>
      <c r="L98" s="66">
        <v>5209</v>
      </c>
      <c r="M98" s="66">
        <v>6571</v>
      </c>
      <c r="N98" s="66">
        <v>6428</v>
      </c>
      <c r="O98" s="66">
        <v>7543</v>
      </c>
      <c r="P98" s="66">
        <v>6014</v>
      </c>
      <c r="Q98" s="66">
        <v>7321</v>
      </c>
      <c r="R98" s="66">
        <v>7652</v>
      </c>
      <c r="S98" s="66">
        <v>7036</v>
      </c>
      <c r="T98" s="66">
        <v>7194</v>
      </c>
      <c r="U98" s="66">
        <v>6903</v>
      </c>
      <c r="V98" s="66">
        <v>7169</v>
      </c>
      <c r="W98" s="66">
        <v>7392</v>
      </c>
      <c r="X98" s="66">
        <v>5782</v>
      </c>
      <c r="Y98" s="66">
        <v>6845</v>
      </c>
      <c r="Z98" s="66">
        <v>7155</v>
      </c>
      <c r="AA98" s="66">
        <v>6900</v>
      </c>
      <c r="AB98" s="66">
        <v>7495</v>
      </c>
      <c r="AC98" s="66">
        <v>7888</v>
      </c>
      <c r="AD98" s="66">
        <v>7142</v>
      </c>
      <c r="AE98" s="66">
        <v>8324</v>
      </c>
      <c r="AF98" s="66">
        <v>7271</v>
      </c>
      <c r="AG98" s="66">
        <v>7488</v>
      </c>
      <c r="AH98" s="66">
        <v>8695</v>
      </c>
      <c r="AI98" s="66">
        <v>8138</v>
      </c>
      <c r="AJ98" s="66">
        <v>7106</v>
      </c>
      <c r="AK98" s="66">
        <v>6872</v>
      </c>
      <c r="AL98" s="66">
        <v>7899</v>
      </c>
      <c r="AM98" s="66">
        <v>9010</v>
      </c>
      <c r="AN98" s="66">
        <v>11977</v>
      </c>
      <c r="AO98" s="67">
        <v>12719</v>
      </c>
      <c r="AP98" s="67">
        <v>12909</v>
      </c>
      <c r="AQ98" s="67">
        <v>14918</v>
      </c>
      <c r="AR98" s="67">
        <v>11880</v>
      </c>
      <c r="AS98" s="67">
        <v>13015</v>
      </c>
      <c r="AT98" s="67">
        <v>13385</v>
      </c>
      <c r="AU98" s="67">
        <v>11481</v>
      </c>
      <c r="AV98" s="68"/>
      <c r="AW98" s="44"/>
      <c r="AX98" s="44"/>
      <c r="AY98" s="44"/>
      <c r="AZ98" s="53"/>
      <c r="BA98" s="44"/>
      <c r="BB98" s="44"/>
      <c r="BC98" s="44"/>
      <c r="BD98" s="44"/>
      <c r="BE98" s="44"/>
      <c r="BF98" s="44"/>
      <c r="BG98" s="44"/>
      <c r="BH98" s="44"/>
      <c r="BI98" s="44"/>
      <c r="BJ98" s="44"/>
      <c r="BK98" s="44"/>
      <c r="BL98" s="44"/>
      <c r="BM98" s="44"/>
      <c r="BN98" s="44"/>
      <c r="BO98" s="44"/>
      <c r="BP98" s="44"/>
      <c r="BQ98" s="44"/>
    </row>
    <row r="99" spans="2:78" outlineLevel="2" x14ac:dyDescent="0.3">
      <c r="B99" s="4" t="s">
        <v>188</v>
      </c>
      <c r="C99" s="4" t="s">
        <v>189</v>
      </c>
      <c r="D99" s="66">
        <v>14432</v>
      </c>
      <c r="E99" s="66">
        <v>16739</v>
      </c>
      <c r="F99" s="66">
        <v>16268</v>
      </c>
      <c r="G99" s="66">
        <v>16664</v>
      </c>
      <c r="H99" s="66">
        <v>17006</v>
      </c>
      <c r="I99" s="66">
        <v>16810</v>
      </c>
      <c r="J99" s="66">
        <v>17872</v>
      </c>
      <c r="K99" s="66">
        <v>18912</v>
      </c>
      <c r="L99" s="66">
        <v>16527</v>
      </c>
      <c r="M99" s="66">
        <v>19520</v>
      </c>
      <c r="N99" s="66">
        <v>20462</v>
      </c>
      <c r="O99" s="66">
        <v>24411</v>
      </c>
      <c r="P99" s="66">
        <v>19670</v>
      </c>
      <c r="Q99" s="66">
        <v>23623</v>
      </c>
      <c r="R99" s="66">
        <v>25485</v>
      </c>
      <c r="S99" s="66">
        <v>24558</v>
      </c>
      <c r="T99" s="66">
        <v>24185</v>
      </c>
      <c r="U99" s="66">
        <v>23305</v>
      </c>
      <c r="V99" s="66">
        <v>24259</v>
      </c>
      <c r="W99" s="66">
        <v>23655</v>
      </c>
      <c r="X99" s="66">
        <v>18630</v>
      </c>
      <c r="Y99" s="66">
        <v>24145</v>
      </c>
      <c r="Z99" s="66">
        <v>23872</v>
      </c>
      <c r="AA99" s="66">
        <v>23332</v>
      </c>
      <c r="AB99" s="66">
        <v>23717</v>
      </c>
      <c r="AC99" s="66">
        <v>25048</v>
      </c>
      <c r="AD99" s="66">
        <v>26107</v>
      </c>
      <c r="AE99" s="66">
        <v>27902</v>
      </c>
      <c r="AF99" s="66">
        <v>25464</v>
      </c>
      <c r="AG99" s="66">
        <v>27804</v>
      </c>
      <c r="AH99" s="66">
        <v>32450</v>
      </c>
      <c r="AI99" s="66">
        <v>29460</v>
      </c>
      <c r="AJ99" s="66">
        <v>26971</v>
      </c>
      <c r="AK99" s="66">
        <v>32927</v>
      </c>
      <c r="AL99" s="66">
        <v>32116</v>
      </c>
      <c r="AM99" s="66">
        <v>37286</v>
      </c>
      <c r="AN99" s="66">
        <v>37711</v>
      </c>
      <c r="AO99" s="67">
        <v>38991</v>
      </c>
      <c r="AP99" s="67">
        <v>41764</v>
      </c>
      <c r="AQ99" s="67">
        <v>45383</v>
      </c>
      <c r="AR99" s="67">
        <v>39927</v>
      </c>
      <c r="AS99" s="67">
        <v>45670</v>
      </c>
      <c r="AT99" s="67">
        <v>43152</v>
      </c>
      <c r="AU99" s="67">
        <v>34986</v>
      </c>
      <c r="AV99" s="68"/>
      <c r="AW99" s="44"/>
      <c r="AX99" s="44"/>
      <c r="AY99" s="44"/>
      <c r="AZ99" s="53"/>
      <c r="BA99" s="44"/>
      <c r="BB99" s="44"/>
      <c r="BC99" s="44"/>
      <c r="BD99" s="44"/>
      <c r="BE99" s="44"/>
      <c r="BF99" s="44"/>
      <c r="BG99" s="44"/>
      <c r="BH99" s="44"/>
      <c r="BI99" s="44"/>
      <c r="BJ99" s="44"/>
      <c r="BK99" s="44"/>
      <c r="BL99" s="44"/>
      <c r="BM99" s="44"/>
      <c r="BN99" s="44"/>
      <c r="BO99" s="44"/>
      <c r="BP99" s="44"/>
      <c r="BQ99" s="44"/>
    </row>
    <row r="100" spans="2:78" outlineLevel="2" x14ac:dyDescent="0.3">
      <c r="B100" s="4" t="s">
        <v>190</v>
      </c>
      <c r="C100" s="4" t="s">
        <v>191</v>
      </c>
      <c r="D100" s="66">
        <v>16456</v>
      </c>
      <c r="E100" s="66">
        <v>20151</v>
      </c>
      <c r="F100" s="66">
        <v>18619</v>
      </c>
      <c r="G100" s="66">
        <v>18631</v>
      </c>
      <c r="H100" s="66">
        <v>19193</v>
      </c>
      <c r="I100" s="66">
        <v>19413</v>
      </c>
      <c r="J100" s="66">
        <v>20934</v>
      </c>
      <c r="K100" s="66">
        <v>22285</v>
      </c>
      <c r="L100" s="66">
        <v>16416</v>
      </c>
      <c r="M100" s="66">
        <v>20691</v>
      </c>
      <c r="N100" s="66">
        <v>19940</v>
      </c>
      <c r="O100" s="66">
        <v>25847</v>
      </c>
      <c r="P100" s="66">
        <v>26970</v>
      </c>
      <c r="Q100" s="66">
        <v>31901</v>
      </c>
      <c r="R100" s="66">
        <v>34485</v>
      </c>
      <c r="S100" s="66">
        <v>30744</v>
      </c>
      <c r="T100" s="66">
        <v>31481</v>
      </c>
      <c r="U100" s="66">
        <v>30181</v>
      </c>
      <c r="V100" s="66">
        <v>32639</v>
      </c>
      <c r="W100" s="66">
        <v>32501</v>
      </c>
      <c r="X100" s="66">
        <v>25553</v>
      </c>
      <c r="Y100" s="66">
        <v>32207</v>
      </c>
      <c r="Z100" s="66">
        <v>32266</v>
      </c>
      <c r="AA100" s="66">
        <v>29413</v>
      </c>
      <c r="AB100" s="66">
        <v>33244</v>
      </c>
      <c r="AC100" s="66">
        <v>35449</v>
      </c>
      <c r="AD100" s="66">
        <v>32511</v>
      </c>
      <c r="AE100" s="66">
        <v>34514</v>
      </c>
      <c r="AF100" s="66">
        <v>30552</v>
      </c>
      <c r="AG100" s="66">
        <v>32058</v>
      </c>
      <c r="AH100" s="66">
        <v>35226</v>
      </c>
      <c r="AI100" s="66">
        <v>31201</v>
      </c>
      <c r="AJ100" s="66">
        <v>27853</v>
      </c>
      <c r="AK100" s="66">
        <v>33224</v>
      </c>
      <c r="AL100" s="66">
        <v>31643</v>
      </c>
      <c r="AM100" s="66">
        <v>34681</v>
      </c>
      <c r="AN100" s="66">
        <v>32225</v>
      </c>
      <c r="AO100" s="67">
        <v>33646</v>
      </c>
      <c r="AP100" s="67">
        <v>34956</v>
      </c>
      <c r="AQ100" s="67">
        <v>37264</v>
      </c>
      <c r="AR100" s="67">
        <v>31045</v>
      </c>
      <c r="AS100" s="67">
        <v>35883</v>
      </c>
      <c r="AT100" s="67">
        <v>34273</v>
      </c>
      <c r="AU100" s="67">
        <v>27797</v>
      </c>
      <c r="AV100" s="68"/>
      <c r="AW100" s="44"/>
      <c r="AX100" s="44"/>
      <c r="AY100" s="44"/>
      <c r="AZ100" s="53"/>
      <c r="BA100" s="44"/>
      <c r="BB100" s="44"/>
      <c r="BC100" s="44"/>
      <c r="BD100" s="44"/>
      <c r="BE100" s="44"/>
      <c r="BF100" s="44"/>
      <c r="BG100" s="44"/>
      <c r="BH100" s="44"/>
      <c r="BI100" s="44"/>
      <c r="BJ100" s="44"/>
      <c r="BK100" s="44"/>
      <c r="BL100" s="44"/>
      <c r="BM100" s="44"/>
      <c r="BN100" s="44"/>
      <c r="BO100" s="44"/>
      <c r="BP100" s="44"/>
      <c r="BQ100" s="44"/>
    </row>
    <row r="101" spans="2:78" outlineLevel="2" x14ac:dyDescent="0.3">
      <c r="B101" s="4" t="s">
        <v>192</v>
      </c>
      <c r="C101" s="4" t="s">
        <v>193</v>
      </c>
      <c r="D101" s="66">
        <v>4920</v>
      </c>
      <c r="E101" s="66">
        <v>6056</v>
      </c>
      <c r="F101" s="66">
        <v>9581</v>
      </c>
      <c r="G101" s="66">
        <v>10957</v>
      </c>
      <c r="H101" s="66">
        <v>10951</v>
      </c>
      <c r="I101" s="66">
        <v>11388</v>
      </c>
      <c r="J101" s="66">
        <v>8694</v>
      </c>
      <c r="K101" s="66">
        <v>10847</v>
      </c>
      <c r="L101" s="66">
        <v>8090</v>
      </c>
      <c r="M101" s="66">
        <v>9021</v>
      </c>
      <c r="N101" s="66">
        <v>8653</v>
      </c>
      <c r="O101" s="66">
        <v>9541</v>
      </c>
      <c r="P101" s="66">
        <v>17941</v>
      </c>
      <c r="Q101" s="66">
        <v>20493</v>
      </c>
      <c r="R101" s="66">
        <v>37810</v>
      </c>
      <c r="S101" s="66">
        <v>35715</v>
      </c>
      <c r="T101" s="66">
        <v>37175</v>
      </c>
      <c r="U101" s="66">
        <v>34709</v>
      </c>
      <c r="V101" s="66">
        <v>35510</v>
      </c>
      <c r="W101" s="66">
        <v>35592</v>
      </c>
      <c r="X101" s="66">
        <v>31973</v>
      </c>
      <c r="Y101" s="66">
        <v>34761</v>
      </c>
      <c r="Z101" s="66">
        <v>29886</v>
      </c>
      <c r="AA101" s="66">
        <v>29862</v>
      </c>
      <c r="AB101" s="66">
        <v>37332</v>
      </c>
      <c r="AC101" s="66">
        <v>39140</v>
      </c>
      <c r="AD101" s="66">
        <v>35427</v>
      </c>
      <c r="AE101" s="66">
        <v>38521</v>
      </c>
      <c r="AF101" s="66">
        <v>31886</v>
      </c>
      <c r="AG101" s="66">
        <v>32502</v>
      </c>
      <c r="AH101" s="66">
        <v>34894</v>
      </c>
      <c r="AI101" s="66">
        <v>35136</v>
      </c>
      <c r="AJ101" s="66">
        <v>32002</v>
      </c>
      <c r="AK101" s="66">
        <v>35854</v>
      </c>
      <c r="AL101" s="66">
        <v>34534</v>
      </c>
      <c r="AM101" s="66">
        <v>37352</v>
      </c>
      <c r="AN101" s="66">
        <v>34070</v>
      </c>
      <c r="AO101" s="67">
        <v>35717</v>
      </c>
      <c r="AP101" s="67">
        <v>37748</v>
      </c>
      <c r="AQ101" s="67">
        <v>38098</v>
      </c>
      <c r="AR101" s="67">
        <v>30884</v>
      </c>
      <c r="AS101" s="67">
        <v>36701</v>
      </c>
      <c r="AT101" s="67">
        <v>37414</v>
      </c>
      <c r="AU101" s="67">
        <v>26345</v>
      </c>
      <c r="AV101" s="68"/>
      <c r="AW101" s="44"/>
      <c r="AX101" s="44"/>
      <c r="AY101" s="44"/>
      <c r="AZ101" s="53"/>
      <c r="BA101" s="44"/>
      <c r="BB101" s="44"/>
      <c r="BC101" s="44"/>
      <c r="BD101" s="44"/>
      <c r="BE101" s="44"/>
      <c r="BF101" s="44"/>
      <c r="BG101" s="44"/>
      <c r="BH101" s="44"/>
      <c r="BI101" s="44"/>
      <c r="BJ101" s="44"/>
      <c r="BK101" s="44"/>
      <c r="BL101" s="44"/>
      <c r="BM101" s="44"/>
      <c r="BN101" s="44"/>
      <c r="BO101" s="44"/>
      <c r="BP101" s="44"/>
      <c r="BQ101" s="44"/>
    </row>
    <row r="102" spans="2:78" outlineLevel="2" x14ac:dyDescent="0.3">
      <c r="B102" s="4" t="s">
        <v>194</v>
      </c>
      <c r="C102" s="4" t="s">
        <v>195</v>
      </c>
      <c r="D102" s="66">
        <v>8909</v>
      </c>
      <c r="E102" s="66">
        <v>12799</v>
      </c>
      <c r="F102" s="66">
        <v>14279</v>
      </c>
      <c r="G102" s="66">
        <v>14896</v>
      </c>
      <c r="H102" s="66">
        <v>15703</v>
      </c>
      <c r="I102" s="66">
        <v>16075</v>
      </c>
      <c r="J102" s="66">
        <v>16690</v>
      </c>
      <c r="K102" s="66">
        <v>17835</v>
      </c>
      <c r="L102" s="66">
        <v>12685</v>
      </c>
      <c r="M102" s="66">
        <v>16624</v>
      </c>
      <c r="N102" s="66">
        <v>17336</v>
      </c>
      <c r="O102" s="66">
        <v>22615</v>
      </c>
      <c r="P102" s="66">
        <v>17178</v>
      </c>
      <c r="Q102" s="66">
        <v>20236</v>
      </c>
      <c r="R102" s="66">
        <v>22386</v>
      </c>
      <c r="S102" s="66">
        <v>20678</v>
      </c>
      <c r="T102" s="66">
        <v>20964</v>
      </c>
      <c r="U102" s="66">
        <v>20421</v>
      </c>
      <c r="V102" s="66">
        <v>20483</v>
      </c>
      <c r="W102" s="66">
        <v>20624</v>
      </c>
      <c r="X102" s="66">
        <v>16137</v>
      </c>
      <c r="Y102" s="66">
        <v>20878</v>
      </c>
      <c r="Z102" s="66">
        <v>20390</v>
      </c>
      <c r="AA102" s="66">
        <v>17655</v>
      </c>
      <c r="AB102" s="66">
        <v>21764</v>
      </c>
      <c r="AC102" s="66">
        <v>21597</v>
      </c>
      <c r="AD102" s="66">
        <v>19698</v>
      </c>
      <c r="AE102" s="66">
        <v>22009</v>
      </c>
      <c r="AF102" s="66">
        <v>18886</v>
      </c>
      <c r="AG102" s="66">
        <v>20581</v>
      </c>
      <c r="AH102" s="66">
        <v>22309</v>
      </c>
      <c r="AI102" s="66">
        <v>18855</v>
      </c>
      <c r="AJ102" s="66">
        <v>16520</v>
      </c>
      <c r="AK102" s="66">
        <v>20245</v>
      </c>
      <c r="AL102" s="66">
        <v>19569</v>
      </c>
      <c r="AM102" s="66">
        <v>21567</v>
      </c>
      <c r="AN102" s="66">
        <v>20343</v>
      </c>
      <c r="AO102" s="67">
        <v>21428</v>
      </c>
      <c r="AP102" s="67">
        <v>23499</v>
      </c>
      <c r="AQ102" s="67">
        <v>24843</v>
      </c>
      <c r="AR102" s="67">
        <v>17798</v>
      </c>
      <c r="AS102" s="67">
        <v>23143</v>
      </c>
      <c r="AT102" s="67">
        <v>21960</v>
      </c>
      <c r="AU102" s="67">
        <v>15073</v>
      </c>
      <c r="AV102" s="68"/>
      <c r="AW102" s="44"/>
      <c r="AX102" s="44"/>
      <c r="AY102" s="44"/>
      <c r="AZ102" s="53"/>
      <c r="BA102" s="44"/>
      <c r="BB102" s="44"/>
      <c r="BC102" s="44"/>
      <c r="BD102" s="44"/>
      <c r="BE102" s="44"/>
      <c r="BF102" s="44"/>
      <c r="BG102" s="44"/>
      <c r="BH102" s="44"/>
      <c r="BI102" s="44"/>
      <c r="BJ102" s="44"/>
      <c r="BK102" s="44"/>
      <c r="BL102" s="44"/>
      <c r="BM102" s="44"/>
      <c r="BN102" s="44"/>
      <c r="BO102" s="44"/>
      <c r="BP102" s="44"/>
      <c r="BQ102" s="44"/>
    </row>
    <row r="103" spans="2:78" outlineLevel="2" x14ac:dyDescent="0.3">
      <c r="B103" s="4" t="s">
        <v>196</v>
      </c>
      <c r="C103" s="4" t="s">
        <v>197</v>
      </c>
      <c r="D103" s="66">
        <v>9441</v>
      </c>
      <c r="E103" s="66">
        <v>11255</v>
      </c>
      <c r="F103" s="66">
        <v>10474</v>
      </c>
      <c r="G103" s="66">
        <v>10467</v>
      </c>
      <c r="H103" s="66">
        <v>10658</v>
      </c>
      <c r="I103" s="66">
        <v>10294</v>
      </c>
      <c r="J103" s="66">
        <v>10440</v>
      </c>
      <c r="K103" s="66">
        <v>11218</v>
      </c>
      <c r="L103" s="66">
        <v>8567</v>
      </c>
      <c r="M103" s="66">
        <v>10416</v>
      </c>
      <c r="N103" s="66">
        <v>10915</v>
      </c>
      <c r="O103" s="66">
        <v>12987</v>
      </c>
      <c r="P103" s="66">
        <v>9936</v>
      </c>
      <c r="Q103" s="66">
        <v>11078</v>
      </c>
      <c r="R103" s="66">
        <v>9958</v>
      </c>
      <c r="S103" s="66">
        <v>11553</v>
      </c>
      <c r="T103" s="66">
        <v>9476</v>
      </c>
      <c r="U103" s="66">
        <v>9216</v>
      </c>
      <c r="V103" s="66">
        <v>9745</v>
      </c>
      <c r="W103" s="66">
        <v>9669</v>
      </c>
      <c r="X103" s="66">
        <v>8146</v>
      </c>
      <c r="Y103" s="66">
        <v>9998</v>
      </c>
      <c r="Z103" s="66">
        <v>10294</v>
      </c>
      <c r="AA103" s="66">
        <v>10337</v>
      </c>
      <c r="AB103" s="66">
        <v>10352</v>
      </c>
      <c r="AC103" s="66">
        <v>10778</v>
      </c>
      <c r="AD103" s="66">
        <v>9889</v>
      </c>
      <c r="AE103" s="66">
        <v>11103</v>
      </c>
      <c r="AF103" s="66">
        <v>9533</v>
      </c>
      <c r="AG103" s="66">
        <v>10134</v>
      </c>
      <c r="AH103" s="66">
        <v>12315</v>
      </c>
      <c r="AI103" s="66">
        <v>10847</v>
      </c>
      <c r="AJ103" s="66">
        <v>9128</v>
      </c>
      <c r="AK103" s="66">
        <v>10958</v>
      </c>
      <c r="AL103" s="66">
        <v>10079</v>
      </c>
      <c r="AM103" s="66">
        <v>12361</v>
      </c>
      <c r="AN103" s="66">
        <v>11396</v>
      </c>
      <c r="AO103" s="67">
        <v>11928</v>
      </c>
      <c r="AP103" s="67">
        <v>14420</v>
      </c>
      <c r="AQ103" s="67">
        <v>14983</v>
      </c>
      <c r="AR103" s="67">
        <v>9852</v>
      </c>
      <c r="AS103" s="67">
        <v>12156</v>
      </c>
      <c r="AT103" s="67">
        <v>4089</v>
      </c>
      <c r="AU103" s="67">
        <v>2703</v>
      </c>
      <c r="AV103" s="68"/>
      <c r="AW103" s="44"/>
      <c r="AX103" s="44"/>
      <c r="AY103" s="44"/>
      <c r="AZ103" s="53"/>
      <c r="BA103" s="44"/>
      <c r="BB103" s="44"/>
      <c r="BC103" s="44"/>
      <c r="BD103" s="44"/>
      <c r="BE103" s="44"/>
      <c r="BF103" s="44"/>
      <c r="BG103" s="44"/>
      <c r="BH103" s="44"/>
      <c r="BI103" s="44"/>
      <c r="BJ103" s="44"/>
      <c r="BK103" s="44"/>
      <c r="BL103" s="44"/>
      <c r="BM103" s="44"/>
      <c r="BN103" s="44"/>
      <c r="BO103" s="44"/>
      <c r="BP103" s="44"/>
      <c r="BQ103" s="44"/>
    </row>
    <row r="104" spans="2:78" outlineLevel="2" x14ac:dyDescent="0.3">
      <c r="B104" s="4" t="s">
        <v>198</v>
      </c>
      <c r="C104" s="4" t="s">
        <v>199</v>
      </c>
      <c r="D104" s="66">
        <v>2327</v>
      </c>
      <c r="E104" s="66">
        <v>12256</v>
      </c>
      <c r="F104" s="66">
        <v>10700</v>
      </c>
      <c r="G104" s="66">
        <v>10931</v>
      </c>
      <c r="H104" s="66">
        <v>11627</v>
      </c>
      <c r="I104" s="66">
        <v>11793</v>
      </c>
      <c r="J104" s="66">
        <v>10007</v>
      </c>
      <c r="K104" s="66">
        <v>11424</v>
      </c>
      <c r="L104" s="66">
        <v>9062</v>
      </c>
      <c r="M104" s="66">
        <v>10810</v>
      </c>
      <c r="N104" s="66">
        <v>10716</v>
      </c>
      <c r="O104" s="66">
        <v>14644</v>
      </c>
      <c r="P104" s="66">
        <v>15880</v>
      </c>
      <c r="Q104" s="66">
        <v>17418</v>
      </c>
      <c r="R104" s="66">
        <v>18600</v>
      </c>
      <c r="S104" s="66">
        <v>17118</v>
      </c>
      <c r="T104" s="66">
        <v>16502</v>
      </c>
      <c r="U104" s="66">
        <v>16266</v>
      </c>
      <c r="V104" s="66">
        <v>17472</v>
      </c>
      <c r="W104" s="66">
        <v>17854</v>
      </c>
      <c r="X104" s="66">
        <v>13924</v>
      </c>
      <c r="Y104" s="66">
        <v>18097</v>
      </c>
      <c r="Z104" s="66">
        <v>17242</v>
      </c>
      <c r="AA104" s="66">
        <v>17012</v>
      </c>
      <c r="AB104" s="66">
        <v>17799</v>
      </c>
      <c r="AC104" s="66">
        <v>17961</v>
      </c>
      <c r="AD104" s="66">
        <v>16311</v>
      </c>
      <c r="AE104" s="66">
        <v>18750</v>
      </c>
      <c r="AF104" s="66">
        <v>17042</v>
      </c>
      <c r="AG104" s="66">
        <v>17824</v>
      </c>
      <c r="AH104" s="66">
        <v>20063</v>
      </c>
      <c r="AI104" s="66">
        <v>17885</v>
      </c>
      <c r="AJ104" s="66">
        <v>15553</v>
      </c>
      <c r="AK104" s="66">
        <v>18004</v>
      </c>
      <c r="AL104" s="66">
        <v>17893</v>
      </c>
      <c r="AM104" s="66">
        <v>19054</v>
      </c>
      <c r="AN104" s="66">
        <v>17758</v>
      </c>
      <c r="AO104" s="67">
        <v>18064</v>
      </c>
      <c r="AP104" s="67">
        <v>18785</v>
      </c>
      <c r="AQ104" s="67">
        <v>18760</v>
      </c>
      <c r="AR104" s="67">
        <v>17299</v>
      </c>
      <c r="AS104" s="67">
        <v>19965</v>
      </c>
      <c r="AT104" s="67">
        <v>20251</v>
      </c>
      <c r="AU104" s="67">
        <v>14657</v>
      </c>
      <c r="AV104" s="68"/>
      <c r="AW104" s="44"/>
      <c r="AX104" s="44"/>
      <c r="AY104" s="44"/>
      <c r="AZ104" s="53"/>
      <c r="BA104" s="44"/>
      <c r="BB104" s="44"/>
      <c r="BC104" s="44"/>
      <c r="BD104" s="44"/>
      <c r="BE104" s="44"/>
      <c r="BF104" s="44"/>
      <c r="BG104" s="44"/>
      <c r="BH104" s="44"/>
      <c r="BI104" s="44"/>
      <c r="BJ104" s="44"/>
      <c r="BK104" s="44"/>
      <c r="BL104" s="44"/>
      <c r="BM104" s="44"/>
      <c r="BN104" s="44"/>
      <c r="BO104" s="44"/>
      <c r="BP104" s="44"/>
      <c r="BQ104" s="44"/>
    </row>
    <row r="105" spans="2:78" outlineLevel="2" x14ac:dyDescent="0.3">
      <c r="B105" s="4" t="s">
        <v>200</v>
      </c>
      <c r="C105" s="4" t="s">
        <v>201</v>
      </c>
      <c r="D105" s="66">
        <v>15212</v>
      </c>
      <c r="E105" s="66">
        <v>17267</v>
      </c>
      <c r="F105" s="66">
        <v>16301</v>
      </c>
      <c r="G105" s="66">
        <v>15258</v>
      </c>
      <c r="H105" s="66">
        <v>15444</v>
      </c>
      <c r="I105" s="66">
        <v>15570</v>
      </c>
      <c r="J105" s="66">
        <v>16007</v>
      </c>
      <c r="K105" s="66">
        <v>16069</v>
      </c>
      <c r="L105" s="66">
        <v>11941</v>
      </c>
      <c r="M105" s="66">
        <v>14143</v>
      </c>
      <c r="N105" s="66">
        <v>14714</v>
      </c>
      <c r="O105" s="66">
        <v>17766</v>
      </c>
      <c r="P105" s="66">
        <v>13492</v>
      </c>
      <c r="Q105" s="66">
        <v>16011</v>
      </c>
      <c r="R105" s="66">
        <v>17496</v>
      </c>
      <c r="S105" s="66">
        <v>16248</v>
      </c>
      <c r="T105" s="66">
        <v>16074</v>
      </c>
      <c r="U105" s="66">
        <v>15597</v>
      </c>
      <c r="V105" s="66">
        <v>16891</v>
      </c>
      <c r="W105" s="66">
        <v>16848</v>
      </c>
      <c r="X105" s="66">
        <v>13503</v>
      </c>
      <c r="Y105" s="66">
        <v>16647</v>
      </c>
      <c r="Z105" s="66">
        <v>17055</v>
      </c>
      <c r="AA105" s="66">
        <v>16138</v>
      </c>
      <c r="AB105" s="66">
        <v>17263</v>
      </c>
      <c r="AC105" s="66">
        <v>18519</v>
      </c>
      <c r="AD105" s="66">
        <v>17522</v>
      </c>
      <c r="AE105" s="66">
        <v>18746</v>
      </c>
      <c r="AF105" s="66">
        <v>19753</v>
      </c>
      <c r="AG105" s="66">
        <v>19767</v>
      </c>
      <c r="AH105" s="66">
        <v>22006</v>
      </c>
      <c r="AI105" s="66">
        <v>20500</v>
      </c>
      <c r="AJ105" s="66">
        <v>17619</v>
      </c>
      <c r="AK105" s="66">
        <v>20347</v>
      </c>
      <c r="AL105" s="66">
        <v>17270</v>
      </c>
      <c r="AM105" s="66">
        <v>18529</v>
      </c>
      <c r="AN105" s="66">
        <v>17646</v>
      </c>
      <c r="AO105" s="67">
        <v>18213</v>
      </c>
      <c r="AP105" s="67">
        <v>19584</v>
      </c>
      <c r="AQ105" s="67">
        <v>20543</v>
      </c>
      <c r="AR105" s="67">
        <v>18046</v>
      </c>
      <c r="AS105" s="67">
        <v>20266</v>
      </c>
      <c r="AT105" s="67">
        <v>20243</v>
      </c>
      <c r="AU105" s="67">
        <v>15055</v>
      </c>
      <c r="AV105" s="68"/>
      <c r="AW105" s="44"/>
      <c r="AX105" s="44"/>
      <c r="AY105" s="44"/>
      <c r="AZ105" s="53"/>
      <c r="BA105" s="44"/>
      <c r="BB105" s="44"/>
      <c r="BC105" s="44"/>
      <c r="BD105" s="44"/>
      <c r="BE105" s="44"/>
      <c r="BF105" s="44"/>
      <c r="BG105" s="44"/>
      <c r="BH105" s="44"/>
      <c r="BI105" s="44"/>
      <c r="BJ105" s="44"/>
      <c r="BK105" s="44"/>
      <c r="BL105" s="44"/>
      <c r="BM105" s="44"/>
      <c r="BN105" s="44"/>
      <c r="BO105" s="44"/>
      <c r="BP105" s="44"/>
      <c r="BQ105" s="44"/>
    </row>
    <row r="106" spans="2:78" outlineLevel="2" x14ac:dyDescent="0.3">
      <c r="B106" s="4" t="s">
        <v>202</v>
      </c>
      <c r="C106" s="4" t="s">
        <v>203</v>
      </c>
      <c r="D106" s="66">
        <v>5675</v>
      </c>
      <c r="E106" s="66">
        <v>7148</v>
      </c>
      <c r="F106" s="66">
        <v>6478</v>
      </c>
      <c r="G106" s="66">
        <v>7460</v>
      </c>
      <c r="H106" s="66">
        <v>12116</v>
      </c>
      <c r="I106" s="66">
        <v>13521</v>
      </c>
      <c r="J106" s="66">
        <v>12943</v>
      </c>
      <c r="K106" s="66">
        <v>12923</v>
      </c>
      <c r="L106" s="66">
        <v>9917</v>
      </c>
      <c r="M106" s="66">
        <v>12326</v>
      </c>
      <c r="N106" s="66">
        <v>11519</v>
      </c>
      <c r="O106" s="66">
        <v>14168</v>
      </c>
      <c r="P106" s="66">
        <v>28553</v>
      </c>
      <c r="Q106" s="66">
        <v>33825</v>
      </c>
      <c r="R106" s="66">
        <v>36216</v>
      </c>
      <c r="S106" s="66">
        <v>34420</v>
      </c>
      <c r="T106" s="66">
        <v>34059</v>
      </c>
      <c r="U106" s="66">
        <v>33860</v>
      </c>
      <c r="V106" s="66">
        <v>34717</v>
      </c>
      <c r="W106" s="66">
        <v>34341</v>
      </c>
      <c r="X106" s="66">
        <v>28164</v>
      </c>
      <c r="Y106" s="66">
        <v>34231</v>
      </c>
      <c r="Z106" s="66">
        <v>33615</v>
      </c>
      <c r="AA106" s="66">
        <v>27948</v>
      </c>
      <c r="AB106" s="66">
        <v>39203</v>
      </c>
      <c r="AC106" s="66">
        <v>42847</v>
      </c>
      <c r="AD106" s="66">
        <v>39803</v>
      </c>
      <c r="AE106" s="66">
        <v>43471</v>
      </c>
      <c r="AF106" s="66">
        <v>39068</v>
      </c>
      <c r="AG106" s="66">
        <v>40461</v>
      </c>
      <c r="AH106" s="66">
        <v>44184</v>
      </c>
      <c r="AI106" s="66">
        <v>41263</v>
      </c>
      <c r="AJ106" s="66">
        <v>35679</v>
      </c>
      <c r="AK106" s="66">
        <v>40924</v>
      </c>
      <c r="AL106" s="66">
        <v>37687</v>
      </c>
      <c r="AM106" s="66">
        <v>42961</v>
      </c>
      <c r="AN106" s="66">
        <v>42916</v>
      </c>
      <c r="AO106" s="67">
        <v>44237</v>
      </c>
      <c r="AP106" s="67">
        <v>45278</v>
      </c>
      <c r="AQ106" s="67">
        <v>49051</v>
      </c>
      <c r="AR106" s="67">
        <v>41132</v>
      </c>
      <c r="AS106" s="67">
        <v>46900</v>
      </c>
      <c r="AT106" s="67">
        <v>47978</v>
      </c>
      <c r="AU106" s="67">
        <v>40071</v>
      </c>
      <c r="AV106" s="68"/>
      <c r="AW106" s="44"/>
      <c r="AX106" s="44"/>
      <c r="AY106" s="44"/>
      <c r="AZ106" s="53"/>
      <c r="BA106" s="44"/>
      <c r="BB106" s="44"/>
      <c r="BC106" s="44"/>
      <c r="BD106" s="44"/>
      <c r="BE106" s="44"/>
      <c r="BF106" s="44"/>
      <c r="BG106" s="44"/>
      <c r="BH106" s="44"/>
      <c r="BI106" s="44"/>
      <c r="BJ106" s="44"/>
      <c r="BK106" s="44"/>
      <c r="BL106" s="44"/>
      <c r="BM106" s="44"/>
      <c r="BN106" s="44"/>
      <c r="BO106" s="44"/>
      <c r="BP106" s="44"/>
      <c r="BQ106" s="44"/>
    </row>
    <row r="107" spans="2:78" ht="15" customHeight="1" x14ac:dyDescent="0.3">
      <c r="B107" s="39"/>
      <c r="C107" s="39" t="s">
        <v>209</v>
      </c>
      <c r="D107" s="69">
        <f t="shared" ref="D107:AI107" si="3">IF(SUM(D65:D106)=0,"",SUM(D65:D106))</f>
        <v>512855</v>
      </c>
      <c r="E107" s="69">
        <f t="shared" si="3"/>
        <v>640783</v>
      </c>
      <c r="F107" s="69">
        <f t="shared" si="3"/>
        <v>589930</v>
      </c>
      <c r="G107" s="69">
        <f t="shared" si="3"/>
        <v>611050</v>
      </c>
      <c r="H107" s="69">
        <f t="shared" si="3"/>
        <v>631808</v>
      </c>
      <c r="I107" s="69">
        <f t="shared" si="3"/>
        <v>647162</v>
      </c>
      <c r="J107" s="69">
        <f t="shared" si="3"/>
        <v>647327</v>
      </c>
      <c r="K107" s="69">
        <f t="shared" si="3"/>
        <v>693556</v>
      </c>
      <c r="L107" s="69">
        <f t="shared" si="3"/>
        <v>528362</v>
      </c>
      <c r="M107" s="69">
        <f t="shared" si="3"/>
        <v>668274</v>
      </c>
      <c r="N107" s="69">
        <f t="shared" si="3"/>
        <v>664658</v>
      </c>
      <c r="O107" s="69">
        <f t="shared" si="3"/>
        <v>793942</v>
      </c>
      <c r="P107" s="69">
        <f t="shared" si="3"/>
        <v>684919</v>
      </c>
      <c r="Q107" s="69">
        <f t="shared" si="3"/>
        <v>814531</v>
      </c>
      <c r="R107" s="69">
        <f t="shared" si="3"/>
        <v>886820</v>
      </c>
      <c r="S107" s="69">
        <f t="shared" si="3"/>
        <v>839331</v>
      </c>
      <c r="T107" s="69">
        <f t="shared" si="3"/>
        <v>842780</v>
      </c>
      <c r="U107" s="69">
        <f t="shared" si="3"/>
        <v>824048</v>
      </c>
      <c r="V107" s="69">
        <f t="shared" si="3"/>
        <v>862282</v>
      </c>
      <c r="W107" s="69">
        <f t="shared" si="3"/>
        <v>868696</v>
      </c>
      <c r="X107" s="69">
        <f t="shared" si="3"/>
        <v>694063</v>
      </c>
      <c r="Y107" s="69">
        <f t="shared" si="3"/>
        <v>871293</v>
      </c>
      <c r="Z107" s="69">
        <f t="shared" si="3"/>
        <v>875165</v>
      </c>
      <c r="AA107" s="69">
        <f t="shared" si="3"/>
        <v>819205</v>
      </c>
      <c r="AB107" s="69">
        <f t="shared" si="3"/>
        <v>895153</v>
      </c>
      <c r="AC107" s="69">
        <f t="shared" si="3"/>
        <v>945805</v>
      </c>
      <c r="AD107" s="69">
        <f t="shared" si="3"/>
        <v>884013</v>
      </c>
      <c r="AE107" s="69">
        <f t="shared" si="3"/>
        <v>975132</v>
      </c>
      <c r="AF107" s="69">
        <f t="shared" si="3"/>
        <v>862851</v>
      </c>
      <c r="AG107" s="69">
        <f t="shared" si="3"/>
        <v>908594</v>
      </c>
      <c r="AH107" s="69">
        <f t="shared" si="3"/>
        <v>993135</v>
      </c>
      <c r="AI107" s="69">
        <f t="shared" si="3"/>
        <v>906372</v>
      </c>
      <c r="AJ107" s="69">
        <f t="shared" ref="AJ107:BO107" si="4">IF(SUM(AJ65:AJ106)=0,"",SUM(AJ65:AJ106))</f>
        <v>803230</v>
      </c>
      <c r="AK107" s="69">
        <f t="shared" si="4"/>
        <v>931870</v>
      </c>
      <c r="AL107" s="69">
        <f t="shared" si="4"/>
        <v>901810</v>
      </c>
      <c r="AM107" s="69">
        <f t="shared" si="4"/>
        <v>997359</v>
      </c>
      <c r="AN107" s="69">
        <f t="shared" si="4"/>
        <v>945370</v>
      </c>
      <c r="AO107" s="70">
        <f t="shared" si="4"/>
        <v>984442</v>
      </c>
      <c r="AP107" s="70">
        <f t="shared" si="4"/>
        <v>1033016</v>
      </c>
      <c r="AQ107" s="70">
        <f t="shared" si="4"/>
        <v>1125279</v>
      </c>
      <c r="AR107" s="70">
        <f t="shared" si="4"/>
        <v>907114</v>
      </c>
      <c r="AS107" s="70">
        <f t="shared" si="4"/>
        <v>1051731</v>
      </c>
      <c r="AT107" s="70">
        <f t="shared" si="4"/>
        <v>1039195</v>
      </c>
      <c r="AU107" s="70">
        <f t="shared" si="4"/>
        <v>796262</v>
      </c>
      <c r="AV107" s="71" t="str">
        <f t="shared" si="4"/>
        <v/>
      </c>
      <c r="AW107" s="44"/>
      <c r="AX107" s="53" t="str">
        <f t="shared" si="4"/>
        <v/>
      </c>
      <c r="AY107" s="53" t="str">
        <f t="shared" si="4"/>
        <v/>
      </c>
      <c r="AZ107" s="53" t="str">
        <f t="shared" si="4"/>
        <v/>
      </c>
      <c r="BA107" s="44" t="str">
        <f t="shared" si="4"/>
        <v/>
      </c>
      <c r="BB107" s="44" t="str">
        <f t="shared" si="4"/>
        <v/>
      </c>
      <c r="BC107" s="44" t="str">
        <f t="shared" si="4"/>
        <v/>
      </c>
      <c r="BD107" s="44" t="str">
        <f t="shared" si="4"/>
        <v/>
      </c>
      <c r="BE107" s="44" t="str">
        <f t="shared" si="4"/>
        <v/>
      </c>
      <c r="BF107" s="44" t="str">
        <f t="shared" si="4"/>
        <v/>
      </c>
      <c r="BG107" s="44" t="str">
        <f t="shared" si="4"/>
        <v/>
      </c>
      <c r="BH107" s="44" t="str">
        <f t="shared" si="4"/>
        <v/>
      </c>
      <c r="BI107" s="44" t="str">
        <f t="shared" si="4"/>
        <v/>
      </c>
      <c r="BJ107" s="44" t="str">
        <f t="shared" si="4"/>
        <v/>
      </c>
      <c r="BK107" s="44" t="str">
        <f t="shared" si="4"/>
        <v/>
      </c>
      <c r="BL107" s="44" t="str">
        <f t="shared" si="4"/>
        <v/>
      </c>
      <c r="BM107" s="44" t="str">
        <f t="shared" si="4"/>
        <v/>
      </c>
      <c r="BN107" s="44" t="str">
        <f t="shared" si="4"/>
        <v/>
      </c>
      <c r="BO107" s="44" t="str">
        <f t="shared" si="4"/>
        <v/>
      </c>
      <c r="BP107" s="44" t="str">
        <f t="shared" ref="BP107:BZ107" si="5">IF(SUM(BP65:BP106)=0,"",SUM(BP65:BP106))</f>
        <v/>
      </c>
      <c r="BQ107" s="44"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x14ac:dyDescent="0.3">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c r="AC108" s="68"/>
      <c r="AD108" s="68"/>
      <c r="AE108" s="68"/>
      <c r="AF108" s="68"/>
      <c r="AG108" s="68"/>
      <c r="AH108" s="68"/>
      <c r="AI108" s="68"/>
      <c r="AJ108" s="68"/>
      <c r="AK108" s="68"/>
      <c r="AL108" s="68"/>
      <c r="AM108" s="68"/>
      <c r="AN108" s="68"/>
      <c r="AO108" s="71"/>
      <c r="AP108" s="71"/>
      <c r="AQ108" s="71"/>
      <c r="AR108" s="71"/>
      <c r="AS108" s="71"/>
      <c r="AT108" s="71"/>
      <c r="AU108" s="71"/>
      <c r="AV108" s="71"/>
      <c r="AW108" s="53"/>
      <c r="AX108" s="53"/>
      <c r="AY108" s="53"/>
      <c r="AZ108" s="53"/>
    </row>
    <row r="109" spans="2:78" ht="20.25" customHeight="1" x14ac:dyDescent="0.4">
      <c r="B109" s="9" t="s">
        <v>210</v>
      </c>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71"/>
      <c r="AP109" s="71"/>
      <c r="AQ109" s="71"/>
      <c r="AR109" s="71"/>
      <c r="AS109" s="71"/>
      <c r="AT109" s="71"/>
      <c r="AU109" s="71"/>
      <c r="AV109" s="71"/>
      <c r="AW109" s="53"/>
      <c r="AX109" s="53"/>
      <c r="AY109" s="53"/>
      <c r="AZ109" s="53"/>
    </row>
    <row r="110" spans="2:78" ht="30" customHeight="1" x14ac:dyDescent="0.35">
      <c r="B110" s="13" t="s">
        <v>211</v>
      </c>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1"/>
      <c r="AP110" s="71"/>
      <c r="AQ110" s="71"/>
      <c r="AR110" s="71"/>
      <c r="AS110" s="71"/>
      <c r="AT110" s="71"/>
      <c r="AU110" s="71"/>
      <c r="AV110" s="71"/>
      <c r="AW110" s="53"/>
      <c r="AX110" s="53"/>
      <c r="AY110" s="53"/>
      <c r="AZ110" s="53"/>
    </row>
    <row r="111" spans="2:78" ht="14.5" x14ac:dyDescent="0.35">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1"/>
      <c r="AP111" s="71"/>
      <c r="AQ111" s="71"/>
      <c r="AR111" s="71"/>
      <c r="AS111" s="71"/>
      <c r="AT111" s="71"/>
      <c r="AU111" s="71"/>
      <c r="AV111" s="71"/>
      <c r="AW111" s="53"/>
      <c r="AX111" s="53"/>
      <c r="AY111" s="53"/>
      <c r="AZ111" s="53"/>
    </row>
    <row r="112" spans="2:78" ht="15" customHeight="1" x14ac:dyDescent="0.3">
      <c r="B112" s="49" t="s">
        <v>207</v>
      </c>
      <c r="C112" s="49" t="s">
        <v>208</v>
      </c>
      <c r="D112" s="73" t="s">
        <v>76</v>
      </c>
      <c r="E112" s="73" t="s">
        <v>77</v>
      </c>
      <c r="F112" s="73" t="s">
        <v>78</v>
      </c>
      <c r="G112" s="73" t="s">
        <v>79</v>
      </c>
      <c r="H112" s="73" t="s">
        <v>80</v>
      </c>
      <c r="I112" s="73" t="s">
        <v>81</v>
      </c>
      <c r="J112" s="73" t="s">
        <v>82</v>
      </c>
      <c r="K112" s="73" t="s">
        <v>83</v>
      </c>
      <c r="L112" s="73" t="s">
        <v>84</v>
      </c>
      <c r="M112" s="73" t="s">
        <v>85</v>
      </c>
      <c r="N112" s="73" t="s">
        <v>86</v>
      </c>
      <c r="O112" s="73" t="s">
        <v>87</v>
      </c>
      <c r="P112" s="73" t="s">
        <v>88</v>
      </c>
      <c r="Q112" s="73" t="s">
        <v>89</v>
      </c>
      <c r="R112" s="73" t="s">
        <v>90</v>
      </c>
      <c r="S112" s="73" t="s">
        <v>91</v>
      </c>
      <c r="T112" s="73" t="s">
        <v>92</v>
      </c>
      <c r="U112" s="73" t="s">
        <v>93</v>
      </c>
      <c r="V112" s="73" t="s">
        <v>94</v>
      </c>
      <c r="W112" s="73" t="s">
        <v>95</v>
      </c>
      <c r="X112" s="73" t="s">
        <v>96</v>
      </c>
      <c r="Y112" s="73" t="s">
        <v>97</v>
      </c>
      <c r="Z112" s="73" t="s">
        <v>98</v>
      </c>
      <c r="AA112" s="73" t="s">
        <v>99</v>
      </c>
      <c r="AB112" s="73" t="s">
        <v>100</v>
      </c>
      <c r="AC112" s="73" t="s">
        <v>101</v>
      </c>
      <c r="AD112" s="73" t="s">
        <v>102</v>
      </c>
      <c r="AE112" s="73" t="s">
        <v>103</v>
      </c>
      <c r="AF112" s="73" t="s">
        <v>104</v>
      </c>
      <c r="AG112" s="73" t="s">
        <v>105</v>
      </c>
      <c r="AH112" s="73" t="s">
        <v>106</v>
      </c>
      <c r="AI112" s="73" t="s">
        <v>107</v>
      </c>
      <c r="AJ112" s="73" t="s">
        <v>108</v>
      </c>
      <c r="AK112" s="73" t="s">
        <v>109</v>
      </c>
      <c r="AL112" s="73" t="s">
        <v>110</v>
      </c>
      <c r="AM112" s="73" t="s">
        <v>111</v>
      </c>
      <c r="AN112" s="73" t="s">
        <v>112</v>
      </c>
      <c r="AO112" s="73" t="s">
        <v>113</v>
      </c>
      <c r="AP112" s="73" t="s">
        <v>114</v>
      </c>
      <c r="AQ112" s="73" t="s">
        <v>115</v>
      </c>
      <c r="AR112" s="73" t="s">
        <v>116</v>
      </c>
      <c r="AS112" s="73" t="s">
        <v>117</v>
      </c>
      <c r="AT112" s="73" t="s">
        <v>118</v>
      </c>
      <c r="AU112" s="73" t="s">
        <v>119</v>
      </c>
      <c r="AV112" s="71"/>
      <c r="AW112" s="53"/>
      <c r="AX112" s="53"/>
      <c r="AY112" s="53"/>
      <c r="AZ112" s="53"/>
    </row>
    <row r="113" spans="2:69" outlineLevel="1" x14ac:dyDescent="0.3">
      <c r="B113" s="4" t="s">
        <v>120</v>
      </c>
      <c r="C113" s="4" t="s">
        <v>121</v>
      </c>
      <c r="D113" s="66">
        <v>3184</v>
      </c>
      <c r="E113" s="66">
        <v>3864</v>
      </c>
      <c r="F113" s="66">
        <v>3555</v>
      </c>
      <c r="G113" s="66">
        <v>3559</v>
      </c>
      <c r="H113" s="66">
        <v>3531</v>
      </c>
      <c r="I113" s="66">
        <v>3848</v>
      </c>
      <c r="J113" s="66">
        <v>3790</v>
      </c>
      <c r="K113" s="66">
        <v>4095</v>
      </c>
      <c r="L113" s="66">
        <v>2827</v>
      </c>
      <c r="M113" s="66">
        <v>3707</v>
      </c>
      <c r="N113" s="66">
        <v>3773</v>
      </c>
      <c r="O113" s="66">
        <v>3777</v>
      </c>
      <c r="P113" s="66">
        <v>3361</v>
      </c>
      <c r="Q113" s="66">
        <v>4384</v>
      </c>
      <c r="R113" s="66">
        <v>4401</v>
      </c>
      <c r="S113" s="66">
        <v>4244</v>
      </c>
      <c r="T113" s="66">
        <v>4158</v>
      </c>
      <c r="U113" s="66">
        <v>4041</v>
      </c>
      <c r="V113" s="66">
        <v>4178</v>
      </c>
      <c r="W113" s="66">
        <v>4471</v>
      </c>
      <c r="X113" s="66">
        <v>3425</v>
      </c>
      <c r="Y113" s="66">
        <v>4519</v>
      </c>
      <c r="Z113" s="66">
        <v>4431</v>
      </c>
      <c r="AA113" s="66">
        <v>4472</v>
      </c>
      <c r="AB113" s="66">
        <v>4254</v>
      </c>
      <c r="AC113" s="66">
        <v>4708</v>
      </c>
      <c r="AD113" s="66">
        <v>4296</v>
      </c>
      <c r="AE113" s="66">
        <v>4178</v>
      </c>
      <c r="AF113" s="66">
        <v>3780</v>
      </c>
      <c r="AG113" s="66">
        <v>3866</v>
      </c>
      <c r="AH113" s="66">
        <v>4452</v>
      </c>
      <c r="AI113" s="66">
        <v>3836</v>
      </c>
      <c r="AJ113" s="66">
        <v>3235</v>
      </c>
      <c r="AK113" s="66">
        <v>4285</v>
      </c>
      <c r="AL113" s="66">
        <v>4040</v>
      </c>
      <c r="AM113" s="66">
        <v>4478</v>
      </c>
      <c r="AN113" s="66">
        <v>4317</v>
      </c>
      <c r="AO113" s="67">
        <v>4488</v>
      </c>
      <c r="AP113" s="67">
        <v>4090</v>
      </c>
      <c r="AQ113" s="67">
        <v>4546</v>
      </c>
      <c r="AR113" s="67">
        <v>3593</v>
      </c>
      <c r="AS113" s="67">
        <v>4219</v>
      </c>
      <c r="AT113" s="67">
        <v>4662</v>
      </c>
      <c r="AU113" s="67">
        <v>4142</v>
      </c>
      <c r="AV113" s="68"/>
      <c r="AW113" s="44"/>
      <c r="AX113" s="44"/>
      <c r="AY113" s="44"/>
      <c r="AZ113" s="53"/>
      <c r="BA113" s="44"/>
      <c r="BB113" s="44"/>
      <c r="BC113" s="44"/>
      <c r="BD113" s="44"/>
      <c r="BE113" s="44"/>
      <c r="BF113" s="44"/>
      <c r="BG113" s="44"/>
      <c r="BH113" s="44"/>
      <c r="BI113" s="44"/>
      <c r="BJ113" s="44"/>
      <c r="BK113" s="44"/>
      <c r="BL113" s="44"/>
      <c r="BM113" s="44"/>
      <c r="BN113" s="44"/>
      <c r="BO113" s="44"/>
      <c r="BP113" s="44"/>
      <c r="BQ113" s="44"/>
    </row>
    <row r="114" spans="2:69" outlineLevel="1" x14ac:dyDescent="0.3">
      <c r="B114" s="4" t="s">
        <v>122</v>
      </c>
      <c r="C114" s="4" t="s">
        <v>123</v>
      </c>
      <c r="D114" s="66">
        <v>2069</v>
      </c>
      <c r="E114" s="66">
        <v>2551</v>
      </c>
      <c r="F114" s="66">
        <v>2369</v>
      </c>
      <c r="G114" s="66">
        <v>2636</v>
      </c>
      <c r="H114" s="66">
        <v>2630</v>
      </c>
      <c r="I114" s="66">
        <v>2735</v>
      </c>
      <c r="J114" s="66">
        <v>2629</v>
      </c>
      <c r="K114" s="66">
        <v>2798</v>
      </c>
      <c r="L114" s="66">
        <v>2212</v>
      </c>
      <c r="M114" s="66">
        <v>2579</v>
      </c>
      <c r="N114" s="66">
        <v>2611</v>
      </c>
      <c r="O114" s="66">
        <v>3442</v>
      </c>
      <c r="P114" s="66">
        <v>2704</v>
      </c>
      <c r="Q114" s="66">
        <v>3338</v>
      </c>
      <c r="R114" s="66">
        <v>3593</v>
      </c>
      <c r="S114" s="66">
        <v>3500</v>
      </c>
      <c r="T114" s="66">
        <v>3390</v>
      </c>
      <c r="U114" s="66">
        <v>3280</v>
      </c>
      <c r="V114" s="66">
        <v>3211</v>
      </c>
      <c r="W114" s="66">
        <v>3457</v>
      </c>
      <c r="X114" s="66">
        <v>3177</v>
      </c>
      <c r="Y114" s="66">
        <v>3786</v>
      </c>
      <c r="Z114" s="66">
        <v>3665</v>
      </c>
      <c r="AA114" s="66">
        <v>3414</v>
      </c>
      <c r="AB114" s="66">
        <v>3607</v>
      </c>
      <c r="AC114" s="66">
        <v>3879</v>
      </c>
      <c r="AD114" s="66">
        <v>3548</v>
      </c>
      <c r="AE114" s="66">
        <v>3555</v>
      </c>
      <c r="AF114" s="66">
        <v>3096</v>
      </c>
      <c r="AG114" s="66">
        <v>3223</v>
      </c>
      <c r="AH114" s="66">
        <v>3512</v>
      </c>
      <c r="AI114" s="66">
        <v>3313</v>
      </c>
      <c r="AJ114" s="66">
        <v>3237</v>
      </c>
      <c r="AK114" s="66">
        <v>3733</v>
      </c>
      <c r="AL114" s="66">
        <v>3649</v>
      </c>
      <c r="AM114" s="66">
        <v>3900</v>
      </c>
      <c r="AN114" s="66">
        <v>3632</v>
      </c>
      <c r="AO114" s="67">
        <v>3900</v>
      </c>
      <c r="AP114" s="67">
        <v>4250</v>
      </c>
      <c r="AQ114" s="67">
        <v>4510</v>
      </c>
      <c r="AR114" s="67">
        <v>3660</v>
      </c>
      <c r="AS114" s="67">
        <v>4066</v>
      </c>
      <c r="AT114" s="67">
        <v>3854</v>
      </c>
      <c r="AU114" s="67">
        <v>2789</v>
      </c>
      <c r="AV114" s="68"/>
      <c r="AW114" s="44"/>
      <c r="AX114" s="44"/>
      <c r="AY114" s="44"/>
      <c r="AZ114" s="53"/>
      <c r="BA114" s="44"/>
      <c r="BB114" s="44"/>
      <c r="BC114" s="44"/>
      <c r="BD114" s="44"/>
      <c r="BE114" s="44"/>
      <c r="BF114" s="44"/>
      <c r="BG114" s="44"/>
      <c r="BH114" s="44"/>
      <c r="BI114" s="44"/>
      <c r="BJ114" s="44"/>
      <c r="BK114" s="44"/>
      <c r="BL114" s="44"/>
      <c r="BM114" s="44"/>
      <c r="BN114" s="44"/>
      <c r="BO114" s="44"/>
      <c r="BP114" s="44"/>
      <c r="BQ114" s="44"/>
    </row>
    <row r="115" spans="2:69" outlineLevel="1" x14ac:dyDescent="0.3">
      <c r="B115" s="4" t="s">
        <v>124</v>
      </c>
      <c r="C115" s="4" t="s">
        <v>125</v>
      </c>
      <c r="D115" s="66">
        <v>3326</v>
      </c>
      <c r="E115" s="66">
        <v>4032</v>
      </c>
      <c r="F115" s="66">
        <v>3693</v>
      </c>
      <c r="G115" s="66">
        <v>4774</v>
      </c>
      <c r="H115" s="66">
        <v>5127</v>
      </c>
      <c r="I115" s="66">
        <v>5105</v>
      </c>
      <c r="J115" s="66">
        <v>5228</v>
      </c>
      <c r="K115" s="66">
        <v>6284</v>
      </c>
      <c r="L115" s="66">
        <v>4469</v>
      </c>
      <c r="M115" s="66">
        <v>5417</v>
      </c>
      <c r="N115" s="66">
        <v>5902</v>
      </c>
      <c r="O115" s="66">
        <v>7450</v>
      </c>
      <c r="P115" s="66">
        <v>5464</v>
      </c>
      <c r="Q115" s="66">
        <v>6290</v>
      </c>
      <c r="R115" s="66">
        <v>6476</v>
      </c>
      <c r="S115" s="66">
        <v>7260</v>
      </c>
      <c r="T115" s="66">
        <v>7018</v>
      </c>
      <c r="U115" s="66">
        <v>6698</v>
      </c>
      <c r="V115" s="66">
        <v>6152</v>
      </c>
      <c r="W115" s="66">
        <v>6321</v>
      </c>
      <c r="X115" s="66">
        <v>5204</v>
      </c>
      <c r="Y115" s="66">
        <v>7034</v>
      </c>
      <c r="Z115" s="66">
        <v>6274</v>
      </c>
      <c r="AA115" s="66">
        <v>6410</v>
      </c>
      <c r="AB115" s="66">
        <v>6694</v>
      </c>
      <c r="AC115" s="66">
        <v>7314</v>
      </c>
      <c r="AD115" s="66">
        <v>6954</v>
      </c>
      <c r="AE115" s="66">
        <v>7386</v>
      </c>
      <c r="AF115" s="66">
        <v>6666</v>
      </c>
      <c r="AG115" s="66">
        <v>6762</v>
      </c>
      <c r="AH115" s="66">
        <v>7590</v>
      </c>
      <c r="AI115" s="66">
        <v>7080</v>
      </c>
      <c r="AJ115" s="66">
        <v>5995</v>
      </c>
      <c r="AK115" s="66">
        <v>7177</v>
      </c>
      <c r="AL115" s="66">
        <v>6896</v>
      </c>
      <c r="AM115" s="66">
        <v>7319</v>
      </c>
      <c r="AN115" s="66">
        <v>7851</v>
      </c>
      <c r="AO115" s="67">
        <v>7786</v>
      </c>
      <c r="AP115" s="67">
        <v>8118</v>
      </c>
      <c r="AQ115" s="67">
        <v>9035</v>
      </c>
      <c r="AR115" s="67">
        <v>6509</v>
      </c>
      <c r="AS115" s="67">
        <v>7385</v>
      </c>
      <c r="AT115" s="67">
        <v>6641</v>
      </c>
      <c r="AU115" s="67">
        <v>4036</v>
      </c>
      <c r="AV115" s="68"/>
      <c r="AW115" s="44"/>
      <c r="AX115" s="44"/>
      <c r="AY115" s="44"/>
      <c r="AZ115" s="53"/>
      <c r="BA115" s="44"/>
      <c r="BB115" s="44"/>
      <c r="BC115" s="44"/>
      <c r="BD115" s="44"/>
      <c r="BE115" s="44"/>
      <c r="BF115" s="44"/>
      <c r="BG115" s="44"/>
      <c r="BH115" s="44"/>
      <c r="BI115" s="44"/>
      <c r="BJ115" s="44"/>
      <c r="BK115" s="44"/>
      <c r="BL115" s="44"/>
      <c r="BM115" s="44"/>
      <c r="BN115" s="44"/>
      <c r="BO115" s="44"/>
      <c r="BP115" s="44"/>
      <c r="BQ115" s="44"/>
    </row>
    <row r="116" spans="2:69" outlineLevel="1" x14ac:dyDescent="0.3">
      <c r="B116" s="4" t="s">
        <v>126</v>
      </c>
      <c r="C116" s="4" t="s">
        <v>127</v>
      </c>
      <c r="D116" s="66">
        <v>2439</v>
      </c>
      <c r="E116" s="66">
        <v>2818</v>
      </c>
      <c r="F116" s="66">
        <v>2639</v>
      </c>
      <c r="G116" s="66">
        <v>2555</v>
      </c>
      <c r="H116" s="66">
        <v>2607</v>
      </c>
      <c r="I116" s="66">
        <v>2673</v>
      </c>
      <c r="J116" s="66">
        <v>2656</v>
      </c>
      <c r="K116" s="66">
        <v>2759</v>
      </c>
      <c r="L116" s="66">
        <v>2125</v>
      </c>
      <c r="M116" s="66">
        <v>3090</v>
      </c>
      <c r="N116" s="66">
        <v>3230</v>
      </c>
      <c r="O116" s="66">
        <v>4035</v>
      </c>
      <c r="P116" s="66">
        <v>2823</v>
      </c>
      <c r="Q116" s="66">
        <v>3311</v>
      </c>
      <c r="R116" s="66">
        <v>3659</v>
      </c>
      <c r="S116" s="66">
        <v>3662</v>
      </c>
      <c r="T116" s="66">
        <v>3562</v>
      </c>
      <c r="U116" s="66">
        <v>3640</v>
      </c>
      <c r="V116" s="66">
        <v>3823</v>
      </c>
      <c r="W116" s="66">
        <v>3908</v>
      </c>
      <c r="X116" s="66">
        <v>2944</v>
      </c>
      <c r="Y116" s="66">
        <v>3751</v>
      </c>
      <c r="Z116" s="66">
        <v>3733</v>
      </c>
      <c r="AA116" s="66">
        <v>3441</v>
      </c>
      <c r="AB116" s="66">
        <v>3619</v>
      </c>
      <c r="AC116" s="66">
        <v>3822</v>
      </c>
      <c r="AD116" s="66">
        <v>3543</v>
      </c>
      <c r="AE116" s="66">
        <v>4235</v>
      </c>
      <c r="AF116" s="66">
        <v>3804</v>
      </c>
      <c r="AG116" s="66">
        <v>3724</v>
      </c>
      <c r="AH116" s="66">
        <v>4125</v>
      </c>
      <c r="AI116" s="66">
        <v>4137</v>
      </c>
      <c r="AJ116" s="66">
        <v>3441</v>
      </c>
      <c r="AK116" s="66">
        <v>3855</v>
      </c>
      <c r="AL116" s="66">
        <v>3913</v>
      </c>
      <c r="AM116" s="66">
        <v>4185</v>
      </c>
      <c r="AN116" s="66">
        <v>4028</v>
      </c>
      <c r="AO116" s="67">
        <v>4183</v>
      </c>
      <c r="AP116" s="67">
        <v>4586</v>
      </c>
      <c r="AQ116" s="67">
        <v>4984</v>
      </c>
      <c r="AR116" s="67">
        <v>3920</v>
      </c>
      <c r="AS116" s="67">
        <v>4762</v>
      </c>
      <c r="AT116" s="67">
        <v>4564</v>
      </c>
      <c r="AU116" s="67">
        <v>3080</v>
      </c>
      <c r="AV116" s="68"/>
      <c r="AW116" s="44"/>
      <c r="AX116" s="44"/>
      <c r="AY116" s="44"/>
      <c r="AZ116" s="53"/>
      <c r="BA116" s="44"/>
      <c r="BB116" s="44"/>
      <c r="BC116" s="44"/>
      <c r="BD116" s="44"/>
      <c r="BE116" s="44"/>
      <c r="BF116" s="44"/>
      <c r="BG116" s="44"/>
      <c r="BH116" s="44"/>
      <c r="BI116" s="44"/>
      <c r="BJ116" s="44"/>
      <c r="BK116" s="44"/>
      <c r="BL116" s="44"/>
      <c r="BM116" s="44"/>
      <c r="BN116" s="44"/>
      <c r="BO116" s="44"/>
      <c r="BP116" s="44"/>
      <c r="BQ116" s="44"/>
    </row>
    <row r="117" spans="2:69" outlineLevel="1" x14ac:dyDescent="0.3">
      <c r="B117" s="4" t="s">
        <v>128</v>
      </c>
      <c r="C117" s="4" t="s">
        <v>129</v>
      </c>
      <c r="D117" s="66">
        <v>2025</v>
      </c>
      <c r="E117" s="66">
        <v>2284</v>
      </c>
      <c r="F117" s="66">
        <v>2039</v>
      </c>
      <c r="G117" s="66">
        <v>2122</v>
      </c>
      <c r="H117" s="66">
        <v>2091</v>
      </c>
      <c r="I117" s="66">
        <v>2126</v>
      </c>
      <c r="J117" s="66">
        <v>2169</v>
      </c>
      <c r="K117" s="66">
        <v>2459</v>
      </c>
      <c r="L117" s="66">
        <v>1882</v>
      </c>
      <c r="M117" s="66">
        <v>2287</v>
      </c>
      <c r="N117" s="66">
        <v>2338</v>
      </c>
      <c r="O117" s="66">
        <v>2971</v>
      </c>
      <c r="P117" s="66">
        <v>2131</v>
      </c>
      <c r="Q117" s="66">
        <v>2833</v>
      </c>
      <c r="R117" s="66">
        <v>2985</v>
      </c>
      <c r="S117" s="66">
        <v>2801</v>
      </c>
      <c r="T117" s="66">
        <v>2589</v>
      </c>
      <c r="U117" s="66">
        <v>2468</v>
      </c>
      <c r="V117" s="66">
        <v>2970</v>
      </c>
      <c r="W117" s="66">
        <v>2773</v>
      </c>
      <c r="X117" s="66">
        <v>2266</v>
      </c>
      <c r="Y117" s="66">
        <v>2863</v>
      </c>
      <c r="Z117" s="66">
        <v>2987</v>
      </c>
      <c r="AA117" s="66">
        <v>2587</v>
      </c>
      <c r="AB117" s="66">
        <v>2854</v>
      </c>
      <c r="AC117" s="66">
        <v>2903</v>
      </c>
      <c r="AD117" s="66">
        <v>3114</v>
      </c>
      <c r="AE117" s="66">
        <v>3287</v>
      </c>
      <c r="AF117" s="66">
        <v>3022</v>
      </c>
      <c r="AG117" s="66">
        <v>2933</v>
      </c>
      <c r="AH117" s="66">
        <v>3390</v>
      </c>
      <c r="AI117" s="66">
        <v>3394</v>
      </c>
      <c r="AJ117" s="66">
        <v>2789</v>
      </c>
      <c r="AK117" s="66">
        <v>3277</v>
      </c>
      <c r="AL117" s="66">
        <v>3284</v>
      </c>
      <c r="AM117" s="66">
        <v>3616</v>
      </c>
      <c r="AN117" s="66">
        <v>3329</v>
      </c>
      <c r="AO117" s="67">
        <v>3420</v>
      </c>
      <c r="AP117" s="67">
        <v>3154</v>
      </c>
      <c r="AQ117" s="67">
        <v>4062</v>
      </c>
      <c r="AR117" s="67">
        <v>3085</v>
      </c>
      <c r="AS117" s="67">
        <v>3388</v>
      </c>
      <c r="AT117" s="67">
        <v>3633</v>
      </c>
      <c r="AU117" s="67">
        <v>2337</v>
      </c>
      <c r="AV117" s="68"/>
      <c r="AW117" s="44"/>
      <c r="AX117" s="44"/>
      <c r="AY117" s="44"/>
      <c r="AZ117" s="53"/>
      <c r="BA117" s="44"/>
      <c r="BB117" s="44"/>
      <c r="BC117" s="44"/>
      <c r="BD117" s="44"/>
      <c r="BE117" s="44"/>
      <c r="BF117" s="44"/>
      <c r="BG117" s="44"/>
      <c r="BH117" s="44"/>
      <c r="BI117" s="44"/>
      <c r="BJ117" s="44"/>
      <c r="BK117" s="44"/>
      <c r="BL117" s="44"/>
      <c r="BM117" s="44"/>
      <c r="BN117" s="44"/>
      <c r="BO117" s="44"/>
      <c r="BP117" s="44"/>
      <c r="BQ117" s="44"/>
    </row>
    <row r="118" spans="2:69" outlineLevel="1" x14ac:dyDescent="0.3">
      <c r="B118" s="4" t="s">
        <v>130</v>
      </c>
      <c r="C118" s="4" t="s">
        <v>131</v>
      </c>
      <c r="D118" s="66">
        <v>4181</v>
      </c>
      <c r="E118" s="66">
        <v>5033</v>
      </c>
      <c r="F118" s="66">
        <v>4658</v>
      </c>
      <c r="G118" s="66">
        <v>4846</v>
      </c>
      <c r="H118" s="66">
        <v>4641</v>
      </c>
      <c r="I118" s="66">
        <v>4771</v>
      </c>
      <c r="J118" s="66">
        <v>4958</v>
      </c>
      <c r="K118" s="66">
        <v>5106</v>
      </c>
      <c r="L118" s="66">
        <v>3906</v>
      </c>
      <c r="M118" s="66">
        <v>4719</v>
      </c>
      <c r="N118" s="66">
        <v>4898</v>
      </c>
      <c r="O118" s="66">
        <v>5386</v>
      </c>
      <c r="P118" s="66">
        <v>4657</v>
      </c>
      <c r="Q118" s="66">
        <v>5219</v>
      </c>
      <c r="R118" s="66">
        <v>5157</v>
      </c>
      <c r="S118" s="66">
        <v>5265</v>
      </c>
      <c r="T118" s="66">
        <v>5480</v>
      </c>
      <c r="U118" s="66">
        <v>4804</v>
      </c>
      <c r="V118" s="66">
        <v>5278</v>
      </c>
      <c r="W118" s="66">
        <v>5281</v>
      </c>
      <c r="X118" s="66">
        <v>4902</v>
      </c>
      <c r="Y118" s="66">
        <v>6021</v>
      </c>
      <c r="Z118" s="66">
        <v>5715</v>
      </c>
      <c r="AA118" s="66">
        <v>6061</v>
      </c>
      <c r="AB118" s="66">
        <v>6470</v>
      </c>
      <c r="AC118" s="66">
        <v>6513</v>
      </c>
      <c r="AD118" s="66">
        <v>5754</v>
      </c>
      <c r="AE118" s="66">
        <v>6278</v>
      </c>
      <c r="AF118" s="66">
        <v>4895</v>
      </c>
      <c r="AG118" s="66">
        <v>5387</v>
      </c>
      <c r="AH118" s="66">
        <v>6074</v>
      </c>
      <c r="AI118" s="66">
        <v>5590</v>
      </c>
      <c r="AJ118" s="66">
        <v>5017</v>
      </c>
      <c r="AK118" s="66">
        <v>5028</v>
      </c>
      <c r="AL118" s="66">
        <v>5591</v>
      </c>
      <c r="AM118" s="66">
        <v>6215</v>
      </c>
      <c r="AN118" s="66">
        <v>5970</v>
      </c>
      <c r="AO118" s="67">
        <v>5759</v>
      </c>
      <c r="AP118" s="67">
        <v>6209</v>
      </c>
      <c r="AQ118" s="67">
        <v>6840</v>
      </c>
      <c r="AR118" s="67">
        <v>5484</v>
      </c>
      <c r="AS118" s="67">
        <v>5783</v>
      </c>
      <c r="AT118" s="67">
        <v>5392</v>
      </c>
      <c r="AU118" s="67">
        <v>3956</v>
      </c>
      <c r="AV118" s="68"/>
      <c r="AW118" s="44"/>
      <c r="AX118" s="44"/>
      <c r="AY118" s="44"/>
      <c r="AZ118" s="53"/>
      <c r="BA118" s="44"/>
      <c r="BB118" s="44"/>
      <c r="BC118" s="44"/>
      <c r="BD118" s="44"/>
      <c r="BE118" s="44"/>
      <c r="BF118" s="44"/>
      <c r="BG118" s="44"/>
      <c r="BH118" s="44"/>
      <c r="BI118" s="44"/>
      <c r="BJ118" s="44"/>
      <c r="BK118" s="44"/>
      <c r="BL118" s="44"/>
      <c r="BM118" s="44"/>
      <c r="BN118" s="44"/>
      <c r="BO118" s="44"/>
      <c r="BP118" s="44"/>
      <c r="BQ118" s="44"/>
    </row>
    <row r="119" spans="2:69" outlineLevel="1" x14ac:dyDescent="0.3">
      <c r="B119" s="4" t="s">
        <v>132</v>
      </c>
      <c r="C119" s="4" t="s">
        <v>133</v>
      </c>
      <c r="D119" s="66">
        <v>2340</v>
      </c>
      <c r="E119" s="66">
        <v>2889</v>
      </c>
      <c r="F119" s="66">
        <v>2691</v>
      </c>
      <c r="G119" s="66">
        <v>2918</v>
      </c>
      <c r="H119" s="66">
        <v>2783</v>
      </c>
      <c r="I119" s="66">
        <v>2632</v>
      </c>
      <c r="J119" s="66">
        <v>2835</v>
      </c>
      <c r="K119" s="66">
        <v>2988</v>
      </c>
      <c r="L119" s="66">
        <v>2443</v>
      </c>
      <c r="M119" s="66">
        <v>2860</v>
      </c>
      <c r="N119" s="66">
        <v>2863</v>
      </c>
      <c r="O119" s="66">
        <v>3315</v>
      </c>
      <c r="P119" s="66">
        <v>2515</v>
      </c>
      <c r="Q119" s="66">
        <v>2824</v>
      </c>
      <c r="R119" s="66">
        <v>3198</v>
      </c>
      <c r="S119" s="66">
        <v>2911</v>
      </c>
      <c r="T119" s="66">
        <v>3000</v>
      </c>
      <c r="U119" s="66">
        <v>3256</v>
      </c>
      <c r="V119" s="66">
        <v>3565</v>
      </c>
      <c r="W119" s="66">
        <v>3463</v>
      </c>
      <c r="X119" s="66">
        <v>2935</v>
      </c>
      <c r="Y119" s="66">
        <v>3702</v>
      </c>
      <c r="Z119" s="66">
        <v>3247</v>
      </c>
      <c r="AA119" s="66">
        <v>3250</v>
      </c>
      <c r="AB119" s="66">
        <v>3442</v>
      </c>
      <c r="AC119" s="66">
        <v>3483</v>
      </c>
      <c r="AD119" s="66">
        <v>3382</v>
      </c>
      <c r="AE119" s="66">
        <v>4105</v>
      </c>
      <c r="AF119" s="66">
        <v>3077</v>
      </c>
      <c r="AG119" s="66">
        <v>3341</v>
      </c>
      <c r="AH119" s="66">
        <v>3681</v>
      </c>
      <c r="AI119" s="66">
        <v>3333</v>
      </c>
      <c r="AJ119" s="66">
        <v>3018</v>
      </c>
      <c r="AK119" s="66">
        <v>3565</v>
      </c>
      <c r="AL119" s="66">
        <v>3331</v>
      </c>
      <c r="AM119" s="66">
        <v>3941</v>
      </c>
      <c r="AN119" s="66">
        <v>4299</v>
      </c>
      <c r="AO119" s="67">
        <v>4787</v>
      </c>
      <c r="AP119" s="67">
        <v>4703</v>
      </c>
      <c r="AQ119" s="67">
        <v>5094</v>
      </c>
      <c r="AR119" s="67">
        <v>4110</v>
      </c>
      <c r="AS119" s="67">
        <v>4843</v>
      </c>
      <c r="AT119" s="67">
        <v>4453</v>
      </c>
      <c r="AU119" s="67">
        <v>3227</v>
      </c>
      <c r="AV119" s="68"/>
      <c r="AW119" s="44"/>
      <c r="AX119" s="44"/>
      <c r="AY119" s="44"/>
      <c r="AZ119" s="53"/>
      <c r="BA119" s="44"/>
      <c r="BB119" s="44"/>
      <c r="BC119" s="44"/>
      <c r="BD119" s="44"/>
      <c r="BE119" s="44"/>
      <c r="BF119" s="44"/>
      <c r="BG119" s="44"/>
      <c r="BH119" s="44"/>
      <c r="BI119" s="44"/>
      <c r="BJ119" s="44"/>
      <c r="BK119" s="44"/>
      <c r="BL119" s="44"/>
      <c r="BM119" s="44"/>
      <c r="BN119" s="44"/>
      <c r="BO119" s="44"/>
      <c r="BP119" s="44"/>
      <c r="BQ119" s="44"/>
    </row>
    <row r="120" spans="2:69" outlineLevel="1" x14ac:dyDescent="0.3">
      <c r="B120" s="4" t="s">
        <v>134</v>
      </c>
      <c r="C120" s="4" t="s">
        <v>135</v>
      </c>
      <c r="D120" s="66">
        <v>4180</v>
      </c>
      <c r="E120" s="66">
        <v>6596</v>
      </c>
      <c r="F120" s="66">
        <v>6111</v>
      </c>
      <c r="G120" s="66">
        <v>6387</v>
      </c>
      <c r="H120" s="66">
        <v>7031</v>
      </c>
      <c r="I120" s="66">
        <v>6352</v>
      </c>
      <c r="J120" s="66">
        <v>6629</v>
      </c>
      <c r="K120" s="66">
        <v>6953</v>
      </c>
      <c r="L120" s="66">
        <v>5116</v>
      </c>
      <c r="M120" s="66">
        <v>6202</v>
      </c>
      <c r="N120" s="66">
        <v>6484</v>
      </c>
      <c r="O120" s="66">
        <v>8298</v>
      </c>
      <c r="P120" s="66">
        <v>6515</v>
      </c>
      <c r="Q120" s="66">
        <v>8148</v>
      </c>
      <c r="R120" s="66">
        <v>8276</v>
      </c>
      <c r="S120" s="66">
        <v>7985</v>
      </c>
      <c r="T120" s="66">
        <v>8496</v>
      </c>
      <c r="U120" s="66">
        <v>7652</v>
      </c>
      <c r="V120" s="66">
        <v>9095</v>
      </c>
      <c r="W120" s="66">
        <v>8856</v>
      </c>
      <c r="X120" s="66">
        <v>6503</v>
      </c>
      <c r="Y120" s="66">
        <v>7398</v>
      </c>
      <c r="Z120" s="66">
        <v>8637</v>
      </c>
      <c r="AA120" s="66">
        <v>7845</v>
      </c>
      <c r="AB120" s="66">
        <v>7314</v>
      </c>
      <c r="AC120" s="66">
        <v>8155</v>
      </c>
      <c r="AD120" s="66">
        <v>8682</v>
      </c>
      <c r="AE120" s="66">
        <v>9266</v>
      </c>
      <c r="AF120" s="66">
        <v>8467</v>
      </c>
      <c r="AG120" s="66">
        <v>8434</v>
      </c>
      <c r="AH120" s="66">
        <v>8961</v>
      </c>
      <c r="AI120" s="66">
        <v>8096</v>
      </c>
      <c r="AJ120" s="66">
        <v>7415</v>
      </c>
      <c r="AK120" s="66">
        <v>8733</v>
      </c>
      <c r="AL120" s="66">
        <v>8266</v>
      </c>
      <c r="AM120" s="66">
        <v>8279</v>
      </c>
      <c r="AN120" s="66">
        <v>8754</v>
      </c>
      <c r="AO120" s="67">
        <v>8564</v>
      </c>
      <c r="AP120" s="67">
        <v>9564</v>
      </c>
      <c r="AQ120" s="67">
        <v>10709</v>
      </c>
      <c r="AR120" s="67">
        <v>8285</v>
      </c>
      <c r="AS120" s="67">
        <v>10001</v>
      </c>
      <c r="AT120" s="67">
        <v>10142</v>
      </c>
      <c r="AU120" s="67">
        <v>8144</v>
      </c>
      <c r="AV120" s="68"/>
      <c r="AW120" s="44"/>
      <c r="AX120" s="44"/>
      <c r="AY120" s="44"/>
      <c r="AZ120" s="53"/>
      <c r="BA120" s="44"/>
      <c r="BB120" s="44"/>
      <c r="BC120" s="44"/>
      <c r="BD120" s="44"/>
      <c r="BE120" s="44"/>
      <c r="BF120" s="44"/>
      <c r="BG120" s="44"/>
      <c r="BH120" s="44"/>
      <c r="BI120" s="44"/>
      <c r="BJ120" s="44"/>
      <c r="BK120" s="44"/>
      <c r="BL120" s="44"/>
      <c r="BM120" s="44"/>
      <c r="BN120" s="44"/>
      <c r="BO120" s="44"/>
      <c r="BP120" s="44"/>
      <c r="BQ120" s="44"/>
    </row>
    <row r="121" spans="2:69" outlineLevel="1" x14ac:dyDescent="0.3">
      <c r="B121" s="4" t="s">
        <v>136</v>
      </c>
      <c r="C121" s="4" t="s">
        <v>137</v>
      </c>
      <c r="D121" s="66">
        <v>1755</v>
      </c>
      <c r="E121" s="66">
        <v>2039</v>
      </c>
      <c r="F121" s="66">
        <v>1805</v>
      </c>
      <c r="G121" s="66">
        <v>2214</v>
      </c>
      <c r="H121" s="66">
        <v>2330</v>
      </c>
      <c r="I121" s="66">
        <v>1999</v>
      </c>
      <c r="J121" s="66">
        <v>2206</v>
      </c>
      <c r="K121" s="66">
        <v>2058</v>
      </c>
      <c r="L121" s="66">
        <v>1967</v>
      </c>
      <c r="M121" s="66">
        <v>2215</v>
      </c>
      <c r="N121" s="66">
        <v>2187</v>
      </c>
      <c r="O121" s="66">
        <v>2717</v>
      </c>
      <c r="P121" s="66">
        <v>1910</v>
      </c>
      <c r="Q121" s="66">
        <v>2141</v>
      </c>
      <c r="R121" s="66">
        <v>2287</v>
      </c>
      <c r="S121" s="66">
        <v>2385</v>
      </c>
      <c r="T121" s="66">
        <v>2509</v>
      </c>
      <c r="U121" s="66">
        <v>2301</v>
      </c>
      <c r="V121" s="66">
        <v>2547</v>
      </c>
      <c r="W121" s="66">
        <v>2452</v>
      </c>
      <c r="X121" s="66">
        <v>2048</v>
      </c>
      <c r="Y121" s="66">
        <v>2550</v>
      </c>
      <c r="Z121" s="66">
        <v>2750</v>
      </c>
      <c r="AA121" s="66">
        <v>2794</v>
      </c>
      <c r="AB121" s="66">
        <v>2819</v>
      </c>
      <c r="AC121" s="66">
        <v>2835</v>
      </c>
      <c r="AD121" s="66">
        <v>2490</v>
      </c>
      <c r="AE121" s="66">
        <v>3091</v>
      </c>
      <c r="AF121" s="66">
        <v>2470</v>
      </c>
      <c r="AG121" s="66">
        <v>2546</v>
      </c>
      <c r="AH121" s="66">
        <v>3207</v>
      </c>
      <c r="AI121" s="66">
        <v>2757</v>
      </c>
      <c r="AJ121" s="66">
        <v>2437</v>
      </c>
      <c r="AK121" s="66">
        <v>2908</v>
      </c>
      <c r="AL121" s="66">
        <v>2715</v>
      </c>
      <c r="AM121" s="66">
        <v>2956</v>
      </c>
      <c r="AN121" s="66">
        <v>2700</v>
      </c>
      <c r="AO121" s="67">
        <v>2676</v>
      </c>
      <c r="AP121" s="67">
        <v>2798</v>
      </c>
      <c r="AQ121" s="67">
        <v>3355</v>
      </c>
      <c r="AR121" s="67">
        <v>2730</v>
      </c>
      <c r="AS121" s="67">
        <v>3375</v>
      </c>
      <c r="AT121" s="67">
        <v>4699</v>
      </c>
      <c r="AU121" s="67">
        <v>3772</v>
      </c>
      <c r="AV121" s="68"/>
      <c r="AW121" s="44"/>
      <c r="AX121" s="44"/>
      <c r="AY121" s="44"/>
      <c r="AZ121" s="53"/>
      <c r="BA121" s="44"/>
      <c r="BB121" s="44"/>
      <c r="BC121" s="44"/>
      <c r="BD121" s="44"/>
      <c r="BE121" s="44"/>
      <c r="BF121" s="44"/>
      <c r="BG121" s="44"/>
      <c r="BH121" s="44"/>
      <c r="BI121" s="44"/>
      <c r="BJ121" s="44"/>
      <c r="BK121" s="44"/>
      <c r="BL121" s="44"/>
      <c r="BM121" s="44"/>
      <c r="BN121" s="44"/>
      <c r="BO121" s="44"/>
      <c r="BP121" s="44"/>
      <c r="BQ121" s="44"/>
    </row>
    <row r="122" spans="2:69" outlineLevel="1" x14ac:dyDescent="0.3">
      <c r="B122" s="4" t="s">
        <v>138</v>
      </c>
      <c r="C122" s="4" t="s">
        <v>139</v>
      </c>
      <c r="D122" s="66">
        <v>2199</v>
      </c>
      <c r="E122" s="66">
        <v>2702</v>
      </c>
      <c r="F122" s="66">
        <v>2421</v>
      </c>
      <c r="G122" s="66">
        <v>2523</v>
      </c>
      <c r="H122" s="66">
        <v>2580</v>
      </c>
      <c r="I122" s="66">
        <v>2219</v>
      </c>
      <c r="J122" s="66">
        <v>2084</v>
      </c>
      <c r="K122" s="66">
        <v>2320</v>
      </c>
      <c r="L122" s="66">
        <v>1698</v>
      </c>
      <c r="M122" s="66">
        <v>2078</v>
      </c>
      <c r="N122" s="66">
        <v>2089</v>
      </c>
      <c r="O122" s="66">
        <v>2491</v>
      </c>
      <c r="P122" s="66">
        <v>1879</v>
      </c>
      <c r="Q122" s="66">
        <v>2289</v>
      </c>
      <c r="R122" s="66">
        <v>2354</v>
      </c>
      <c r="S122" s="66">
        <v>2233</v>
      </c>
      <c r="T122" s="66">
        <v>2212</v>
      </c>
      <c r="U122" s="66">
        <v>2245</v>
      </c>
      <c r="V122" s="66">
        <v>2468</v>
      </c>
      <c r="W122" s="66">
        <v>2214</v>
      </c>
      <c r="X122" s="66">
        <v>1996</v>
      </c>
      <c r="Y122" s="66">
        <v>2678</v>
      </c>
      <c r="Z122" s="66">
        <v>2496</v>
      </c>
      <c r="AA122" s="66">
        <v>2386</v>
      </c>
      <c r="AB122" s="66">
        <v>2470</v>
      </c>
      <c r="AC122" s="66">
        <v>2571</v>
      </c>
      <c r="AD122" s="66">
        <v>2577</v>
      </c>
      <c r="AE122" s="66">
        <v>3105</v>
      </c>
      <c r="AF122" s="66">
        <v>2545</v>
      </c>
      <c r="AG122" s="66">
        <v>2675</v>
      </c>
      <c r="AH122" s="66">
        <v>3189</v>
      </c>
      <c r="AI122" s="66">
        <v>2784</v>
      </c>
      <c r="AJ122" s="66">
        <v>2550</v>
      </c>
      <c r="AK122" s="66">
        <v>3015</v>
      </c>
      <c r="AL122" s="66">
        <v>3148</v>
      </c>
      <c r="AM122" s="66">
        <v>3542</v>
      </c>
      <c r="AN122" s="66">
        <v>3112</v>
      </c>
      <c r="AO122" s="67">
        <v>3357</v>
      </c>
      <c r="AP122" s="67">
        <v>3770</v>
      </c>
      <c r="AQ122" s="67">
        <v>4225</v>
      </c>
      <c r="AR122" s="67">
        <v>3326</v>
      </c>
      <c r="AS122" s="67">
        <v>3933</v>
      </c>
      <c r="AT122" s="67">
        <v>3853</v>
      </c>
      <c r="AU122" s="67">
        <v>2848</v>
      </c>
      <c r="AV122" s="68"/>
      <c r="AW122" s="44"/>
      <c r="AX122" s="44"/>
      <c r="AY122" s="44"/>
      <c r="AZ122" s="53"/>
      <c r="BA122" s="44"/>
      <c r="BB122" s="44"/>
      <c r="BC122" s="44"/>
      <c r="BD122" s="44"/>
      <c r="BE122" s="44"/>
      <c r="BF122" s="44"/>
      <c r="BG122" s="44"/>
      <c r="BH122" s="44"/>
      <c r="BI122" s="44"/>
      <c r="BJ122" s="44"/>
      <c r="BK122" s="44"/>
      <c r="BL122" s="44"/>
      <c r="BM122" s="44"/>
      <c r="BN122" s="44"/>
      <c r="BO122" s="44"/>
      <c r="BP122" s="44"/>
      <c r="BQ122" s="44"/>
    </row>
    <row r="123" spans="2:69" outlineLevel="1" x14ac:dyDescent="0.3">
      <c r="B123" s="4" t="s">
        <v>140</v>
      </c>
      <c r="C123" s="4" t="s">
        <v>141</v>
      </c>
      <c r="D123" s="66">
        <v>2018</v>
      </c>
      <c r="E123" s="66">
        <v>2468</v>
      </c>
      <c r="F123" s="66">
        <v>2370</v>
      </c>
      <c r="G123" s="66">
        <v>2732</v>
      </c>
      <c r="H123" s="66">
        <v>2847</v>
      </c>
      <c r="I123" s="66">
        <v>2786</v>
      </c>
      <c r="J123" s="66">
        <v>2850</v>
      </c>
      <c r="K123" s="66">
        <v>3166</v>
      </c>
      <c r="L123" s="66">
        <v>2381</v>
      </c>
      <c r="M123" s="66">
        <v>2853</v>
      </c>
      <c r="N123" s="66">
        <v>2799</v>
      </c>
      <c r="O123" s="66">
        <v>3564</v>
      </c>
      <c r="P123" s="66">
        <v>2744</v>
      </c>
      <c r="Q123" s="66">
        <v>3170</v>
      </c>
      <c r="R123" s="66">
        <v>3327</v>
      </c>
      <c r="S123" s="66">
        <v>3179</v>
      </c>
      <c r="T123" s="66">
        <v>3277</v>
      </c>
      <c r="U123" s="66">
        <v>3157</v>
      </c>
      <c r="V123" s="66">
        <v>3386</v>
      </c>
      <c r="W123" s="66">
        <v>3325</v>
      </c>
      <c r="X123" s="66">
        <v>2627</v>
      </c>
      <c r="Y123" s="66">
        <v>3505</v>
      </c>
      <c r="Z123" s="66">
        <v>3632</v>
      </c>
      <c r="AA123" s="66">
        <v>3345</v>
      </c>
      <c r="AB123" s="66">
        <v>3372</v>
      </c>
      <c r="AC123" s="66">
        <v>3475</v>
      </c>
      <c r="AD123" s="66">
        <v>3219</v>
      </c>
      <c r="AE123" s="66">
        <v>3716</v>
      </c>
      <c r="AF123" s="66">
        <v>3010</v>
      </c>
      <c r="AG123" s="66">
        <v>2946</v>
      </c>
      <c r="AH123" s="66">
        <v>3095</v>
      </c>
      <c r="AI123" s="66">
        <v>2852</v>
      </c>
      <c r="AJ123" s="66">
        <v>2507</v>
      </c>
      <c r="AK123" s="66">
        <v>2806</v>
      </c>
      <c r="AL123" s="66">
        <v>2856</v>
      </c>
      <c r="AM123" s="66">
        <v>3260</v>
      </c>
      <c r="AN123" s="66">
        <v>3018</v>
      </c>
      <c r="AO123" s="67">
        <v>3263</v>
      </c>
      <c r="AP123" s="67">
        <v>3311</v>
      </c>
      <c r="AQ123" s="67">
        <v>3517</v>
      </c>
      <c r="AR123" s="67">
        <v>2815</v>
      </c>
      <c r="AS123" s="67">
        <v>3243</v>
      </c>
      <c r="AT123" s="67">
        <v>2936</v>
      </c>
      <c r="AU123" s="67">
        <v>1877</v>
      </c>
      <c r="AV123" s="68"/>
      <c r="AW123" s="44"/>
      <c r="AX123" s="44"/>
      <c r="AY123" s="44"/>
      <c r="AZ123" s="53"/>
      <c r="BA123" s="44"/>
      <c r="BB123" s="44"/>
      <c r="BC123" s="44"/>
      <c r="BD123" s="44"/>
      <c r="BE123" s="44"/>
      <c r="BF123" s="44"/>
      <c r="BG123" s="44"/>
      <c r="BH123" s="44"/>
      <c r="BI123" s="44"/>
      <c r="BJ123" s="44"/>
      <c r="BK123" s="44"/>
      <c r="BL123" s="44"/>
      <c r="BM123" s="44"/>
      <c r="BN123" s="44"/>
      <c r="BO123" s="44"/>
      <c r="BP123" s="44"/>
      <c r="BQ123" s="44"/>
    </row>
    <row r="124" spans="2:69" outlineLevel="1" x14ac:dyDescent="0.3">
      <c r="B124" s="4" t="s">
        <v>142</v>
      </c>
      <c r="C124" s="4" t="s">
        <v>143</v>
      </c>
      <c r="D124" s="66">
        <v>2819</v>
      </c>
      <c r="E124" s="66">
        <v>2848</v>
      </c>
      <c r="F124" s="66">
        <v>2981</v>
      </c>
      <c r="G124" s="66">
        <v>3420</v>
      </c>
      <c r="H124" s="66">
        <v>3241</v>
      </c>
      <c r="I124" s="66">
        <v>3161</v>
      </c>
      <c r="J124" s="66">
        <v>3530</v>
      </c>
      <c r="K124" s="66">
        <v>3376</v>
      </c>
      <c r="L124" s="66">
        <v>2978</v>
      </c>
      <c r="M124" s="66">
        <v>2870</v>
      </c>
      <c r="N124" s="66">
        <v>3058</v>
      </c>
      <c r="O124" s="66">
        <v>3988</v>
      </c>
      <c r="P124" s="66">
        <v>2867</v>
      </c>
      <c r="Q124" s="66">
        <v>3067</v>
      </c>
      <c r="R124" s="66">
        <v>3509</v>
      </c>
      <c r="S124" s="66">
        <v>3443</v>
      </c>
      <c r="T124" s="66">
        <v>3327</v>
      </c>
      <c r="U124" s="66">
        <v>3055</v>
      </c>
      <c r="V124" s="66">
        <v>3763</v>
      </c>
      <c r="W124" s="66">
        <v>3594</v>
      </c>
      <c r="X124" s="66">
        <v>2939</v>
      </c>
      <c r="Y124" s="66">
        <v>3522</v>
      </c>
      <c r="Z124" s="66">
        <v>3568</v>
      </c>
      <c r="AA124" s="66">
        <v>3500</v>
      </c>
      <c r="AB124" s="66">
        <v>3303</v>
      </c>
      <c r="AC124" s="66">
        <v>3550</v>
      </c>
      <c r="AD124" s="66">
        <v>3720</v>
      </c>
      <c r="AE124" s="66">
        <v>3970</v>
      </c>
      <c r="AF124" s="66">
        <v>3399</v>
      </c>
      <c r="AG124" s="66">
        <v>3536</v>
      </c>
      <c r="AH124" s="66">
        <v>4013</v>
      </c>
      <c r="AI124" s="66">
        <v>3566</v>
      </c>
      <c r="AJ124" s="66">
        <v>3353</v>
      </c>
      <c r="AK124" s="66">
        <v>3962</v>
      </c>
      <c r="AL124" s="66">
        <v>3670</v>
      </c>
      <c r="AM124" s="66">
        <v>4168</v>
      </c>
      <c r="AN124" s="66">
        <v>4202</v>
      </c>
      <c r="AO124" s="67">
        <v>4449</v>
      </c>
      <c r="AP124" s="67">
        <v>4841</v>
      </c>
      <c r="AQ124" s="67">
        <v>5476</v>
      </c>
      <c r="AR124" s="67">
        <v>4386</v>
      </c>
      <c r="AS124" s="67">
        <v>4826</v>
      </c>
      <c r="AT124" s="67">
        <v>5344</v>
      </c>
      <c r="AU124" s="67">
        <v>4643</v>
      </c>
      <c r="AV124" s="68"/>
      <c r="AW124" s="44"/>
      <c r="AX124" s="44"/>
      <c r="AY124" s="44"/>
      <c r="AZ124" s="53"/>
      <c r="BA124" s="44"/>
      <c r="BB124" s="44"/>
      <c r="BC124" s="44"/>
      <c r="BD124" s="44"/>
      <c r="BE124" s="44"/>
      <c r="BF124" s="44"/>
      <c r="BG124" s="44"/>
      <c r="BH124" s="44"/>
      <c r="BI124" s="44"/>
      <c r="BJ124" s="44"/>
      <c r="BK124" s="44"/>
      <c r="BL124" s="44"/>
      <c r="BM124" s="44"/>
      <c r="BN124" s="44"/>
      <c r="BO124" s="44"/>
      <c r="BP124" s="44"/>
      <c r="BQ124" s="44"/>
    </row>
    <row r="125" spans="2:69" outlineLevel="1" x14ac:dyDescent="0.3">
      <c r="B125" s="4" t="s">
        <v>144</v>
      </c>
      <c r="C125" s="4" t="s">
        <v>145</v>
      </c>
      <c r="D125" s="66">
        <v>1891</v>
      </c>
      <c r="E125" s="66">
        <v>2106</v>
      </c>
      <c r="F125" s="66">
        <v>1856</v>
      </c>
      <c r="G125" s="66">
        <v>2199</v>
      </c>
      <c r="H125" s="66">
        <v>2426</v>
      </c>
      <c r="I125" s="66">
        <v>2298</v>
      </c>
      <c r="J125" s="66">
        <v>2350</v>
      </c>
      <c r="K125" s="66">
        <v>2543</v>
      </c>
      <c r="L125" s="66">
        <v>2264</v>
      </c>
      <c r="M125" s="66">
        <v>2401</v>
      </c>
      <c r="N125" s="66">
        <v>2426</v>
      </c>
      <c r="O125" s="66">
        <v>3028</v>
      </c>
      <c r="P125" s="66">
        <v>2693</v>
      </c>
      <c r="Q125" s="66">
        <v>3265</v>
      </c>
      <c r="R125" s="66">
        <v>3441</v>
      </c>
      <c r="S125" s="66">
        <v>3462</v>
      </c>
      <c r="T125" s="66">
        <v>3437</v>
      </c>
      <c r="U125" s="66">
        <v>3286</v>
      </c>
      <c r="V125" s="66">
        <v>3636</v>
      </c>
      <c r="W125" s="66">
        <v>3575</v>
      </c>
      <c r="X125" s="66">
        <v>2759</v>
      </c>
      <c r="Y125" s="66">
        <v>3496</v>
      </c>
      <c r="Z125" s="66">
        <v>3254</v>
      </c>
      <c r="AA125" s="66">
        <v>3329</v>
      </c>
      <c r="AB125" s="66">
        <v>3292</v>
      </c>
      <c r="AC125" s="66">
        <v>3798</v>
      </c>
      <c r="AD125" s="66">
        <v>3340</v>
      </c>
      <c r="AE125" s="66">
        <v>3877</v>
      </c>
      <c r="AF125" s="66">
        <v>3401</v>
      </c>
      <c r="AG125" s="66">
        <v>3416</v>
      </c>
      <c r="AH125" s="66">
        <v>3796</v>
      </c>
      <c r="AI125" s="66">
        <v>3432</v>
      </c>
      <c r="AJ125" s="66">
        <v>3298</v>
      </c>
      <c r="AK125" s="66">
        <v>3863</v>
      </c>
      <c r="AL125" s="66">
        <v>3451</v>
      </c>
      <c r="AM125" s="66">
        <v>3809</v>
      </c>
      <c r="AN125" s="66">
        <v>3689</v>
      </c>
      <c r="AO125" s="67">
        <v>3867</v>
      </c>
      <c r="AP125" s="67">
        <v>4102</v>
      </c>
      <c r="AQ125" s="67">
        <v>4878</v>
      </c>
      <c r="AR125" s="67">
        <v>3764</v>
      </c>
      <c r="AS125" s="67">
        <v>4449</v>
      </c>
      <c r="AT125" s="67">
        <v>4616</v>
      </c>
      <c r="AU125" s="67">
        <v>3393</v>
      </c>
      <c r="AV125" s="68"/>
      <c r="AW125" s="44"/>
      <c r="AX125" s="44"/>
      <c r="AY125" s="44"/>
      <c r="AZ125" s="53"/>
      <c r="BA125" s="44"/>
      <c r="BB125" s="44"/>
      <c r="BC125" s="44"/>
      <c r="BD125" s="44"/>
      <c r="BE125" s="44"/>
      <c r="BF125" s="44"/>
      <c r="BG125" s="44"/>
      <c r="BH125" s="44"/>
      <c r="BI125" s="44"/>
      <c r="BJ125" s="44"/>
      <c r="BK125" s="44"/>
      <c r="BL125" s="44"/>
      <c r="BM125" s="44"/>
      <c r="BN125" s="44"/>
      <c r="BO125" s="44"/>
      <c r="BP125" s="44"/>
      <c r="BQ125" s="44"/>
    </row>
    <row r="126" spans="2:69" outlineLevel="1" x14ac:dyDescent="0.3">
      <c r="B126" s="4" t="s">
        <v>146</v>
      </c>
      <c r="C126" s="4" t="s">
        <v>147</v>
      </c>
      <c r="D126" s="66">
        <v>2100</v>
      </c>
      <c r="E126" s="66">
        <v>2460</v>
      </c>
      <c r="F126" s="66">
        <v>2198</v>
      </c>
      <c r="G126" s="66">
        <v>2025</v>
      </c>
      <c r="H126" s="66">
        <v>2238</v>
      </c>
      <c r="I126" s="66">
        <v>2089</v>
      </c>
      <c r="J126" s="66">
        <v>2109</v>
      </c>
      <c r="K126" s="66">
        <v>2260</v>
      </c>
      <c r="L126" s="66">
        <v>2029</v>
      </c>
      <c r="M126" s="66">
        <v>2620</v>
      </c>
      <c r="N126" s="66">
        <v>2741</v>
      </c>
      <c r="O126" s="66">
        <v>2827</v>
      </c>
      <c r="P126" s="66">
        <v>2472</v>
      </c>
      <c r="Q126" s="66">
        <v>2910</v>
      </c>
      <c r="R126" s="66">
        <v>3085</v>
      </c>
      <c r="S126" s="66">
        <v>3249</v>
      </c>
      <c r="T126" s="66">
        <v>2961</v>
      </c>
      <c r="U126" s="66">
        <v>2539</v>
      </c>
      <c r="V126" s="66">
        <v>3049</v>
      </c>
      <c r="W126" s="66">
        <v>2886</v>
      </c>
      <c r="X126" s="66">
        <v>2349</v>
      </c>
      <c r="Y126" s="66">
        <v>3034</v>
      </c>
      <c r="Z126" s="66">
        <v>2964</v>
      </c>
      <c r="AA126" s="66">
        <v>2333</v>
      </c>
      <c r="AB126" s="66">
        <v>2886</v>
      </c>
      <c r="AC126" s="66">
        <v>2834</v>
      </c>
      <c r="AD126" s="66">
        <v>2755</v>
      </c>
      <c r="AE126" s="66">
        <v>3249</v>
      </c>
      <c r="AF126" s="66">
        <v>2839</v>
      </c>
      <c r="AG126" s="66">
        <v>2945</v>
      </c>
      <c r="AH126" s="66">
        <v>3254</v>
      </c>
      <c r="AI126" s="66">
        <v>2733</v>
      </c>
      <c r="AJ126" s="66">
        <v>2390</v>
      </c>
      <c r="AK126" s="66">
        <v>2958</v>
      </c>
      <c r="AL126" s="66">
        <v>3190</v>
      </c>
      <c r="AM126" s="66">
        <v>3752</v>
      </c>
      <c r="AN126" s="66">
        <v>3584</v>
      </c>
      <c r="AO126" s="67">
        <v>2995</v>
      </c>
      <c r="AP126" s="67">
        <v>3079</v>
      </c>
      <c r="AQ126" s="67">
        <v>3113</v>
      </c>
      <c r="AR126" s="67">
        <v>2387</v>
      </c>
      <c r="AS126" s="67">
        <v>2933</v>
      </c>
      <c r="AT126" s="67">
        <v>2838</v>
      </c>
      <c r="AU126" s="67">
        <v>2211</v>
      </c>
      <c r="AV126" s="68"/>
      <c r="AW126" s="44"/>
      <c r="AX126" s="44"/>
      <c r="AY126" s="44"/>
      <c r="AZ126" s="53"/>
      <c r="BA126" s="44"/>
      <c r="BB126" s="44"/>
      <c r="BC126" s="44"/>
      <c r="BD126" s="44"/>
      <c r="BE126" s="44"/>
      <c r="BF126" s="44"/>
      <c r="BG126" s="44"/>
      <c r="BH126" s="44"/>
      <c r="BI126" s="44"/>
      <c r="BJ126" s="44"/>
      <c r="BK126" s="44"/>
      <c r="BL126" s="44"/>
      <c r="BM126" s="44"/>
      <c r="BN126" s="44"/>
      <c r="BO126" s="44"/>
      <c r="BP126" s="44"/>
      <c r="BQ126" s="44"/>
    </row>
    <row r="127" spans="2:69" outlineLevel="1" x14ac:dyDescent="0.3">
      <c r="B127" s="4" t="s">
        <v>148</v>
      </c>
      <c r="C127" s="4" t="s">
        <v>149</v>
      </c>
      <c r="D127" s="66">
        <v>1557</v>
      </c>
      <c r="E127" s="66">
        <v>1894</v>
      </c>
      <c r="F127" s="66">
        <v>1836</v>
      </c>
      <c r="G127" s="66">
        <v>2001</v>
      </c>
      <c r="H127" s="66">
        <v>1967</v>
      </c>
      <c r="I127" s="66">
        <v>2787</v>
      </c>
      <c r="J127" s="66">
        <v>2723</v>
      </c>
      <c r="K127" s="66">
        <v>2962</v>
      </c>
      <c r="L127" s="66">
        <v>2259</v>
      </c>
      <c r="M127" s="66">
        <v>2592</v>
      </c>
      <c r="N127" s="66">
        <v>2245</v>
      </c>
      <c r="O127" s="66">
        <v>3296</v>
      </c>
      <c r="P127" s="66">
        <v>2591</v>
      </c>
      <c r="Q127" s="66">
        <v>3110</v>
      </c>
      <c r="R127" s="66">
        <v>3484</v>
      </c>
      <c r="S127" s="66">
        <v>3215</v>
      </c>
      <c r="T127" s="66">
        <v>2859</v>
      </c>
      <c r="U127" s="66">
        <v>2906</v>
      </c>
      <c r="V127" s="66">
        <v>2909</v>
      </c>
      <c r="W127" s="66">
        <v>2833</v>
      </c>
      <c r="X127" s="66">
        <v>2315</v>
      </c>
      <c r="Y127" s="66">
        <v>2951</v>
      </c>
      <c r="Z127" s="66">
        <v>3003</v>
      </c>
      <c r="AA127" s="66">
        <v>2782</v>
      </c>
      <c r="AB127" s="66">
        <v>3297</v>
      </c>
      <c r="AC127" s="66">
        <v>3056</v>
      </c>
      <c r="AD127" s="66">
        <v>2990</v>
      </c>
      <c r="AE127" s="66">
        <v>3235</v>
      </c>
      <c r="AF127" s="66">
        <v>2782</v>
      </c>
      <c r="AG127" s="66">
        <v>3149</v>
      </c>
      <c r="AH127" s="66">
        <v>3295</v>
      </c>
      <c r="AI127" s="66">
        <v>3134</v>
      </c>
      <c r="AJ127" s="66">
        <v>2884</v>
      </c>
      <c r="AK127" s="66">
        <v>3143</v>
      </c>
      <c r="AL127" s="66">
        <v>2982</v>
      </c>
      <c r="AM127" s="66">
        <v>3281</v>
      </c>
      <c r="AN127" s="66">
        <v>3333</v>
      </c>
      <c r="AO127" s="67">
        <v>3370</v>
      </c>
      <c r="AP127" s="67">
        <v>3596</v>
      </c>
      <c r="AQ127" s="67">
        <v>3692</v>
      </c>
      <c r="AR127" s="67">
        <v>3233</v>
      </c>
      <c r="AS127" s="67">
        <v>3338</v>
      </c>
      <c r="AT127" s="67">
        <v>3324</v>
      </c>
      <c r="AU127" s="67">
        <v>2329</v>
      </c>
      <c r="AV127" s="68"/>
      <c r="AW127" s="44"/>
      <c r="AX127" s="44"/>
      <c r="AY127" s="44"/>
      <c r="AZ127" s="53"/>
      <c r="BA127" s="44"/>
      <c r="BB127" s="44"/>
      <c r="BC127" s="44"/>
      <c r="BD127" s="44"/>
      <c r="BE127" s="44"/>
      <c r="BF127" s="44"/>
      <c r="BG127" s="44"/>
      <c r="BH127" s="44"/>
      <c r="BI127" s="44"/>
      <c r="BJ127" s="44"/>
      <c r="BK127" s="44"/>
      <c r="BL127" s="44"/>
      <c r="BM127" s="44"/>
      <c r="BN127" s="44"/>
      <c r="BO127" s="44"/>
      <c r="BP127" s="44"/>
      <c r="BQ127" s="44"/>
    </row>
    <row r="128" spans="2:69" outlineLevel="1" x14ac:dyDescent="0.3">
      <c r="B128" s="4" t="s">
        <v>150</v>
      </c>
      <c r="C128" s="4" t="s">
        <v>151</v>
      </c>
      <c r="D128" s="66">
        <v>1240</v>
      </c>
      <c r="E128" s="66">
        <v>2495</v>
      </c>
      <c r="F128" s="66">
        <v>2004</v>
      </c>
      <c r="G128" s="66">
        <v>2173</v>
      </c>
      <c r="H128" s="66">
        <v>2168</v>
      </c>
      <c r="I128" s="66">
        <v>4651</v>
      </c>
      <c r="J128" s="66">
        <v>4635</v>
      </c>
      <c r="K128" s="66">
        <v>5790</v>
      </c>
      <c r="L128" s="66">
        <v>4781</v>
      </c>
      <c r="M128" s="66">
        <v>6228</v>
      </c>
      <c r="N128" s="66">
        <v>6156</v>
      </c>
      <c r="O128" s="66">
        <v>7513</v>
      </c>
      <c r="P128" s="66">
        <v>7622</v>
      </c>
      <c r="Q128" s="66">
        <v>8914</v>
      </c>
      <c r="R128" s="66">
        <v>9588</v>
      </c>
      <c r="S128" s="66">
        <v>9642</v>
      </c>
      <c r="T128" s="66">
        <v>10445</v>
      </c>
      <c r="U128" s="66">
        <v>9283</v>
      </c>
      <c r="V128" s="66">
        <v>9760</v>
      </c>
      <c r="W128" s="66">
        <v>9746</v>
      </c>
      <c r="X128" s="66">
        <v>8100</v>
      </c>
      <c r="Y128" s="66">
        <v>10340</v>
      </c>
      <c r="Z128" s="66">
        <v>10229</v>
      </c>
      <c r="AA128" s="66">
        <v>10486</v>
      </c>
      <c r="AB128" s="66">
        <v>10554</v>
      </c>
      <c r="AC128" s="66">
        <v>10896</v>
      </c>
      <c r="AD128" s="66">
        <v>10205</v>
      </c>
      <c r="AE128" s="66">
        <v>11486</v>
      </c>
      <c r="AF128" s="66">
        <v>9947</v>
      </c>
      <c r="AG128" s="66">
        <v>10145</v>
      </c>
      <c r="AH128" s="66">
        <v>11005</v>
      </c>
      <c r="AI128" s="66">
        <v>10613</v>
      </c>
      <c r="AJ128" s="66">
        <v>9585</v>
      </c>
      <c r="AK128" s="66">
        <v>10577</v>
      </c>
      <c r="AL128" s="66">
        <v>10504</v>
      </c>
      <c r="AM128" s="66">
        <v>12100</v>
      </c>
      <c r="AN128" s="66">
        <v>11084</v>
      </c>
      <c r="AO128" s="67">
        <v>12032</v>
      </c>
      <c r="AP128" s="67">
        <v>12956</v>
      </c>
      <c r="AQ128" s="67">
        <v>14416</v>
      </c>
      <c r="AR128" s="67">
        <v>11958</v>
      </c>
      <c r="AS128" s="67">
        <v>12789</v>
      </c>
      <c r="AT128" s="67">
        <v>13088</v>
      </c>
      <c r="AU128" s="67">
        <v>10394</v>
      </c>
      <c r="AV128" s="68"/>
      <c r="AW128" s="44"/>
      <c r="AX128" s="44"/>
      <c r="AY128" s="44"/>
      <c r="AZ128" s="53"/>
      <c r="BA128" s="44"/>
      <c r="BB128" s="44"/>
      <c r="BC128" s="44"/>
      <c r="BD128" s="44"/>
      <c r="BE128" s="44"/>
      <c r="BF128" s="44"/>
      <c r="BG128" s="44"/>
      <c r="BH128" s="44"/>
      <c r="BI128" s="44"/>
      <c r="BJ128" s="44"/>
      <c r="BK128" s="44"/>
      <c r="BL128" s="44"/>
      <c r="BM128" s="44"/>
      <c r="BN128" s="44"/>
      <c r="BO128" s="44"/>
      <c r="BP128" s="44"/>
      <c r="BQ128" s="44"/>
    </row>
    <row r="129" spans="2:69" outlineLevel="1" x14ac:dyDescent="0.3">
      <c r="B129" s="4" t="s">
        <v>152</v>
      </c>
      <c r="C129" s="4" t="s">
        <v>153</v>
      </c>
      <c r="D129" s="66">
        <v>6937</v>
      </c>
      <c r="E129" s="66">
        <v>8037</v>
      </c>
      <c r="F129" s="66">
        <v>7212</v>
      </c>
      <c r="G129" s="66">
        <v>8001</v>
      </c>
      <c r="H129" s="66">
        <v>8542</v>
      </c>
      <c r="I129" s="66">
        <v>8232</v>
      </c>
      <c r="J129" s="66">
        <v>8610</v>
      </c>
      <c r="K129" s="66">
        <v>9109</v>
      </c>
      <c r="L129" s="66">
        <v>6779</v>
      </c>
      <c r="M129" s="66">
        <v>7945</v>
      </c>
      <c r="N129" s="66">
        <v>8198</v>
      </c>
      <c r="O129" s="66">
        <v>9616</v>
      </c>
      <c r="P129" s="66">
        <v>8449</v>
      </c>
      <c r="Q129" s="66">
        <v>10372</v>
      </c>
      <c r="R129" s="66">
        <v>10748</v>
      </c>
      <c r="S129" s="66">
        <v>10532</v>
      </c>
      <c r="T129" s="66">
        <v>10187</v>
      </c>
      <c r="U129" s="66">
        <v>9971</v>
      </c>
      <c r="V129" s="66">
        <v>10625</v>
      </c>
      <c r="W129" s="66">
        <v>11026</v>
      </c>
      <c r="X129" s="66">
        <v>8881</v>
      </c>
      <c r="Y129" s="66">
        <v>11584</v>
      </c>
      <c r="Z129" s="66">
        <v>11195</v>
      </c>
      <c r="AA129" s="66">
        <v>10092</v>
      </c>
      <c r="AB129" s="66">
        <v>11825</v>
      </c>
      <c r="AC129" s="66">
        <v>13023</v>
      </c>
      <c r="AD129" s="66">
        <v>12024</v>
      </c>
      <c r="AE129" s="66">
        <v>13999</v>
      </c>
      <c r="AF129" s="66">
        <v>11562</v>
      </c>
      <c r="AG129" s="66">
        <v>12024</v>
      </c>
      <c r="AH129" s="66">
        <v>13705</v>
      </c>
      <c r="AI129" s="66">
        <v>12153</v>
      </c>
      <c r="AJ129" s="66">
        <v>11122</v>
      </c>
      <c r="AK129" s="66">
        <v>11907</v>
      </c>
      <c r="AL129" s="66">
        <v>11694</v>
      </c>
      <c r="AM129" s="66">
        <v>11890</v>
      </c>
      <c r="AN129" s="66">
        <v>14382</v>
      </c>
      <c r="AO129" s="67">
        <v>15145</v>
      </c>
      <c r="AP129" s="67">
        <v>18375</v>
      </c>
      <c r="AQ129" s="67">
        <v>15402</v>
      </c>
      <c r="AR129" s="67">
        <v>12557</v>
      </c>
      <c r="AS129" s="67">
        <v>13341</v>
      </c>
      <c r="AT129" s="67">
        <v>9691</v>
      </c>
      <c r="AU129" s="67">
        <v>6350</v>
      </c>
      <c r="AV129" s="68"/>
      <c r="AW129" s="44"/>
      <c r="AX129" s="44"/>
      <c r="AY129" s="44"/>
      <c r="AZ129" s="53"/>
      <c r="BA129" s="44"/>
      <c r="BB129" s="44"/>
      <c r="BC129" s="44"/>
      <c r="BD129" s="44"/>
      <c r="BE129" s="44"/>
      <c r="BF129" s="44"/>
      <c r="BG129" s="44"/>
      <c r="BH129" s="44"/>
      <c r="BI129" s="44"/>
      <c r="BJ129" s="44"/>
      <c r="BK129" s="44"/>
      <c r="BL129" s="44"/>
      <c r="BM129" s="44"/>
      <c r="BN129" s="44"/>
      <c r="BO129" s="44"/>
      <c r="BP129" s="44"/>
      <c r="BQ129" s="44"/>
    </row>
    <row r="130" spans="2:69" outlineLevel="1" x14ac:dyDescent="0.3">
      <c r="B130" s="4" t="s">
        <v>154</v>
      </c>
      <c r="C130" s="4" t="s">
        <v>155</v>
      </c>
      <c r="D130" s="66">
        <v>3135</v>
      </c>
      <c r="E130" s="66">
        <v>3727</v>
      </c>
      <c r="F130" s="66">
        <v>3329</v>
      </c>
      <c r="G130" s="66">
        <v>3417</v>
      </c>
      <c r="H130" s="66">
        <v>3751</v>
      </c>
      <c r="I130" s="66">
        <v>3599</v>
      </c>
      <c r="J130" s="66">
        <v>3726</v>
      </c>
      <c r="K130" s="66">
        <v>3906</v>
      </c>
      <c r="L130" s="66">
        <v>2946</v>
      </c>
      <c r="M130" s="66">
        <v>3483</v>
      </c>
      <c r="N130" s="66">
        <v>3625</v>
      </c>
      <c r="O130" s="66">
        <v>4369</v>
      </c>
      <c r="P130" s="66">
        <v>3244</v>
      </c>
      <c r="Q130" s="66">
        <v>4022</v>
      </c>
      <c r="R130" s="66">
        <v>4260</v>
      </c>
      <c r="S130" s="66">
        <v>4072</v>
      </c>
      <c r="T130" s="66">
        <v>4029</v>
      </c>
      <c r="U130" s="66">
        <v>3994</v>
      </c>
      <c r="V130" s="66">
        <v>5031</v>
      </c>
      <c r="W130" s="66">
        <v>3908</v>
      </c>
      <c r="X130" s="66">
        <v>3356</v>
      </c>
      <c r="Y130" s="66">
        <v>3790</v>
      </c>
      <c r="Z130" s="66">
        <v>4016</v>
      </c>
      <c r="AA130" s="66">
        <v>3909</v>
      </c>
      <c r="AB130" s="66">
        <v>3880</v>
      </c>
      <c r="AC130" s="66">
        <v>4296</v>
      </c>
      <c r="AD130" s="66">
        <v>3840</v>
      </c>
      <c r="AE130" s="66">
        <v>4293</v>
      </c>
      <c r="AF130" s="66">
        <v>3647</v>
      </c>
      <c r="AG130" s="66">
        <v>3721</v>
      </c>
      <c r="AH130" s="66">
        <v>4300</v>
      </c>
      <c r="AI130" s="66">
        <v>4090</v>
      </c>
      <c r="AJ130" s="66">
        <v>3643</v>
      </c>
      <c r="AK130" s="66">
        <v>4170</v>
      </c>
      <c r="AL130" s="66">
        <v>4228</v>
      </c>
      <c r="AM130" s="66">
        <v>4487</v>
      </c>
      <c r="AN130" s="66">
        <v>4240</v>
      </c>
      <c r="AO130" s="67">
        <v>4352</v>
      </c>
      <c r="AP130" s="67">
        <v>4764</v>
      </c>
      <c r="AQ130" s="67">
        <v>4999</v>
      </c>
      <c r="AR130" s="67">
        <v>4135</v>
      </c>
      <c r="AS130" s="67">
        <v>4682</v>
      </c>
      <c r="AT130" s="67">
        <v>4921</v>
      </c>
      <c r="AU130" s="67">
        <v>3690</v>
      </c>
      <c r="AV130" s="68"/>
      <c r="AW130" s="44"/>
      <c r="AX130" s="44"/>
      <c r="AY130" s="44"/>
      <c r="AZ130" s="53"/>
      <c r="BA130" s="44"/>
      <c r="BB130" s="44"/>
      <c r="BC130" s="44"/>
      <c r="BD130" s="44"/>
      <c r="BE130" s="44"/>
      <c r="BF130" s="44"/>
      <c r="BG130" s="44"/>
      <c r="BH130" s="44"/>
      <c r="BI130" s="44"/>
      <c r="BJ130" s="44"/>
      <c r="BK130" s="44"/>
      <c r="BL130" s="44"/>
      <c r="BM130" s="44"/>
      <c r="BN130" s="44"/>
      <c r="BO130" s="44"/>
      <c r="BP130" s="44"/>
      <c r="BQ130" s="44"/>
    </row>
    <row r="131" spans="2:69" outlineLevel="1" x14ac:dyDescent="0.3">
      <c r="B131" s="4" t="s">
        <v>156</v>
      </c>
      <c r="C131" s="4" t="s">
        <v>157</v>
      </c>
      <c r="D131" s="66">
        <v>2496</v>
      </c>
      <c r="E131" s="66">
        <v>3123</v>
      </c>
      <c r="F131" s="66">
        <v>2778</v>
      </c>
      <c r="G131" s="66">
        <v>2896</v>
      </c>
      <c r="H131" s="66">
        <v>3013</v>
      </c>
      <c r="I131" s="66">
        <v>2963</v>
      </c>
      <c r="J131" s="66">
        <v>2931</v>
      </c>
      <c r="K131" s="66">
        <v>3246</v>
      </c>
      <c r="L131" s="66">
        <v>2550</v>
      </c>
      <c r="M131" s="66">
        <v>2985</v>
      </c>
      <c r="N131" s="66">
        <v>3051</v>
      </c>
      <c r="O131" s="66">
        <v>3748</v>
      </c>
      <c r="P131" s="66">
        <v>2870</v>
      </c>
      <c r="Q131" s="66">
        <v>3384</v>
      </c>
      <c r="R131" s="66">
        <v>4017</v>
      </c>
      <c r="S131" s="66">
        <v>3694</v>
      </c>
      <c r="T131" s="66">
        <v>3787</v>
      </c>
      <c r="U131" s="66">
        <v>3581</v>
      </c>
      <c r="V131" s="66">
        <v>3904</v>
      </c>
      <c r="W131" s="66">
        <v>3805</v>
      </c>
      <c r="X131" s="66">
        <v>3036</v>
      </c>
      <c r="Y131" s="66">
        <v>4324</v>
      </c>
      <c r="Z131" s="66">
        <v>3970</v>
      </c>
      <c r="AA131" s="66">
        <v>4073</v>
      </c>
      <c r="AB131" s="66">
        <v>4088</v>
      </c>
      <c r="AC131" s="66">
        <v>4251</v>
      </c>
      <c r="AD131" s="66">
        <v>4094</v>
      </c>
      <c r="AE131" s="66">
        <v>4627</v>
      </c>
      <c r="AF131" s="66">
        <v>3971</v>
      </c>
      <c r="AG131" s="66">
        <v>3954</v>
      </c>
      <c r="AH131" s="66">
        <v>4555</v>
      </c>
      <c r="AI131" s="66">
        <v>3987</v>
      </c>
      <c r="AJ131" s="66">
        <v>3916</v>
      </c>
      <c r="AK131" s="66">
        <v>4340</v>
      </c>
      <c r="AL131" s="66">
        <v>4090</v>
      </c>
      <c r="AM131" s="66">
        <v>4685</v>
      </c>
      <c r="AN131" s="66">
        <v>4596</v>
      </c>
      <c r="AO131" s="67">
        <v>4855</v>
      </c>
      <c r="AP131" s="67">
        <v>5073</v>
      </c>
      <c r="AQ131" s="67">
        <v>5823</v>
      </c>
      <c r="AR131" s="67">
        <v>4581</v>
      </c>
      <c r="AS131" s="67">
        <v>5383</v>
      </c>
      <c r="AT131" s="67">
        <v>5589</v>
      </c>
      <c r="AU131" s="67">
        <v>3958</v>
      </c>
      <c r="AV131" s="68"/>
      <c r="AW131" s="44"/>
      <c r="AX131" s="44"/>
      <c r="AY131" s="44"/>
      <c r="AZ131" s="53"/>
      <c r="BA131" s="44"/>
      <c r="BB131" s="44"/>
      <c r="BC131" s="44"/>
      <c r="BD131" s="44"/>
      <c r="BE131" s="44"/>
      <c r="BF131" s="44"/>
      <c r="BG131" s="44"/>
      <c r="BH131" s="44"/>
      <c r="BI131" s="44"/>
      <c r="BJ131" s="44"/>
      <c r="BK131" s="44"/>
      <c r="BL131" s="44"/>
      <c r="BM131" s="44"/>
      <c r="BN131" s="44"/>
      <c r="BO131" s="44"/>
      <c r="BP131" s="44"/>
      <c r="BQ131" s="44"/>
    </row>
    <row r="132" spans="2:69" outlineLevel="1" x14ac:dyDescent="0.3">
      <c r="B132" s="4" t="s">
        <v>158</v>
      </c>
      <c r="C132" s="4" t="s">
        <v>159</v>
      </c>
      <c r="D132" s="66">
        <v>7092</v>
      </c>
      <c r="E132" s="66">
        <v>8592</v>
      </c>
      <c r="F132" s="66">
        <v>8482</v>
      </c>
      <c r="G132" s="66">
        <v>8699</v>
      </c>
      <c r="H132" s="66">
        <v>8686</v>
      </c>
      <c r="I132" s="66">
        <v>8360</v>
      </c>
      <c r="J132" s="66">
        <v>8691</v>
      </c>
      <c r="K132" s="66">
        <v>9187</v>
      </c>
      <c r="L132" s="66">
        <v>7409</v>
      </c>
      <c r="M132" s="66">
        <v>9346</v>
      </c>
      <c r="N132" s="66">
        <v>9487</v>
      </c>
      <c r="O132" s="66">
        <v>11426</v>
      </c>
      <c r="P132" s="66">
        <v>8425</v>
      </c>
      <c r="Q132" s="66">
        <v>10666</v>
      </c>
      <c r="R132" s="66">
        <v>11733</v>
      </c>
      <c r="S132" s="66">
        <v>11272</v>
      </c>
      <c r="T132" s="66">
        <v>11693</v>
      </c>
      <c r="U132" s="66">
        <v>10990</v>
      </c>
      <c r="V132" s="66">
        <v>11645</v>
      </c>
      <c r="W132" s="66">
        <v>11192</v>
      </c>
      <c r="X132" s="66">
        <v>9530</v>
      </c>
      <c r="Y132" s="66">
        <v>11637</v>
      </c>
      <c r="Z132" s="66">
        <v>10754</v>
      </c>
      <c r="AA132" s="66">
        <v>10406</v>
      </c>
      <c r="AB132" s="66">
        <v>11055</v>
      </c>
      <c r="AC132" s="66">
        <v>11111</v>
      </c>
      <c r="AD132" s="66">
        <v>10350</v>
      </c>
      <c r="AE132" s="66">
        <v>11971</v>
      </c>
      <c r="AF132" s="66">
        <v>10421</v>
      </c>
      <c r="AG132" s="66">
        <v>10730</v>
      </c>
      <c r="AH132" s="66">
        <v>11683</v>
      </c>
      <c r="AI132" s="66">
        <v>10696</v>
      </c>
      <c r="AJ132" s="66">
        <v>9464</v>
      </c>
      <c r="AK132" s="66">
        <v>11981</v>
      </c>
      <c r="AL132" s="66">
        <v>10461</v>
      </c>
      <c r="AM132" s="66">
        <v>11908</v>
      </c>
      <c r="AN132" s="66">
        <v>11049</v>
      </c>
      <c r="AO132" s="67">
        <v>11246</v>
      </c>
      <c r="AP132" s="67">
        <v>12417</v>
      </c>
      <c r="AQ132" s="67">
        <v>13148</v>
      </c>
      <c r="AR132" s="67">
        <v>10629</v>
      </c>
      <c r="AS132" s="67">
        <v>12971</v>
      </c>
      <c r="AT132" s="67">
        <v>11787</v>
      </c>
      <c r="AU132" s="67">
        <v>7699</v>
      </c>
      <c r="AV132" s="68"/>
      <c r="AW132" s="44"/>
      <c r="AX132" s="44"/>
      <c r="AY132" s="44"/>
      <c r="AZ132" s="53"/>
      <c r="BA132" s="44"/>
      <c r="BB132" s="44"/>
      <c r="BC132" s="44"/>
      <c r="BD132" s="44"/>
      <c r="BE132" s="44"/>
      <c r="BF132" s="44"/>
      <c r="BG132" s="44"/>
      <c r="BH132" s="44"/>
      <c r="BI132" s="44"/>
      <c r="BJ132" s="44"/>
      <c r="BK132" s="44"/>
      <c r="BL132" s="44"/>
      <c r="BM132" s="44"/>
      <c r="BN132" s="44"/>
      <c r="BO132" s="44"/>
      <c r="BP132" s="44"/>
      <c r="BQ132" s="44"/>
    </row>
    <row r="133" spans="2:69" outlineLevel="1" x14ac:dyDescent="0.3">
      <c r="B133" s="4" t="s">
        <v>160</v>
      </c>
      <c r="C133" s="4" t="s">
        <v>161</v>
      </c>
      <c r="D133" s="66">
        <v>2140</v>
      </c>
      <c r="E133" s="66">
        <v>2776</v>
      </c>
      <c r="F133" s="66">
        <v>2596</v>
      </c>
      <c r="G133" s="66">
        <v>2755</v>
      </c>
      <c r="H133" s="66">
        <v>2772</v>
      </c>
      <c r="I133" s="66">
        <v>2760</v>
      </c>
      <c r="J133" s="66">
        <v>2836</v>
      </c>
      <c r="K133" s="66">
        <v>3117</v>
      </c>
      <c r="L133" s="66">
        <v>2683</v>
      </c>
      <c r="M133" s="66">
        <v>3128</v>
      </c>
      <c r="N133" s="66">
        <v>2913</v>
      </c>
      <c r="O133" s="66">
        <v>3508</v>
      </c>
      <c r="P133" s="66">
        <v>2751</v>
      </c>
      <c r="Q133" s="66">
        <v>3322</v>
      </c>
      <c r="R133" s="66">
        <v>3879</v>
      </c>
      <c r="S133" s="66">
        <v>3718</v>
      </c>
      <c r="T133" s="66">
        <v>3621</v>
      </c>
      <c r="U133" s="66">
        <v>3454</v>
      </c>
      <c r="V133" s="66">
        <v>3649</v>
      </c>
      <c r="W133" s="66">
        <v>3441</v>
      </c>
      <c r="X133" s="66">
        <v>3158</v>
      </c>
      <c r="Y133" s="66">
        <v>3541</v>
      </c>
      <c r="Z133" s="66">
        <v>3881</v>
      </c>
      <c r="AA133" s="66">
        <v>3688</v>
      </c>
      <c r="AB133" s="66">
        <v>3946</v>
      </c>
      <c r="AC133" s="66">
        <v>4253</v>
      </c>
      <c r="AD133" s="66">
        <v>3923</v>
      </c>
      <c r="AE133" s="66">
        <v>4519</v>
      </c>
      <c r="AF133" s="66">
        <v>3718</v>
      </c>
      <c r="AG133" s="66">
        <v>3899</v>
      </c>
      <c r="AH133" s="66">
        <v>4048</v>
      </c>
      <c r="AI133" s="66">
        <v>3946</v>
      </c>
      <c r="AJ133" s="66">
        <v>3626</v>
      </c>
      <c r="AK133" s="66">
        <v>4249</v>
      </c>
      <c r="AL133" s="66">
        <v>4033</v>
      </c>
      <c r="AM133" s="66">
        <v>4541</v>
      </c>
      <c r="AN133" s="66">
        <v>4215</v>
      </c>
      <c r="AO133" s="67">
        <v>4673</v>
      </c>
      <c r="AP133" s="67">
        <v>5218</v>
      </c>
      <c r="AQ133" s="67">
        <v>5280</v>
      </c>
      <c r="AR133" s="67">
        <v>4355</v>
      </c>
      <c r="AS133" s="67">
        <v>4898</v>
      </c>
      <c r="AT133" s="67">
        <v>5000</v>
      </c>
      <c r="AU133" s="67">
        <v>3464</v>
      </c>
      <c r="AV133" s="68"/>
      <c r="AW133" s="44"/>
      <c r="AX133" s="44"/>
      <c r="AY133" s="44"/>
      <c r="AZ133" s="53"/>
      <c r="BA133" s="44"/>
      <c r="BB133" s="44"/>
      <c r="BC133" s="44"/>
      <c r="BD133" s="44"/>
      <c r="BE133" s="44"/>
      <c r="BF133" s="44"/>
      <c r="BG133" s="44"/>
      <c r="BH133" s="44"/>
      <c r="BI133" s="44"/>
      <c r="BJ133" s="44"/>
      <c r="BK133" s="44"/>
      <c r="BL133" s="44"/>
      <c r="BM133" s="44"/>
      <c r="BN133" s="44"/>
      <c r="BO133" s="44"/>
      <c r="BP133" s="44"/>
      <c r="BQ133" s="44"/>
    </row>
    <row r="134" spans="2:69" outlineLevel="1" x14ac:dyDescent="0.3">
      <c r="B134" s="4" t="s">
        <v>162</v>
      </c>
      <c r="C134" s="4" t="s">
        <v>163</v>
      </c>
      <c r="D134" s="66">
        <v>1890</v>
      </c>
      <c r="E134" s="66">
        <v>2422</v>
      </c>
      <c r="F134" s="66">
        <v>2085</v>
      </c>
      <c r="G134" s="66">
        <v>2294</v>
      </c>
      <c r="H134" s="66">
        <v>2361</v>
      </c>
      <c r="I134" s="66">
        <v>2610</v>
      </c>
      <c r="J134" s="66">
        <v>2338</v>
      </c>
      <c r="K134" s="66">
        <v>2703</v>
      </c>
      <c r="L134" s="66">
        <v>2137</v>
      </c>
      <c r="M134" s="66">
        <v>2531</v>
      </c>
      <c r="N134" s="66">
        <v>2459</v>
      </c>
      <c r="O134" s="66">
        <v>2916</v>
      </c>
      <c r="P134" s="66">
        <v>2970</v>
      </c>
      <c r="Q134" s="66">
        <v>3740</v>
      </c>
      <c r="R134" s="66">
        <v>3990</v>
      </c>
      <c r="S134" s="66">
        <v>3753</v>
      </c>
      <c r="T134" s="66">
        <v>3916</v>
      </c>
      <c r="U134" s="66">
        <v>3769</v>
      </c>
      <c r="V134" s="66">
        <v>3953</v>
      </c>
      <c r="W134" s="66">
        <v>4462</v>
      </c>
      <c r="X134" s="66">
        <v>3536</v>
      </c>
      <c r="Y134" s="66">
        <v>4429</v>
      </c>
      <c r="Z134" s="66">
        <v>4312</v>
      </c>
      <c r="AA134" s="66">
        <v>4371</v>
      </c>
      <c r="AB134" s="66">
        <v>4418</v>
      </c>
      <c r="AC134" s="66">
        <v>4677</v>
      </c>
      <c r="AD134" s="66">
        <v>3971</v>
      </c>
      <c r="AE134" s="66">
        <v>4394</v>
      </c>
      <c r="AF134" s="66">
        <v>4343</v>
      </c>
      <c r="AG134" s="66">
        <v>4407</v>
      </c>
      <c r="AH134" s="66">
        <v>4740</v>
      </c>
      <c r="AI134" s="66">
        <v>4544</v>
      </c>
      <c r="AJ134" s="66">
        <v>4254</v>
      </c>
      <c r="AK134" s="66">
        <v>4555</v>
      </c>
      <c r="AL134" s="66">
        <v>4273</v>
      </c>
      <c r="AM134" s="66">
        <v>4580</v>
      </c>
      <c r="AN134" s="66">
        <v>4307</v>
      </c>
      <c r="AO134" s="67">
        <v>4540</v>
      </c>
      <c r="AP134" s="67">
        <v>4645</v>
      </c>
      <c r="AQ134" s="67">
        <v>4655</v>
      </c>
      <c r="AR134" s="67">
        <v>4249</v>
      </c>
      <c r="AS134" s="67">
        <v>5022</v>
      </c>
      <c r="AT134" s="67">
        <v>5040</v>
      </c>
      <c r="AU134" s="67">
        <v>4298</v>
      </c>
      <c r="AV134" s="68"/>
      <c r="AW134" s="44"/>
      <c r="AX134" s="44"/>
      <c r="AY134" s="44"/>
      <c r="AZ134" s="53"/>
      <c r="BA134" s="44"/>
      <c r="BB134" s="44"/>
      <c r="BC134" s="44"/>
      <c r="BD134" s="44"/>
      <c r="BE134" s="44"/>
      <c r="BF134" s="44"/>
      <c r="BG134" s="44"/>
      <c r="BH134" s="44"/>
      <c r="BI134" s="44"/>
      <c r="BJ134" s="44"/>
      <c r="BK134" s="44"/>
      <c r="BL134" s="44"/>
      <c r="BM134" s="44"/>
      <c r="BN134" s="44"/>
      <c r="BO134" s="44"/>
      <c r="BP134" s="44"/>
      <c r="BQ134" s="44"/>
    </row>
    <row r="135" spans="2:69" outlineLevel="1" x14ac:dyDescent="0.3">
      <c r="B135" s="4" t="s">
        <v>164</v>
      </c>
      <c r="C135" s="4" t="s">
        <v>165</v>
      </c>
      <c r="D135" s="66">
        <v>3679</v>
      </c>
      <c r="E135" s="66">
        <v>4380</v>
      </c>
      <c r="F135" s="66">
        <v>4205</v>
      </c>
      <c r="G135" s="66">
        <v>4037</v>
      </c>
      <c r="H135" s="66">
        <v>4160</v>
      </c>
      <c r="I135" s="66">
        <v>4093</v>
      </c>
      <c r="J135" s="66">
        <v>4081</v>
      </c>
      <c r="K135" s="66">
        <v>4369</v>
      </c>
      <c r="L135" s="66">
        <v>3286</v>
      </c>
      <c r="M135" s="66">
        <v>3391</v>
      </c>
      <c r="N135" s="66">
        <v>3318</v>
      </c>
      <c r="O135" s="66">
        <v>3501</v>
      </c>
      <c r="P135" s="66">
        <v>2894</v>
      </c>
      <c r="Q135" s="66">
        <v>3546</v>
      </c>
      <c r="R135" s="66">
        <v>4174</v>
      </c>
      <c r="S135" s="66">
        <v>3790</v>
      </c>
      <c r="T135" s="66">
        <v>3968</v>
      </c>
      <c r="U135" s="66">
        <v>3987</v>
      </c>
      <c r="V135" s="66">
        <v>3855</v>
      </c>
      <c r="W135" s="66">
        <v>4178</v>
      </c>
      <c r="X135" s="66">
        <v>3223</v>
      </c>
      <c r="Y135" s="66">
        <v>3479</v>
      </c>
      <c r="Z135" s="66">
        <v>3977</v>
      </c>
      <c r="AA135" s="66">
        <v>3875</v>
      </c>
      <c r="AB135" s="66">
        <v>3854</v>
      </c>
      <c r="AC135" s="66">
        <v>4048</v>
      </c>
      <c r="AD135" s="66">
        <v>3837</v>
      </c>
      <c r="AE135" s="66">
        <v>4523</v>
      </c>
      <c r="AF135" s="66">
        <v>3752</v>
      </c>
      <c r="AG135" s="66">
        <v>3833</v>
      </c>
      <c r="AH135" s="66">
        <v>4209</v>
      </c>
      <c r="AI135" s="66">
        <v>4211</v>
      </c>
      <c r="AJ135" s="66">
        <v>3593</v>
      </c>
      <c r="AK135" s="66">
        <v>4650</v>
      </c>
      <c r="AL135" s="66">
        <v>4297</v>
      </c>
      <c r="AM135" s="66">
        <v>4560</v>
      </c>
      <c r="AN135" s="66">
        <v>4044</v>
      </c>
      <c r="AO135" s="67">
        <v>4651</v>
      </c>
      <c r="AP135" s="67">
        <v>4850</v>
      </c>
      <c r="AQ135" s="67">
        <v>4923</v>
      </c>
      <c r="AR135" s="67">
        <v>4262</v>
      </c>
      <c r="AS135" s="67">
        <v>4734</v>
      </c>
      <c r="AT135" s="67">
        <v>4441</v>
      </c>
      <c r="AU135" s="67">
        <v>2900</v>
      </c>
      <c r="AV135" s="68"/>
      <c r="AW135" s="44"/>
      <c r="AX135" s="44"/>
      <c r="AY135" s="44"/>
      <c r="AZ135" s="53"/>
      <c r="BA135" s="44"/>
      <c r="BB135" s="44"/>
      <c r="BC135" s="44"/>
      <c r="BD135" s="44"/>
      <c r="BE135" s="44"/>
      <c r="BF135" s="44"/>
      <c r="BG135" s="44"/>
      <c r="BH135" s="44"/>
      <c r="BI135" s="44"/>
      <c r="BJ135" s="44"/>
      <c r="BK135" s="44"/>
      <c r="BL135" s="44"/>
      <c r="BM135" s="44"/>
      <c r="BN135" s="44"/>
      <c r="BO135" s="44"/>
      <c r="BP135" s="44"/>
      <c r="BQ135" s="44"/>
    </row>
    <row r="136" spans="2:69" outlineLevel="1" x14ac:dyDescent="0.3">
      <c r="B136" s="4" t="s">
        <v>166</v>
      </c>
      <c r="C136" s="4" t="s">
        <v>167</v>
      </c>
      <c r="D136" s="66">
        <v>1127</v>
      </c>
      <c r="E136" s="66">
        <v>1482</v>
      </c>
      <c r="F136" s="66">
        <v>1378</v>
      </c>
      <c r="G136" s="66">
        <v>1512</v>
      </c>
      <c r="H136" s="66">
        <v>1470</v>
      </c>
      <c r="I136" s="66">
        <v>1394</v>
      </c>
      <c r="J136" s="66">
        <v>1460</v>
      </c>
      <c r="K136" s="66">
        <v>1979</v>
      </c>
      <c r="L136" s="66">
        <v>1398</v>
      </c>
      <c r="M136" s="66">
        <v>2016</v>
      </c>
      <c r="N136" s="66">
        <v>1684</v>
      </c>
      <c r="O136" s="66">
        <v>2151</v>
      </c>
      <c r="P136" s="66">
        <v>1736</v>
      </c>
      <c r="Q136" s="66">
        <v>2160</v>
      </c>
      <c r="R136" s="66">
        <v>2381</v>
      </c>
      <c r="S136" s="66">
        <v>2183</v>
      </c>
      <c r="T136" s="66">
        <v>2287</v>
      </c>
      <c r="U136" s="66">
        <v>2436</v>
      </c>
      <c r="V136" s="66">
        <v>1813</v>
      </c>
      <c r="W136" s="66">
        <v>2263</v>
      </c>
      <c r="X136" s="66">
        <v>1770</v>
      </c>
      <c r="Y136" s="66">
        <v>2230</v>
      </c>
      <c r="Z136" s="66">
        <v>2391</v>
      </c>
      <c r="AA136" s="66">
        <v>2329</v>
      </c>
      <c r="AB136" s="66">
        <v>3179</v>
      </c>
      <c r="AC136" s="66">
        <v>3533</v>
      </c>
      <c r="AD136" s="66">
        <v>3443</v>
      </c>
      <c r="AE136" s="66">
        <v>4224</v>
      </c>
      <c r="AF136" s="66">
        <v>3464</v>
      </c>
      <c r="AG136" s="66">
        <v>3517</v>
      </c>
      <c r="AH136" s="66">
        <v>3501</v>
      </c>
      <c r="AI136" s="66">
        <v>3155</v>
      </c>
      <c r="AJ136" s="66">
        <v>2341</v>
      </c>
      <c r="AK136" s="66">
        <v>3019</v>
      </c>
      <c r="AL136" s="66">
        <v>3056</v>
      </c>
      <c r="AM136" s="66">
        <v>3098</v>
      </c>
      <c r="AN136" s="66">
        <v>2981</v>
      </c>
      <c r="AO136" s="67">
        <v>3334</v>
      </c>
      <c r="AP136" s="67">
        <v>3778</v>
      </c>
      <c r="AQ136" s="67">
        <v>4147</v>
      </c>
      <c r="AR136" s="67">
        <v>1948</v>
      </c>
      <c r="AS136" s="67">
        <v>3773</v>
      </c>
      <c r="AT136" s="67">
        <v>3586</v>
      </c>
      <c r="AU136" s="67">
        <v>2371</v>
      </c>
      <c r="AV136" s="68"/>
      <c r="AW136" s="44"/>
      <c r="AX136" s="44"/>
      <c r="AY136" s="44"/>
      <c r="AZ136" s="53"/>
      <c r="BA136" s="44"/>
      <c r="BB136" s="44"/>
      <c r="BC136" s="44"/>
      <c r="BD136" s="44"/>
      <c r="BE136" s="44"/>
      <c r="BF136" s="44"/>
      <c r="BG136" s="44"/>
      <c r="BH136" s="44"/>
      <c r="BI136" s="44"/>
      <c r="BJ136" s="44"/>
      <c r="BK136" s="44"/>
      <c r="BL136" s="44"/>
      <c r="BM136" s="44"/>
      <c r="BN136" s="44"/>
      <c r="BO136" s="44"/>
      <c r="BP136" s="44"/>
      <c r="BQ136" s="44"/>
    </row>
    <row r="137" spans="2:69" outlineLevel="1" x14ac:dyDescent="0.3">
      <c r="B137" s="4" t="s">
        <v>168</v>
      </c>
      <c r="C137" s="4" t="s">
        <v>169</v>
      </c>
      <c r="D137" s="66">
        <v>2106</v>
      </c>
      <c r="E137" s="66">
        <v>3047</v>
      </c>
      <c r="F137" s="66">
        <v>2844</v>
      </c>
      <c r="G137" s="66">
        <v>3010</v>
      </c>
      <c r="H137" s="66">
        <v>3212</v>
      </c>
      <c r="I137" s="66">
        <v>3192</v>
      </c>
      <c r="J137" s="66">
        <v>3066</v>
      </c>
      <c r="K137" s="66">
        <v>3276</v>
      </c>
      <c r="L137" s="66">
        <v>2670</v>
      </c>
      <c r="M137" s="66">
        <v>3111</v>
      </c>
      <c r="N137" s="66">
        <v>3288</v>
      </c>
      <c r="O137" s="66">
        <v>3440</v>
      </c>
      <c r="P137" s="66">
        <v>2695</v>
      </c>
      <c r="Q137" s="66">
        <v>2927</v>
      </c>
      <c r="R137" s="66">
        <v>3468</v>
      </c>
      <c r="S137" s="66">
        <v>3281</v>
      </c>
      <c r="T137" s="66">
        <v>3665</v>
      </c>
      <c r="U137" s="66">
        <v>3355</v>
      </c>
      <c r="V137" s="66">
        <v>3738</v>
      </c>
      <c r="W137" s="66">
        <v>3865</v>
      </c>
      <c r="X137" s="66">
        <v>3137</v>
      </c>
      <c r="Y137" s="66">
        <v>4058</v>
      </c>
      <c r="Z137" s="66">
        <v>3928</v>
      </c>
      <c r="AA137" s="66">
        <v>3845</v>
      </c>
      <c r="AB137" s="66">
        <v>3858</v>
      </c>
      <c r="AC137" s="66">
        <v>4419</v>
      </c>
      <c r="AD137" s="66">
        <v>3868</v>
      </c>
      <c r="AE137" s="66">
        <v>4364</v>
      </c>
      <c r="AF137" s="66">
        <v>3727</v>
      </c>
      <c r="AG137" s="66">
        <v>3813</v>
      </c>
      <c r="AH137" s="66">
        <v>4064</v>
      </c>
      <c r="AI137" s="66">
        <v>3591</v>
      </c>
      <c r="AJ137" s="66">
        <v>3128</v>
      </c>
      <c r="AK137" s="66">
        <v>3557</v>
      </c>
      <c r="AL137" s="66">
        <v>2195</v>
      </c>
      <c r="AM137" s="66">
        <v>4661</v>
      </c>
      <c r="AN137" s="66">
        <v>4068</v>
      </c>
      <c r="AO137" s="67">
        <v>4228</v>
      </c>
      <c r="AP137" s="67">
        <v>4232</v>
      </c>
      <c r="AQ137" s="67">
        <v>4451</v>
      </c>
      <c r="AR137" s="67">
        <v>3564</v>
      </c>
      <c r="AS137" s="67">
        <v>3026</v>
      </c>
      <c r="AT137" s="67">
        <v>3624</v>
      </c>
      <c r="AU137" s="67">
        <v>847</v>
      </c>
      <c r="AV137" s="68"/>
      <c r="AW137" s="44"/>
      <c r="AX137" s="44"/>
      <c r="AY137" s="44"/>
      <c r="AZ137" s="53"/>
      <c r="BA137" s="44"/>
      <c r="BB137" s="44"/>
      <c r="BC137" s="44"/>
      <c r="BD137" s="44"/>
      <c r="BE137" s="44"/>
      <c r="BF137" s="44"/>
      <c r="BG137" s="44"/>
      <c r="BH137" s="44"/>
      <c r="BI137" s="44"/>
      <c r="BJ137" s="44"/>
      <c r="BK137" s="44"/>
      <c r="BL137" s="44"/>
      <c r="BM137" s="44"/>
      <c r="BN137" s="44"/>
      <c r="BO137" s="44"/>
      <c r="BP137" s="44"/>
      <c r="BQ137" s="44"/>
    </row>
    <row r="138" spans="2:69" outlineLevel="1" x14ac:dyDescent="0.3">
      <c r="B138" s="4" t="s">
        <v>170</v>
      </c>
      <c r="C138" s="4" t="s">
        <v>171</v>
      </c>
      <c r="D138" s="66">
        <v>1961</v>
      </c>
      <c r="E138" s="66">
        <v>2123</v>
      </c>
      <c r="F138" s="66">
        <v>1820</v>
      </c>
      <c r="G138" s="66">
        <v>1977</v>
      </c>
      <c r="H138" s="66">
        <v>2168</v>
      </c>
      <c r="I138" s="66">
        <v>2023</v>
      </c>
      <c r="J138" s="66">
        <v>2087</v>
      </c>
      <c r="K138" s="66">
        <v>2420</v>
      </c>
      <c r="L138" s="66">
        <v>2024</v>
      </c>
      <c r="M138" s="66">
        <v>2234</v>
      </c>
      <c r="N138" s="66">
        <v>2550</v>
      </c>
      <c r="O138" s="66">
        <v>2835</v>
      </c>
      <c r="P138" s="66">
        <v>2208</v>
      </c>
      <c r="Q138" s="66">
        <v>2503</v>
      </c>
      <c r="R138" s="66">
        <v>2802</v>
      </c>
      <c r="S138" s="66">
        <v>3393</v>
      </c>
      <c r="T138" s="66">
        <v>3173</v>
      </c>
      <c r="U138" s="66">
        <v>3213</v>
      </c>
      <c r="V138" s="66">
        <v>4069</v>
      </c>
      <c r="W138" s="66">
        <v>3711</v>
      </c>
      <c r="X138" s="66">
        <v>2696</v>
      </c>
      <c r="Y138" s="66">
        <v>3740</v>
      </c>
      <c r="Z138" s="66">
        <v>3084</v>
      </c>
      <c r="AA138" s="66">
        <v>2936</v>
      </c>
      <c r="AB138" s="66">
        <v>2745</v>
      </c>
      <c r="AC138" s="66">
        <v>2952</v>
      </c>
      <c r="AD138" s="66">
        <v>2815</v>
      </c>
      <c r="AE138" s="66">
        <v>3410</v>
      </c>
      <c r="AF138" s="66">
        <v>2823</v>
      </c>
      <c r="AG138" s="66">
        <v>2995</v>
      </c>
      <c r="AH138" s="66">
        <v>3383</v>
      </c>
      <c r="AI138" s="66">
        <v>3116</v>
      </c>
      <c r="AJ138" s="66">
        <v>2849</v>
      </c>
      <c r="AK138" s="66">
        <v>3639</v>
      </c>
      <c r="AL138" s="66">
        <v>3394</v>
      </c>
      <c r="AM138" s="66">
        <v>3667</v>
      </c>
      <c r="AN138" s="66">
        <v>3397</v>
      </c>
      <c r="AO138" s="67">
        <v>3959</v>
      </c>
      <c r="AP138" s="67">
        <v>4312</v>
      </c>
      <c r="AQ138" s="67">
        <v>4733</v>
      </c>
      <c r="AR138" s="67">
        <v>3694</v>
      </c>
      <c r="AS138" s="67">
        <v>4245</v>
      </c>
      <c r="AT138" s="67">
        <v>4327</v>
      </c>
      <c r="AU138" s="67">
        <v>2743</v>
      </c>
      <c r="AV138" s="68"/>
      <c r="AW138" s="44"/>
      <c r="AX138" s="44"/>
      <c r="AY138" s="44"/>
      <c r="AZ138" s="53"/>
      <c r="BA138" s="44"/>
      <c r="BB138" s="44"/>
      <c r="BC138" s="44"/>
      <c r="BD138" s="44"/>
      <c r="BE138" s="44"/>
      <c r="BF138" s="44"/>
      <c r="BG138" s="44"/>
      <c r="BH138" s="44"/>
      <c r="BI138" s="44"/>
      <c r="BJ138" s="44"/>
      <c r="BK138" s="44"/>
      <c r="BL138" s="44"/>
      <c r="BM138" s="44"/>
      <c r="BN138" s="44"/>
      <c r="BO138" s="44"/>
      <c r="BP138" s="44"/>
      <c r="BQ138" s="44"/>
    </row>
    <row r="139" spans="2:69" outlineLevel="1" x14ac:dyDescent="0.3">
      <c r="B139" s="4" t="s">
        <v>172</v>
      </c>
      <c r="C139" s="4" t="s">
        <v>173</v>
      </c>
      <c r="D139" s="66">
        <v>3518</v>
      </c>
      <c r="E139" s="66">
        <v>4161</v>
      </c>
      <c r="F139" s="66">
        <v>3553</v>
      </c>
      <c r="G139" s="66">
        <v>3867</v>
      </c>
      <c r="H139" s="66">
        <v>4008</v>
      </c>
      <c r="I139" s="66">
        <v>4023</v>
      </c>
      <c r="J139" s="66">
        <v>4134</v>
      </c>
      <c r="K139" s="66">
        <v>4793</v>
      </c>
      <c r="L139" s="66">
        <v>3551</v>
      </c>
      <c r="M139" s="66">
        <v>4178</v>
      </c>
      <c r="N139" s="66">
        <v>3990</v>
      </c>
      <c r="O139" s="66">
        <v>5010</v>
      </c>
      <c r="P139" s="66">
        <v>3951</v>
      </c>
      <c r="Q139" s="66">
        <v>4544</v>
      </c>
      <c r="R139" s="66">
        <v>5010</v>
      </c>
      <c r="S139" s="66">
        <v>4904</v>
      </c>
      <c r="T139" s="66">
        <v>4888</v>
      </c>
      <c r="U139" s="66">
        <v>4816</v>
      </c>
      <c r="V139" s="66">
        <v>5202</v>
      </c>
      <c r="W139" s="66">
        <v>5808</v>
      </c>
      <c r="X139" s="66">
        <v>4644</v>
      </c>
      <c r="Y139" s="66">
        <v>5478</v>
      </c>
      <c r="Z139" s="66">
        <v>5432</v>
      </c>
      <c r="AA139" s="66">
        <v>5100</v>
      </c>
      <c r="AB139" s="66">
        <v>5441</v>
      </c>
      <c r="AC139" s="66">
        <v>5963</v>
      </c>
      <c r="AD139" s="66">
        <v>5735</v>
      </c>
      <c r="AE139" s="66">
        <v>5447</v>
      </c>
      <c r="AF139" s="66">
        <v>4970</v>
      </c>
      <c r="AG139" s="66">
        <v>5412</v>
      </c>
      <c r="AH139" s="66">
        <v>6079</v>
      </c>
      <c r="AI139" s="66">
        <v>5645</v>
      </c>
      <c r="AJ139" s="66">
        <v>4807</v>
      </c>
      <c r="AK139" s="66">
        <v>5697</v>
      </c>
      <c r="AL139" s="66">
        <v>5305</v>
      </c>
      <c r="AM139" s="66">
        <v>6031</v>
      </c>
      <c r="AN139" s="66">
        <v>5719</v>
      </c>
      <c r="AO139" s="67">
        <v>5987</v>
      </c>
      <c r="AP139" s="67">
        <v>6210</v>
      </c>
      <c r="AQ139" s="67">
        <v>7147</v>
      </c>
      <c r="AR139" s="67">
        <v>5486</v>
      </c>
      <c r="AS139" s="67">
        <v>6225</v>
      </c>
      <c r="AT139" s="67">
        <v>5362</v>
      </c>
      <c r="AU139" s="67">
        <v>2432</v>
      </c>
      <c r="AV139" s="68"/>
      <c r="AW139" s="44"/>
      <c r="AX139" s="44"/>
      <c r="AY139" s="44"/>
      <c r="AZ139" s="53"/>
      <c r="BA139" s="44"/>
      <c r="BB139" s="44"/>
      <c r="BC139" s="44"/>
      <c r="BD139" s="44"/>
      <c r="BE139" s="44"/>
      <c r="BF139" s="44"/>
      <c r="BG139" s="44"/>
      <c r="BH139" s="44"/>
      <c r="BI139" s="44"/>
      <c r="BJ139" s="44"/>
      <c r="BK139" s="44"/>
      <c r="BL139" s="44"/>
      <c r="BM139" s="44"/>
      <c r="BN139" s="44"/>
      <c r="BO139" s="44"/>
      <c r="BP139" s="44"/>
      <c r="BQ139" s="44"/>
    </row>
    <row r="140" spans="2:69" outlineLevel="1" x14ac:dyDescent="0.3">
      <c r="B140" s="4" t="s">
        <v>174</v>
      </c>
      <c r="C140" s="4" t="s">
        <v>175</v>
      </c>
      <c r="D140" s="66">
        <v>1152</v>
      </c>
      <c r="E140" s="66">
        <v>5260</v>
      </c>
      <c r="F140" s="66">
        <v>5127</v>
      </c>
      <c r="G140" s="66">
        <v>5070</v>
      </c>
      <c r="H140" s="66">
        <v>4926</v>
      </c>
      <c r="I140" s="66">
        <v>4949</v>
      </c>
      <c r="J140" s="66">
        <v>5249</v>
      </c>
      <c r="K140" s="66">
        <v>5469</v>
      </c>
      <c r="L140" s="66">
        <v>4594</v>
      </c>
      <c r="M140" s="66">
        <v>5755</v>
      </c>
      <c r="N140" s="66">
        <v>5401</v>
      </c>
      <c r="O140" s="66">
        <v>6638</v>
      </c>
      <c r="P140" s="66">
        <v>4616</v>
      </c>
      <c r="Q140" s="66">
        <v>6219</v>
      </c>
      <c r="R140" s="66">
        <v>7027</v>
      </c>
      <c r="S140" s="66">
        <v>6904</v>
      </c>
      <c r="T140" s="66">
        <v>6939</v>
      </c>
      <c r="U140" s="66">
        <v>6452</v>
      </c>
      <c r="V140" s="66">
        <v>6992</v>
      </c>
      <c r="W140" s="66">
        <v>7438</v>
      </c>
      <c r="X140" s="66">
        <v>5813</v>
      </c>
      <c r="Y140" s="66">
        <v>6851</v>
      </c>
      <c r="Z140" s="66">
        <v>7337</v>
      </c>
      <c r="AA140" s="66">
        <v>6902</v>
      </c>
      <c r="AB140" s="66">
        <v>6611</v>
      </c>
      <c r="AC140" s="66">
        <v>7713</v>
      </c>
      <c r="AD140" s="66">
        <v>7565</v>
      </c>
      <c r="AE140" s="66">
        <v>8153</v>
      </c>
      <c r="AF140" s="66">
        <v>7164</v>
      </c>
      <c r="AG140" s="66">
        <v>7633</v>
      </c>
      <c r="AH140" s="66">
        <v>8183</v>
      </c>
      <c r="AI140" s="66">
        <v>7826</v>
      </c>
      <c r="AJ140" s="66">
        <v>7278</v>
      </c>
      <c r="AK140" s="66">
        <v>8358</v>
      </c>
      <c r="AL140" s="66">
        <v>7813</v>
      </c>
      <c r="AM140" s="66">
        <v>9223</v>
      </c>
      <c r="AN140" s="66">
        <v>8532</v>
      </c>
      <c r="AO140" s="67">
        <v>9120</v>
      </c>
      <c r="AP140" s="67">
        <v>9598</v>
      </c>
      <c r="AQ140" s="67">
        <v>10594</v>
      </c>
      <c r="AR140" s="67">
        <v>8293</v>
      </c>
      <c r="AS140" s="67">
        <v>10071</v>
      </c>
      <c r="AT140" s="67">
        <v>9163</v>
      </c>
      <c r="AU140" s="67">
        <v>5838</v>
      </c>
      <c r="AV140" s="68"/>
      <c r="AW140" s="44"/>
      <c r="AX140" s="44"/>
      <c r="AY140" s="44"/>
      <c r="AZ140" s="53"/>
      <c r="BA140" s="44"/>
      <c r="BB140" s="44"/>
      <c r="BC140" s="44"/>
      <c r="BD140" s="44"/>
      <c r="BE140" s="44"/>
      <c r="BF140" s="44"/>
      <c r="BG140" s="44"/>
      <c r="BH140" s="44"/>
      <c r="BI140" s="44"/>
      <c r="BJ140" s="44"/>
      <c r="BK140" s="44"/>
      <c r="BL140" s="44"/>
      <c r="BM140" s="44"/>
      <c r="BN140" s="44"/>
      <c r="BO140" s="44"/>
      <c r="BP140" s="44"/>
      <c r="BQ140" s="44"/>
    </row>
    <row r="141" spans="2:69" outlineLevel="1" x14ac:dyDescent="0.3">
      <c r="B141" s="4" t="s">
        <v>176</v>
      </c>
      <c r="C141" s="4" t="s">
        <v>177</v>
      </c>
      <c r="D141" s="66">
        <v>9147</v>
      </c>
      <c r="E141" s="66">
        <v>10555</v>
      </c>
      <c r="F141" s="66">
        <v>10065</v>
      </c>
      <c r="G141" s="66">
        <v>10449</v>
      </c>
      <c r="H141" s="66">
        <v>10357</v>
      </c>
      <c r="I141" s="66">
        <v>10301</v>
      </c>
      <c r="J141" s="66">
        <v>10438</v>
      </c>
      <c r="K141" s="66">
        <v>11251</v>
      </c>
      <c r="L141" s="66">
        <v>8432</v>
      </c>
      <c r="M141" s="66">
        <v>9893</v>
      </c>
      <c r="N141" s="66">
        <v>10224</v>
      </c>
      <c r="O141" s="66">
        <v>12575</v>
      </c>
      <c r="P141" s="66">
        <v>10440</v>
      </c>
      <c r="Q141" s="66">
        <v>11351</v>
      </c>
      <c r="R141" s="66">
        <v>12564</v>
      </c>
      <c r="S141" s="66">
        <v>11827</v>
      </c>
      <c r="T141" s="66">
        <v>11744</v>
      </c>
      <c r="U141" s="66">
        <v>12814</v>
      </c>
      <c r="V141" s="66">
        <v>12751</v>
      </c>
      <c r="W141" s="66">
        <v>12434</v>
      </c>
      <c r="X141" s="66">
        <v>10018</v>
      </c>
      <c r="Y141" s="66">
        <v>12279</v>
      </c>
      <c r="Z141" s="66">
        <v>12754</v>
      </c>
      <c r="AA141" s="66">
        <v>11714</v>
      </c>
      <c r="AB141" s="66">
        <v>12748</v>
      </c>
      <c r="AC141" s="66">
        <v>13014</v>
      </c>
      <c r="AD141" s="66">
        <v>12474</v>
      </c>
      <c r="AE141" s="66">
        <v>14199</v>
      </c>
      <c r="AF141" s="66">
        <v>11733</v>
      </c>
      <c r="AG141" s="66">
        <v>12210</v>
      </c>
      <c r="AH141" s="66">
        <v>13985</v>
      </c>
      <c r="AI141" s="66">
        <v>12712</v>
      </c>
      <c r="AJ141" s="66">
        <v>11245</v>
      </c>
      <c r="AK141" s="66">
        <v>13289</v>
      </c>
      <c r="AL141" s="66">
        <v>12436</v>
      </c>
      <c r="AM141" s="66">
        <v>13485</v>
      </c>
      <c r="AN141" s="66">
        <v>13057</v>
      </c>
      <c r="AO141" s="67">
        <v>13263</v>
      </c>
      <c r="AP141" s="67">
        <v>13975</v>
      </c>
      <c r="AQ141" s="67">
        <v>15567</v>
      </c>
      <c r="AR141" s="67">
        <v>12645</v>
      </c>
      <c r="AS141" s="67">
        <v>14809</v>
      </c>
      <c r="AT141" s="67">
        <v>14506</v>
      </c>
      <c r="AU141" s="67">
        <v>10600</v>
      </c>
      <c r="AV141" s="68"/>
      <c r="AW141" s="44"/>
      <c r="AX141" s="44"/>
      <c r="AY141" s="44"/>
      <c r="AZ141" s="53"/>
      <c r="BA141" s="44"/>
      <c r="BB141" s="44"/>
      <c r="BC141" s="44"/>
      <c r="BD141" s="44"/>
      <c r="BE141" s="44"/>
      <c r="BF141" s="44"/>
      <c r="BG141" s="44"/>
      <c r="BH141" s="44"/>
      <c r="BI141" s="44"/>
      <c r="BJ141" s="44"/>
      <c r="BK141" s="44"/>
      <c r="BL141" s="44"/>
      <c r="BM141" s="44"/>
      <c r="BN141" s="44"/>
      <c r="BO141" s="44"/>
      <c r="BP141" s="44"/>
      <c r="BQ141" s="44"/>
    </row>
    <row r="142" spans="2:69" outlineLevel="1" x14ac:dyDescent="0.3">
      <c r="B142" s="4" t="s">
        <v>178</v>
      </c>
      <c r="C142" s="4" t="s">
        <v>179</v>
      </c>
      <c r="D142" s="66">
        <v>6764</v>
      </c>
      <c r="E142" s="66">
        <v>8246</v>
      </c>
      <c r="F142" s="66">
        <v>8345</v>
      </c>
      <c r="G142" s="66">
        <v>8922</v>
      </c>
      <c r="H142" s="66">
        <v>9125</v>
      </c>
      <c r="I142" s="66">
        <v>8696</v>
      </c>
      <c r="J142" s="66">
        <v>8245</v>
      </c>
      <c r="K142" s="66">
        <v>7096</v>
      </c>
      <c r="L142" s="66">
        <v>5030</v>
      </c>
      <c r="M142" s="66">
        <v>9294</v>
      </c>
      <c r="N142" s="66">
        <v>7363</v>
      </c>
      <c r="O142" s="66">
        <v>10944</v>
      </c>
      <c r="P142" s="66">
        <v>8337</v>
      </c>
      <c r="Q142" s="66">
        <v>13635</v>
      </c>
      <c r="R142" s="66">
        <v>14476</v>
      </c>
      <c r="S142" s="66">
        <v>13466</v>
      </c>
      <c r="T142" s="66">
        <v>13510</v>
      </c>
      <c r="U142" s="66">
        <v>13618</v>
      </c>
      <c r="V142" s="66">
        <v>13430</v>
      </c>
      <c r="W142" s="66">
        <v>13661</v>
      </c>
      <c r="X142" s="66">
        <v>10595</v>
      </c>
      <c r="Y142" s="66">
        <v>13079</v>
      </c>
      <c r="Z142" s="66">
        <v>13810</v>
      </c>
      <c r="AA142" s="66">
        <v>12303</v>
      </c>
      <c r="AB142" s="66">
        <v>13743</v>
      </c>
      <c r="AC142" s="66">
        <v>14186</v>
      </c>
      <c r="AD142" s="66">
        <v>14425</v>
      </c>
      <c r="AE142" s="66">
        <v>15432</v>
      </c>
      <c r="AF142" s="66">
        <v>13231</v>
      </c>
      <c r="AG142" s="66">
        <v>15464</v>
      </c>
      <c r="AH142" s="66">
        <v>16341</v>
      </c>
      <c r="AI142" s="66">
        <v>14584</v>
      </c>
      <c r="AJ142" s="66">
        <v>13425</v>
      </c>
      <c r="AK142" s="66">
        <v>14018</v>
      </c>
      <c r="AL142" s="66">
        <v>14205</v>
      </c>
      <c r="AM142" s="66">
        <v>15830</v>
      </c>
      <c r="AN142" s="66">
        <v>14848</v>
      </c>
      <c r="AO142" s="67">
        <v>15554</v>
      </c>
      <c r="AP142" s="67">
        <v>14639</v>
      </c>
      <c r="AQ142" s="67">
        <v>18585</v>
      </c>
      <c r="AR142" s="67">
        <v>14411</v>
      </c>
      <c r="AS142" s="67">
        <v>17415</v>
      </c>
      <c r="AT142" s="67">
        <v>16428</v>
      </c>
      <c r="AU142" s="67">
        <v>12901</v>
      </c>
      <c r="AV142" s="68"/>
      <c r="AW142" s="44"/>
      <c r="AX142" s="44"/>
      <c r="AY142" s="44"/>
      <c r="AZ142" s="53"/>
      <c r="BA142" s="44"/>
      <c r="BB142" s="44"/>
      <c r="BC142" s="44"/>
      <c r="BD142" s="44"/>
      <c r="BE142" s="44"/>
      <c r="BF142" s="44"/>
      <c r="BG142" s="44"/>
      <c r="BH142" s="44"/>
      <c r="BI142" s="44"/>
      <c r="BJ142" s="44"/>
      <c r="BK142" s="44"/>
      <c r="BL142" s="44"/>
      <c r="BM142" s="44"/>
      <c r="BN142" s="44"/>
      <c r="BO142" s="44"/>
      <c r="BP142" s="44"/>
      <c r="BQ142" s="44"/>
    </row>
    <row r="143" spans="2:69" outlineLevel="1" x14ac:dyDescent="0.3">
      <c r="B143" s="4" t="s">
        <v>180</v>
      </c>
      <c r="C143" s="4" t="s">
        <v>181</v>
      </c>
      <c r="D143" s="66">
        <v>3383</v>
      </c>
      <c r="E143" s="66">
        <v>3763</v>
      </c>
      <c r="F143" s="66">
        <v>3580</v>
      </c>
      <c r="G143" s="66">
        <v>4131</v>
      </c>
      <c r="H143" s="66">
        <v>4251</v>
      </c>
      <c r="I143" s="66">
        <v>4234</v>
      </c>
      <c r="J143" s="66">
        <v>4026</v>
      </c>
      <c r="K143" s="66">
        <v>4307</v>
      </c>
      <c r="L143" s="66">
        <v>3376</v>
      </c>
      <c r="M143" s="66">
        <v>3903</v>
      </c>
      <c r="N143" s="66">
        <v>3745</v>
      </c>
      <c r="O143" s="66">
        <v>4874</v>
      </c>
      <c r="P143" s="66">
        <v>3635</v>
      </c>
      <c r="Q143" s="66">
        <v>4316</v>
      </c>
      <c r="R143" s="66">
        <v>4747</v>
      </c>
      <c r="S143" s="66">
        <v>4680</v>
      </c>
      <c r="T143" s="66">
        <v>4672</v>
      </c>
      <c r="U143" s="66">
        <v>4514</v>
      </c>
      <c r="V143" s="66">
        <v>4761</v>
      </c>
      <c r="W143" s="66">
        <v>4703</v>
      </c>
      <c r="X143" s="66">
        <v>3424</v>
      </c>
      <c r="Y143" s="66">
        <v>4520</v>
      </c>
      <c r="Z143" s="66">
        <v>4621</v>
      </c>
      <c r="AA143" s="66">
        <v>4131</v>
      </c>
      <c r="AB143" s="66">
        <v>4592</v>
      </c>
      <c r="AC143" s="66">
        <v>4359</v>
      </c>
      <c r="AD143" s="66">
        <v>3032</v>
      </c>
      <c r="AE143" s="66">
        <v>3371</v>
      </c>
      <c r="AF143" s="66">
        <v>3209</v>
      </c>
      <c r="AG143" s="66">
        <v>3176</v>
      </c>
      <c r="AH143" s="66">
        <v>3175</v>
      </c>
      <c r="AI143" s="66">
        <v>3151</v>
      </c>
      <c r="AJ143" s="66">
        <v>3023</v>
      </c>
      <c r="AK143" s="66">
        <v>3401</v>
      </c>
      <c r="AL143" s="66">
        <v>3237</v>
      </c>
      <c r="AM143" s="66">
        <v>3718</v>
      </c>
      <c r="AN143" s="66">
        <v>3000</v>
      </c>
      <c r="AO143" s="67">
        <v>3335</v>
      </c>
      <c r="AP143" s="67">
        <v>3509</v>
      </c>
      <c r="AQ143" s="67">
        <v>3554</v>
      </c>
      <c r="AR143" s="67">
        <v>3056</v>
      </c>
      <c r="AS143" s="67">
        <v>3334</v>
      </c>
      <c r="AT143" s="67">
        <v>3264</v>
      </c>
      <c r="AU143" s="67">
        <v>2181</v>
      </c>
      <c r="AV143" s="68"/>
      <c r="AW143" s="44"/>
      <c r="AX143" s="44"/>
      <c r="AY143" s="44"/>
      <c r="AZ143" s="53"/>
      <c r="BA143" s="44"/>
      <c r="BB143" s="44"/>
      <c r="BC143" s="44"/>
      <c r="BD143" s="44"/>
      <c r="BE143" s="44"/>
      <c r="BF143" s="44"/>
      <c r="BG143" s="44"/>
      <c r="BH143" s="44"/>
      <c r="BI143" s="44"/>
      <c r="BJ143" s="44"/>
      <c r="BK143" s="44"/>
      <c r="BL143" s="44"/>
      <c r="BM143" s="44"/>
      <c r="BN143" s="44"/>
      <c r="BO143" s="44"/>
      <c r="BP143" s="44"/>
      <c r="BQ143" s="44"/>
    </row>
    <row r="144" spans="2:69" outlineLevel="1" x14ac:dyDescent="0.3">
      <c r="B144" s="4" t="s">
        <v>182</v>
      </c>
      <c r="C144" s="4" t="s">
        <v>183</v>
      </c>
      <c r="D144" s="66">
        <v>2633</v>
      </c>
      <c r="E144" s="66">
        <v>3338</v>
      </c>
      <c r="F144" s="66">
        <v>2920</v>
      </c>
      <c r="G144" s="66">
        <v>3525</v>
      </c>
      <c r="H144" s="66">
        <v>3619</v>
      </c>
      <c r="I144" s="66">
        <v>3565</v>
      </c>
      <c r="J144" s="66">
        <v>3643</v>
      </c>
      <c r="K144" s="66">
        <v>3556</v>
      </c>
      <c r="L144" s="66">
        <v>3129</v>
      </c>
      <c r="M144" s="66">
        <v>3286</v>
      </c>
      <c r="N144" s="66">
        <v>3558</v>
      </c>
      <c r="O144" s="66">
        <v>3864</v>
      </c>
      <c r="P144" s="66">
        <v>3106</v>
      </c>
      <c r="Q144" s="66">
        <v>3796</v>
      </c>
      <c r="R144" s="66">
        <v>4003</v>
      </c>
      <c r="S144" s="66">
        <v>3802</v>
      </c>
      <c r="T144" s="66">
        <v>3927</v>
      </c>
      <c r="U144" s="66">
        <v>3789</v>
      </c>
      <c r="V144" s="66">
        <v>3966</v>
      </c>
      <c r="W144" s="66">
        <v>3869</v>
      </c>
      <c r="X144" s="66">
        <v>3756</v>
      </c>
      <c r="Y144" s="66">
        <v>4704</v>
      </c>
      <c r="Z144" s="66">
        <v>4163</v>
      </c>
      <c r="AA144" s="66">
        <v>4154</v>
      </c>
      <c r="AB144" s="66">
        <v>4333</v>
      </c>
      <c r="AC144" s="66">
        <v>4756</v>
      </c>
      <c r="AD144" s="66">
        <v>4344</v>
      </c>
      <c r="AE144" s="66">
        <v>5113</v>
      </c>
      <c r="AF144" s="66">
        <v>4240</v>
      </c>
      <c r="AG144" s="66">
        <v>4192</v>
      </c>
      <c r="AH144" s="66">
        <v>4576</v>
      </c>
      <c r="AI144" s="66">
        <v>4360</v>
      </c>
      <c r="AJ144" s="66">
        <v>3818</v>
      </c>
      <c r="AK144" s="66">
        <v>4479</v>
      </c>
      <c r="AL144" s="66">
        <v>4114</v>
      </c>
      <c r="AM144" s="66">
        <v>4208</v>
      </c>
      <c r="AN144" s="66">
        <v>4402</v>
      </c>
      <c r="AO144" s="67">
        <v>4930</v>
      </c>
      <c r="AP144" s="67">
        <v>5177</v>
      </c>
      <c r="AQ144" s="67">
        <v>5666</v>
      </c>
      <c r="AR144" s="67">
        <v>4607</v>
      </c>
      <c r="AS144" s="67">
        <v>4870</v>
      </c>
      <c r="AT144" s="67">
        <v>4796</v>
      </c>
      <c r="AU144" s="67">
        <v>2913</v>
      </c>
      <c r="AV144" s="68"/>
      <c r="AW144" s="44"/>
      <c r="AX144" s="44"/>
      <c r="AY144" s="44"/>
      <c r="AZ144" s="53"/>
      <c r="BA144" s="44"/>
      <c r="BB144" s="44"/>
      <c r="BC144" s="44"/>
      <c r="BD144" s="44"/>
      <c r="BE144" s="44"/>
      <c r="BF144" s="44"/>
      <c r="BG144" s="44"/>
      <c r="BH144" s="44"/>
      <c r="BI144" s="44"/>
      <c r="BJ144" s="44"/>
      <c r="BK144" s="44"/>
      <c r="BL144" s="44"/>
      <c r="BM144" s="44"/>
      <c r="BN144" s="44"/>
      <c r="BO144" s="44"/>
      <c r="BP144" s="44"/>
      <c r="BQ144" s="44"/>
    </row>
    <row r="145" spans="2:78" outlineLevel="1" x14ac:dyDescent="0.3">
      <c r="B145" s="4" t="s">
        <v>184</v>
      </c>
      <c r="C145" s="4" t="s">
        <v>185</v>
      </c>
      <c r="D145" s="66">
        <v>765</v>
      </c>
      <c r="E145" s="66">
        <v>732</v>
      </c>
      <c r="F145" s="66">
        <v>971</v>
      </c>
      <c r="G145" s="66">
        <v>938</v>
      </c>
      <c r="H145" s="66">
        <v>999</v>
      </c>
      <c r="I145" s="66">
        <v>841</v>
      </c>
      <c r="J145" s="66">
        <v>913</v>
      </c>
      <c r="K145" s="66">
        <v>1001</v>
      </c>
      <c r="L145" s="66">
        <v>858</v>
      </c>
      <c r="M145" s="66">
        <v>826</v>
      </c>
      <c r="N145" s="66">
        <v>1040</v>
      </c>
      <c r="O145" s="66">
        <v>1208</v>
      </c>
      <c r="P145" s="66">
        <v>976</v>
      </c>
      <c r="Q145" s="66">
        <v>1302</v>
      </c>
      <c r="R145" s="66">
        <v>1449</v>
      </c>
      <c r="S145" s="66">
        <v>1238</v>
      </c>
      <c r="T145" s="66">
        <v>1156</v>
      </c>
      <c r="U145" s="66">
        <v>1099</v>
      </c>
      <c r="V145" s="66">
        <v>1218</v>
      </c>
      <c r="W145" s="66">
        <v>1267</v>
      </c>
      <c r="X145" s="66">
        <v>949</v>
      </c>
      <c r="Y145" s="66">
        <v>1215</v>
      </c>
      <c r="Z145" s="66">
        <v>1273</v>
      </c>
      <c r="AA145" s="66">
        <v>1363</v>
      </c>
      <c r="AB145" s="66">
        <v>1394</v>
      </c>
      <c r="AC145" s="66">
        <v>1368</v>
      </c>
      <c r="AD145" s="66">
        <v>1225</v>
      </c>
      <c r="AE145" s="66">
        <v>1417</v>
      </c>
      <c r="AF145" s="66">
        <v>1187</v>
      </c>
      <c r="AG145" s="66">
        <v>1157</v>
      </c>
      <c r="AH145" s="66">
        <v>1248</v>
      </c>
      <c r="AI145" s="66">
        <v>1168</v>
      </c>
      <c r="AJ145" s="66">
        <v>1095</v>
      </c>
      <c r="AK145" s="66">
        <v>1431</v>
      </c>
      <c r="AL145" s="66">
        <v>1371</v>
      </c>
      <c r="AM145" s="66">
        <v>1352</v>
      </c>
      <c r="AN145" s="66">
        <v>1082</v>
      </c>
      <c r="AO145" s="67">
        <v>1043</v>
      </c>
      <c r="AP145" s="67">
        <v>1270</v>
      </c>
      <c r="AQ145" s="67">
        <v>1469</v>
      </c>
      <c r="AR145" s="67">
        <v>1029</v>
      </c>
      <c r="AS145" s="67">
        <v>1233</v>
      </c>
      <c r="AT145" s="67">
        <v>1233</v>
      </c>
      <c r="AU145" s="67">
        <v>703</v>
      </c>
      <c r="AV145" s="68"/>
      <c r="AW145" s="44"/>
      <c r="AX145" s="44"/>
      <c r="AY145" s="44"/>
      <c r="AZ145" s="53"/>
      <c r="BA145" s="44"/>
      <c r="BB145" s="44"/>
      <c r="BC145" s="44"/>
      <c r="BD145" s="44"/>
      <c r="BE145" s="44"/>
      <c r="BF145" s="44"/>
      <c r="BG145" s="44"/>
      <c r="BH145" s="44"/>
      <c r="BI145" s="44"/>
      <c r="BJ145" s="44"/>
      <c r="BK145" s="44"/>
      <c r="BL145" s="44"/>
      <c r="BM145" s="44"/>
      <c r="BN145" s="44"/>
      <c r="BO145" s="44"/>
      <c r="BP145" s="44"/>
      <c r="BQ145" s="44"/>
    </row>
    <row r="146" spans="2:78" outlineLevel="1" x14ac:dyDescent="0.3">
      <c r="B146" s="4" t="s">
        <v>186</v>
      </c>
      <c r="C146" s="4" t="s">
        <v>187</v>
      </c>
      <c r="D146" s="66">
        <v>1455</v>
      </c>
      <c r="E146" s="66">
        <v>1733</v>
      </c>
      <c r="F146" s="66">
        <v>1635</v>
      </c>
      <c r="G146" s="66">
        <v>1611</v>
      </c>
      <c r="H146" s="66">
        <v>1679</v>
      </c>
      <c r="I146" s="66">
        <v>1582</v>
      </c>
      <c r="J146" s="66">
        <v>1634</v>
      </c>
      <c r="K146" s="66">
        <v>1759</v>
      </c>
      <c r="L146" s="66">
        <v>1191</v>
      </c>
      <c r="M146" s="66">
        <v>1557</v>
      </c>
      <c r="N146" s="66">
        <v>1524</v>
      </c>
      <c r="O146" s="66">
        <v>1899</v>
      </c>
      <c r="P146" s="66">
        <v>1491</v>
      </c>
      <c r="Q146" s="66">
        <v>1758</v>
      </c>
      <c r="R146" s="66">
        <v>1845</v>
      </c>
      <c r="S146" s="66">
        <v>1761</v>
      </c>
      <c r="T146" s="66">
        <v>1733</v>
      </c>
      <c r="U146" s="66">
        <v>1576</v>
      </c>
      <c r="V146" s="66">
        <v>1676</v>
      </c>
      <c r="W146" s="66">
        <v>1808</v>
      </c>
      <c r="X146" s="66">
        <v>1353</v>
      </c>
      <c r="Y146" s="66">
        <v>1731</v>
      </c>
      <c r="Z146" s="66">
        <v>1838</v>
      </c>
      <c r="AA146" s="66">
        <v>1661</v>
      </c>
      <c r="AB146" s="66">
        <v>2119</v>
      </c>
      <c r="AC146" s="66">
        <v>1843</v>
      </c>
      <c r="AD146" s="66">
        <v>1691</v>
      </c>
      <c r="AE146" s="66">
        <v>1897</v>
      </c>
      <c r="AF146" s="66">
        <v>1429</v>
      </c>
      <c r="AG146" s="66">
        <v>1561</v>
      </c>
      <c r="AH146" s="66">
        <v>1840</v>
      </c>
      <c r="AI146" s="66">
        <v>1498</v>
      </c>
      <c r="AJ146" s="66">
        <v>1320</v>
      </c>
      <c r="AK146" s="66">
        <v>1288</v>
      </c>
      <c r="AL146" s="66">
        <v>1471</v>
      </c>
      <c r="AM146" s="66">
        <v>1972</v>
      </c>
      <c r="AN146" s="66">
        <v>2806</v>
      </c>
      <c r="AO146" s="67">
        <v>2926</v>
      </c>
      <c r="AP146" s="67">
        <v>3021</v>
      </c>
      <c r="AQ146" s="67">
        <v>3896</v>
      </c>
      <c r="AR146" s="67">
        <v>2679</v>
      </c>
      <c r="AS146" s="67">
        <v>3040</v>
      </c>
      <c r="AT146" s="67">
        <v>2996</v>
      </c>
      <c r="AU146" s="67">
        <v>2521</v>
      </c>
      <c r="AV146" s="68"/>
      <c r="AW146" s="44"/>
      <c r="AX146" s="44"/>
      <c r="AY146" s="44"/>
      <c r="AZ146" s="53"/>
      <c r="BA146" s="44"/>
      <c r="BB146" s="44"/>
      <c r="BC146" s="44"/>
      <c r="BD146" s="44"/>
      <c r="BE146" s="44"/>
      <c r="BF146" s="44"/>
      <c r="BG146" s="44"/>
      <c r="BH146" s="44"/>
      <c r="BI146" s="44"/>
      <c r="BJ146" s="44"/>
      <c r="BK146" s="44"/>
      <c r="BL146" s="44"/>
      <c r="BM146" s="44"/>
      <c r="BN146" s="44"/>
      <c r="BO146" s="44"/>
      <c r="BP146" s="44"/>
      <c r="BQ146" s="44"/>
    </row>
    <row r="147" spans="2:78" outlineLevel="1" x14ac:dyDescent="0.3">
      <c r="B147" s="4" t="s">
        <v>188</v>
      </c>
      <c r="C147" s="4" t="s">
        <v>189</v>
      </c>
      <c r="D147" s="66">
        <v>3673</v>
      </c>
      <c r="E147" s="66">
        <v>4191</v>
      </c>
      <c r="F147" s="66">
        <v>4172</v>
      </c>
      <c r="G147" s="66">
        <v>4368</v>
      </c>
      <c r="H147" s="66">
        <v>4266</v>
      </c>
      <c r="I147" s="66">
        <v>4230</v>
      </c>
      <c r="J147" s="66">
        <v>4525</v>
      </c>
      <c r="K147" s="66">
        <v>4701</v>
      </c>
      <c r="L147" s="66">
        <v>3850</v>
      </c>
      <c r="M147" s="66">
        <v>4370</v>
      </c>
      <c r="N147" s="66">
        <v>4634</v>
      </c>
      <c r="O147" s="66">
        <v>5839</v>
      </c>
      <c r="P147" s="66">
        <v>4434</v>
      </c>
      <c r="Q147" s="66">
        <v>5367</v>
      </c>
      <c r="R147" s="66">
        <v>6144</v>
      </c>
      <c r="S147" s="66">
        <v>5953</v>
      </c>
      <c r="T147" s="66">
        <v>6057</v>
      </c>
      <c r="U147" s="66">
        <v>5803</v>
      </c>
      <c r="V147" s="66">
        <v>6001</v>
      </c>
      <c r="W147" s="66">
        <v>5776</v>
      </c>
      <c r="X147" s="66">
        <v>4578</v>
      </c>
      <c r="Y147" s="66">
        <v>5514</v>
      </c>
      <c r="Z147" s="66">
        <v>5674</v>
      </c>
      <c r="AA147" s="66">
        <v>5590</v>
      </c>
      <c r="AB147" s="66">
        <v>5819</v>
      </c>
      <c r="AC147" s="66">
        <v>6345</v>
      </c>
      <c r="AD147" s="66">
        <v>6219</v>
      </c>
      <c r="AE147" s="66">
        <v>6267</v>
      </c>
      <c r="AF147" s="66">
        <v>5757</v>
      </c>
      <c r="AG147" s="66">
        <v>6288</v>
      </c>
      <c r="AH147" s="66">
        <v>7270</v>
      </c>
      <c r="AI147" s="66">
        <v>6765</v>
      </c>
      <c r="AJ147" s="66">
        <v>6144</v>
      </c>
      <c r="AK147" s="66">
        <v>7168</v>
      </c>
      <c r="AL147" s="66">
        <v>6782</v>
      </c>
      <c r="AM147" s="66">
        <v>7662</v>
      </c>
      <c r="AN147" s="66">
        <v>7635</v>
      </c>
      <c r="AO147" s="67">
        <v>7937</v>
      </c>
      <c r="AP147" s="67">
        <v>8424</v>
      </c>
      <c r="AQ147" s="67">
        <v>9489</v>
      </c>
      <c r="AR147" s="67">
        <v>8314</v>
      </c>
      <c r="AS147" s="67">
        <v>9040</v>
      </c>
      <c r="AT147" s="67">
        <v>8968</v>
      </c>
      <c r="AU147" s="67">
        <v>6928</v>
      </c>
      <c r="AV147" s="68"/>
      <c r="AW147" s="44"/>
      <c r="AX147" s="44"/>
      <c r="AY147" s="44"/>
      <c r="AZ147" s="53"/>
      <c r="BA147" s="44"/>
      <c r="BB147" s="44"/>
      <c r="BC147" s="44"/>
      <c r="BD147" s="44"/>
      <c r="BE147" s="44"/>
      <c r="BF147" s="44"/>
      <c r="BG147" s="44"/>
      <c r="BH147" s="44"/>
      <c r="BI147" s="44"/>
      <c r="BJ147" s="44"/>
      <c r="BK147" s="44"/>
      <c r="BL147" s="44"/>
      <c r="BM147" s="44"/>
      <c r="BN147" s="44"/>
      <c r="BO147" s="44"/>
      <c r="BP147" s="44"/>
      <c r="BQ147" s="44"/>
    </row>
    <row r="148" spans="2:78" outlineLevel="1" x14ac:dyDescent="0.3">
      <c r="B148" s="4" t="s">
        <v>190</v>
      </c>
      <c r="C148" s="4" t="s">
        <v>191</v>
      </c>
      <c r="D148" s="66">
        <v>2903</v>
      </c>
      <c r="E148" s="66">
        <v>3450</v>
      </c>
      <c r="F148" s="66">
        <v>3196</v>
      </c>
      <c r="G148" s="66">
        <v>3223</v>
      </c>
      <c r="H148" s="66">
        <v>3358</v>
      </c>
      <c r="I148" s="66">
        <v>3402</v>
      </c>
      <c r="J148" s="66">
        <v>3591</v>
      </c>
      <c r="K148" s="66">
        <v>3876</v>
      </c>
      <c r="L148" s="66">
        <v>2987</v>
      </c>
      <c r="M148" s="66">
        <v>3638</v>
      </c>
      <c r="N148" s="66">
        <v>3461</v>
      </c>
      <c r="O148" s="66">
        <v>5167</v>
      </c>
      <c r="P148" s="66">
        <v>4003</v>
      </c>
      <c r="Q148" s="66">
        <v>5231</v>
      </c>
      <c r="R148" s="66">
        <v>5933</v>
      </c>
      <c r="S148" s="66">
        <v>5259</v>
      </c>
      <c r="T148" s="66">
        <v>5454</v>
      </c>
      <c r="U148" s="66">
        <v>5112</v>
      </c>
      <c r="V148" s="66">
        <v>5732</v>
      </c>
      <c r="W148" s="66">
        <v>5858</v>
      </c>
      <c r="X148" s="66">
        <v>4470</v>
      </c>
      <c r="Y148" s="66">
        <v>5673</v>
      </c>
      <c r="Z148" s="66">
        <v>5897</v>
      </c>
      <c r="AA148" s="66">
        <v>5507</v>
      </c>
      <c r="AB148" s="66">
        <v>6179</v>
      </c>
      <c r="AC148" s="66">
        <v>6939</v>
      </c>
      <c r="AD148" s="66">
        <v>6390</v>
      </c>
      <c r="AE148" s="66">
        <v>7109</v>
      </c>
      <c r="AF148" s="66">
        <v>6221</v>
      </c>
      <c r="AG148" s="66">
        <v>6239</v>
      </c>
      <c r="AH148" s="66">
        <v>7031</v>
      </c>
      <c r="AI148" s="66">
        <v>6411</v>
      </c>
      <c r="AJ148" s="66">
        <v>5535</v>
      </c>
      <c r="AK148" s="66">
        <v>6811</v>
      </c>
      <c r="AL148" s="66">
        <v>6487</v>
      </c>
      <c r="AM148" s="66">
        <v>7156</v>
      </c>
      <c r="AN148" s="66">
        <v>6649</v>
      </c>
      <c r="AO148" s="67">
        <v>7377</v>
      </c>
      <c r="AP148" s="67">
        <v>7624</v>
      </c>
      <c r="AQ148" s="67">
        <v>8059</v>
      </c>
      <c r="AR148" s="67">
        <v>6770</v>
      </c>
      <c r="AS148" s="67">
        <v>7634</v>
      </c>
      <c r="AT148" s="67">
        <v>7419</v>
      </c>
      <c r="AU148" s="67">
        <v>5285</v>
      </c>
      <c r="AV148" s="68"/>
      <c r="AW148" s="44"/>
      <c r="AX148" s="44"/>
      <c r="AY148" s="44"/>
      <c r="AZ148" s="53"/>
      <c r="BA148" s="44"/>
      <c r="BB148" s="44"/>
      <c r="BC148" s="44"/>
      <c r="BD148" s="44"/>
      <c r="BE148" s="44"/>
      <c r="BF148" s="44"/>
      <c r="BG148" s="44"/>
      <c r="BH148" s="44"/>
      <c r="BI148" s="44"/>
      <c r="BJ148" s="44"/>
      <c r="BK148" s="44"/>
      <c r="BL148" s="44"/>
      <c r="BM148" s="44"/>
      <c r="BN148" s="44"/>
      <c r="BO148" s="44"/>
      <c r="BP148" s="44"/>
      <c r="BQ148" s="44"/>
    </row>
    <row r="149" spans="2:78" outlineLevel="1" x14ac:dyDescent="0.3">
      <c r="B149" s="4" t="s">
        <v>192</v>
      </c>
      <c r="C149" s="4" t="s">
        <v>193</v>
      </c>
      <c r="D149" s="66">
        <v>3000</v>
      </c>
      <c r="E149" s="66">
        <v>3624</v>
      </c>
      <c r="F149" s="66">
        <v>3707</v>
      </c>
      <c r="G149" s="66">
        <v>3751</v>
      </c>
      <c r="H149" s="66">
        <v>3841</v>
      </c>
      <c r="I149" s="66">
        <v>3813</v>
      </c>
      <c r="J149" s="66">
        <v>3732</v>
      </c>
      <c r="K149" s="66">
        <v>4755</v>
      </c>
      <c r="L149" s="66">
        <v>3142</v>
      </c>
      <c r="M149" s="66">
        <v>3467</v>
      </c>
      <c r="N149" s="66">
        <v>3515</v>
      </c>
      <c r="O149" s="66">
        <v>4129</v>
      </c>
      <c r="P149" s="66">
        <v>3359</v>
      </c>
      <c r="Q149" s="66">
        <v>3925</v>
      </c>
      <c r="R149" s="66">
        <v>4942</v>
      </c>
      <c r="S149" s="66">
        <v>9244</v>
      </c>
      <c r="T149" s="66">
        <v>9602</v>
      </c>
      <c r="U149" s="66">
        <v>8094</v>
      </c>
      <c r="V149" s="66">
        <v>9733</v>
      </c>
      <c r="W149" s="66">
        <v>9826</v>
      </c>
      <c r="X149" s="66">
        <v>8536</v>
      </c>
      <c r="Y149" s="66">
        <v>9851</v>
      </c>
      <c r="Z149" s="66">
        <v>5109</v>
      </c>
      <c r="AA149" s="66">
        <v>8228</v>
      </c>
      <c r="AB149" s="66">
        <v>6328</v>
      </c>
      <c r="AC149" s="66">
        <v>6610</v>
      </c>
      <c r="AD149" s="66">
        <v>6289</v>
      </c>
      <c r="AE149" s="66">
        <v>6362</v>
      </c>
      <c r="AF149" s="66">
        <v>5616</v>
      </c>
      <c r="AG149" s="66">
        <v>6113</v>
      </c>
      <c r="AH149" s="66">
        <v>5789</v>
      </c>
      <c r="AI149" s="66">
        <v>5790</v>
      </c>
      <c r="AJ149" s="66">
        <v>5405</v>
      </c>
      <c r="AK149" s="66">
        <v>6806</v>
      </c>
      <c r="AL149" s="66">
        <v>7216</v>
      </c>
      <c r="AM149" s="66">
        <v>7731</v>
      </c>
      <c r="AN149" s="66">
        <v>6103</v>
      </c>
      <c r="AO149" s="67">
        <v>6183</v>
      </c>
      <c r="AP149" s="67">
        <v>7042</v>
      </c>
      <c r="AQ149" s="67">
        <v>6627</v>
      </c>
      <c r="AR149" s="67">
        <v>5935</v>
      </c>
      <c r="AS149" s="67">
        <v>5764</v>
      </c>
      <c r="AT149" s="67">
        <v>6956</v>
      </c>
      <c r="AU149" s="67">
        <v>4947</v>
      </c>
      <c r="AV149" s="68"/>
      <c r="AW149" s="44"/>
      <c r="AX149" s="44"/>
      <c r="AY149" s="44"/>
      <c r="AZ149" s="53"/>
      <c r="BA149" s="44"/>
      <c r="BB149" s="44"/>
      <c r="BC149" s="44"/>
      <c r="BD149" s="44"/>
      <c r="BE149" s="44"/>
      <c r="BF149" s="44"/>
      <c r="BG149" s="44"/>
      <c r="BH149" s="44"/>
      <c r="BI149" s="44"/>
      <c r="BJ149" s="44"/>
      <c r="BK149" s="44"/>
      <c r="BL149" s="44"/>
      <c r="BM149" s="44"/>
      <c r="BN149" s="44"/>
      <c r="BO149" s="44"/>
      <c r="BP149" s="44"/>
      <c r="BQ149" s="44"/>
    </row>
    <row r="150" spans="2:78" outlineLevel="1" x14ac:dyDescent="0.3">
      <c r="B150" s="4" t="s">
        <v>194</v>
      </c>
      <c r="C150" s="4" t="s">
        <v>195</v>
      </c>
      <c r="D150" s="66">
        <v>1895</v>
      </c>
      <c r="E150" s="66">
        <v>2439</v>
      </c>
      <c r="F150" s="66">
        <v>2245</v>
      </c>
      <c r="G150" s="66">
        <v>2450</v>
      </c>
      <c r="H150" s="66">
        <v>2481</v>
      </c>
      <c r="I150" s="66">
        <v>2484</v>
      </c>
      <c r="J150" s="66">
        <v>2607</v>
      </c>
      <c r="K150" s="66">
        <v>2918</v>
      </c>
      <c r="L150" s="66">
        <v>2206</v>
      </c>
      <c r="M150" s="66">
        <v>2583</v>
      </c>
      <c r="N150" s="66">
        <v>2764</v>
      </c>
      <c r="O150" s="66">
        <v>3871</v>
      </c>
      <c r="P150" s="66">
        <v>2742</v>
      </c>
      <c r="Q150" s="66">
        <v>3474</v>
      </c>
      <c r="R150" s="66">
        <v>4106</v>
      </c>
      <c r="S150" s="66">
        <v>3765</v>
      </c>
      <c r="T150" s="66">
        <v>3691</v>
      </c>
      <c r="U150" s="66">
        <v>3431</v>
      </c>
      <c r="V150" s="66">
        <v>3533</v>
      </c>
      <c r="W150" s="66">
        <v>3431</v>
      </c>
      <c r="X150" s="66">
        <v>3049</v>
      </c>
      <c r="Y150" s="66">
        <v>3838</v>
      </c>
      <c r="Z150" s="66">
        <v>3656</v>
      </c>
      <c r="AA150" s="66">
        <v>3362</v>
      </c>
      <c r="AB150" s="66">
        <v>3755</v>
      </c>
      <c r="AC150" s="66">
        <v>3906</v>
      </c>
      <c r="AD150" s="66">
        <v>3663</v>
      </c>
      <c r="AE150" s="66">
        <v>3894</v>
      </c>
      <c r="AF150" s="66">
        <v>3390</v>
      </c>
      <c r="AG150" s="66">
        <v>3599</v>
      </c>
      <c r="AH150" s="66">
        <v>3796</v>
      </c>
      <c r="AI150" s="66">
        <v>3424</v>
      </c>
      <c r="AJ150" s="66">
        <v>3004</v>
      </c>
      <c r="AK150" s="66">
        <v>3772</v>
      </c>
      <c r="AL150" s="66">
        <v>3555</v>
      </c>
      <c r="AM150" s="66">
        <v>3757</v>
      </c>
      <c r="AN150" s="66">
        <v>3578</v>
      </c>
      <c r="AO150" s="67">
        <v>3898</v>
      </c>
      <c r="AP150" s="67">
        <v>4221</v>
      </c>
      <c r="AQ150" s="67">
        <v>4742</v>
      </c>
      <c r="AR150" s="67">
        <v>3647</v>
      </c>
      <c r="AS150" s="67">
        <v>4318</v>
      </c>
      <c r="AT150" s="67">
        <v>3882</v>
      </c>
      <c r="AU150" s="67">
        <v>2622</v>
      </c>
      <c r="AV150" s="68"/>
      <c r="AW150" s="44"/>
      <c r="AX150" s="44"/>
      <c r="AY150" s="44"/>
      <c r="AZ150" s="53"/>
      <c r="BA150" s="44"/>
      <c r="BB150" s="44"/>
      <c r="BC150" s="44"/>
      <c r="BD150" s="44"/>
      <c r="BE150" s="44"/>
      <c r="BF150" s="44"/>
      <c r="BG150" s="44"/>
      <c r="BH150" s="44"/>
      <c r="BI150" s="44"/>
      <c r="BJ150" s="44"/>
      <c r="BK150" s="44"/>
      <c r="BL150" s="44"/>
      <c r="BM150" s="44"/>
      <c r="BN150" s="44"/>
      <c r="BO150" s="44"/>
      <c r="BP150" s="44"/>
      <c r="BQ150" s="44"/>
    </row>
    <row r="151" spans="2:78" outlineLevel="1" x14ac:dyDescent="0.3">
      <c r="B151" s="4" t="s">
        <v>196</v>
      </c>
      <c r="C151" s="4" t="s">
        <v>197</v>
      </c>
      <c r="D151" s="66">
        <v>3807</v>
      </c>
      <c r="E151" s="66">
        <v>4326</v>
      </c>
      <c r="F151" s="66">
        <v>4029</v>
      </c>
      <c r="G151" s="66">
        <v>4265</v>
      </c>
      <c r="H151" s="66">
        <v>4407</v>
      </c>
      <c r="I151" s="66">
        <v>4076</v>
      </c>
      <c r="J151" s="66">
        <v>4287</v>
      </c>
      <c r="K151" s="66">
        <v>4622</v>
      </c>
      <c r="L151" s="66">
        <v>3638</v>
      </c>
      <c r="M151" s="66">
        <v>4399</v>
      </c>
      <c r="N151" s="66">
        <v>4405</v>
      </c>
      <c r="O151" s="66">
        <v>5265</v>
      </c>
      <c r="P151" s="66">
        <v>3923</v>
      </c>
      <c r="Q151" s="66">
        <v>4497</v>
      </c>
      <c r="R151" s="66">
        <v>4173</v>
      </c>
      <c r="S151" s="66">
        <v>4366</v>
      </c>
      <c r="T151" s="66">
        <v>3791</v>
      </c>
      <c r="U151" s="66">
        <v>3496</v>
      </c>
      <c r="V151" s="66">
        <v>3816</v>
      </c>
      <c r="W151" s="66">
        <v>3892</v>
      </c>
      <c r="X151" s="66">
        <v>3351</v>
      </c>
      <c r="Y151" s="66">
        <v>4097</v>
      </c>
      <c r="Z151" s="66">
        <v>4171</v>
      </c>
      <c r="AA151" s="66">
        <v>3719</v>
      </c>
      <c r="AB151" s="66">
        <v>3904</v>
      </c>
      <c r="AC151" s="66">
        <v>4194</v>
      </c>
      <c r="AD151" s="66">
        <v>3501</v>
      </c>
      <c r="AE151" s="66">
        <v>4196</v>
      </c>
      <c r="AF151" s="66">
        <v>3831</v>
      </c>
      <c r="AG151" s="66">
        <v>3972</v>
      </c>
      <c r="AH151" s="66">
        <v>4901</v>
      </c>
      <c r="AI151" s="66">
        <v>4099</v>
      </c>
      <c r="AJ151" s="66">
        <v>3535</v>
      </c>
      <c r="AK151" s="66">
        <v>4568</v>
      </c>
      <c r="AL151" s="66">
        <v>4077</v>
      </c>
      <c r="AM151" s="66">
        <v>5378</v>
      </c>
      <c r="AN151" s="66">
        <v>4745</v>
      </c>
      <c r="AO151" s="67">
        <v>5208</v>
      </c>
      <c r="AP151" s="67">
        <v>5942</v>
      </c>
      <c r="AQ151" s="67">
        <v>6288</v>
      </c>
      <c r="AR151" s="67">
        <v>4062</v>
      </c>
      <c r="AS151" s="67">
        <v>5506</v>
      </c>
      <c r="AT151" s="67">
        <v>2717</v>
      </c>
      <c r="AU151" s="67">
        <v>1779</v>
      </c>
      <c r="AV151" s="68"/>
      <c r="AW151" s="44"/>
      <c r="AX151" s="44"/>
      <c r="AY151" s="44"/>
      <c r="AZ151" s="53"/>
      <c r="BA151" s="44"/>
      <c r="BB151" s="44"/>
      <c r="BC151" s="44"/>
      <c r="BD151" s="44"/>
      <c r="BE151" s="44"/>
      <c r="BF151" s="44"/>
      <c r="BG151" s="44"/>
      <c r="BH151" s="44"/>
      <c r="BI151" s="44"/>
      <c r="BJ151" s="44"/>
      <c r="BK151" s="44"/>
      <c r="BL151" s="44"/>
      <c r="BM151" s="44"/>
      <c r="BN151" s="44"/>
      <c r="BO151" s="44"/>
      <c r="BP151" s="44"/>
      <c r="BQ151" s="44"/>
    </row>
    <row r="152" spans="2:78" outlineLevel="1" x14ac:dyDescent="0.3">
      <c r="B152" s="4" t="s">
        <v>198</v>
      </c>
      <c r="C152" s="4" t="s">
        <v>199</v>
      </c>
      <c r="D152" s="66">
        <v>1358</v>
      </c>
      <c r="E152" s="66">
        <v>2924</v>
      </c>
      <c r="F152" s="66">
        <v>2452</v>
      </c>
      <c r="G152" s="66">
        <v>2694</v>
      </c>
      <c r="H152" s="66">
        <v>2768</v>
      </c>
      <c r="I152" s="66">
        <v>2989</v>
      </c>
      <c r="J152" s="66">
        <v>2668</v>
      </c>
      <c r="K152" s="66">
        <v>3083</v>
      </c>
      <c r="L152" s="66">
        <v>2497</v>
      </c>
      <c r="M152" s="66">
        <v>2969</v>
      </c>
      <c r="N152" s="66">
        <v>3006</v>
      </c>
      <c r="O152" s="66">
        <v>3534</v>
      </c>
      <c r="P152" s="66">
        <v>4006</v>
      </c>
      <c r="Q152" s="66">
        <v>4656</v>
      </c>
      <c r="R152" s="66">
        <v>5174</v>
      </c>
      <c r="S152" s="66">
        <v>4714</v>
      </c>
      <c r="T152" s="66">
        <v>4818</v>
      </c>
      <c r="U152" s="66">
        <v>4938</v>
      </c>
      <c r="V152" s="66">
        <v>5154</v>
      </c>
      <c r="W152" s="66">
        <v>5349</v>
      </c>
      <c r="X152" s="66">
        <v>3966</v>
      </c>
      <c r="Y152" s="66">
        <v>5450</v>
      </c>
      <c r="Z152" s="66">
        <v>5335</v>
      </c>
      <c r="AA152" s="66">
        <v>5090</v>
      </c>
      <c r="AB152" s="66">
        <v>5334</v>
      </c>
      <c r="AC152" s="66">
        <v>5545</v>
      </c>
      <c r="AD152" s="66">
        <v>4816</v>
      </c>
      <c r="AE152" s="66">
        <v>5157</v>
      </c>
      <c r="AF152" s="66">
        <v>4641</v>
      </c>
      <c r="AG152" s="66">
        <v>4676</v>
      </c>
      <c r="AH152" s="66">
        <v>5078</v>
      </c>
      <c r="AI152" s="66">
        <v>4704</v>
      </c>
      <c r="AJ152" s="66">
        <v>4175</v>
      </c>
      <c r="AK152" s="66">
        <v>4847</v>
      </c>
      <c r="AL152" s="66">
        <v>4796</v>
      </c>
      <c r="AM152" s="66">
        <v>4905</v>
      </c>
      <c r="AN152" s="66">
        <v>4622</v>
      </c>
      <c r="AO152" s="67">
        <v>4685</v>
      </c>
      <c r="AP152" s="67">
        <v>5154</v>
      </c>
      <c r="AQ152" s="67">
        <v>5276</v>
      </c>
      <c r="AR152" s="67">
        <v>5135</v>
      </c>
      <c r="AS152" s="67">
        <v>5705</v>
      </c>
      <c r="AT152" s="67">
        <v>5935</v>
      </c>
      <c r="AU152" s="67">
        <v>3829</v>
      </c>
      <c r="AV152" s="68"/>
      <c r="AW152" s="44"/>
      <c r="AX152" s="44"/>
      <c r="AY152" s="44"/>
      <c r="AZ152" s="53"/>
      <c r="BA152" s="44"/>
      <c r="BB152" s="44"/>
      <c r="BC152" s="44"/>
      <c r="BD152" s="44"/>
      <c r="BE152" s="44"/>
      <c r="BF152" s="44"/>
      <c r="BG152" s="44"/>
      <c r="BH152" s="44"/>
      <c r="BI152" s="44"/>
      <c r="BJ152" s="44"/>
      <c r="BK152" s="44"/>
      <c r="BL152" s="44"/>
      <c r="BM152" s="44"/>
      <c r="BN152" s="44"/>
      <c r="BO152" s="44"/>
      <c r="BP152" s="44"/>
      <c r="BQ152" s="44"/>
    </row>
    <row r="153" spans="2:78" outlineLevel="1" x14ac:dyDescent="0.3">
      <c r="B153" s="4" t="s">
        <v>200</v>
      </c>
      <c r="C153" s="4" t="s">
        <v>201</v>
      </c>
      <c r="D153" s="66">
        <v>2321</v>
      </c>
      <c r="E153" s="66">
        <v>2590</v>
      </c>
      <c r="F153" s="66">
        <v>2658</v>
      </c>
      <c r="G153" s="66">
        <v>2570</v>
      </c>
      <c r="H153" s="66">
        <v>2960</v>
      </c>
      <c r="I153" s="66">
        <v>2676</v>
      </c>
      <c r="J153" s="66">
        <v>2839</v>
      </c>
      <c r="K153" s="66">
        <v>2894</v>
      </c>
      <c r="L153" s="66">
        <v>2316</v>
      </c>
      <c r="M153" s="66">
        <v>2572</v>
      </c>
      <c r="N153" s="66">
        <v>2679</v>
      </c>
      <c r="O153" s="66">
        <v>3044</v>
      </c>
      <c r="P153" s="66">
        <v>2537</v>
      </c>
      <c r="Q153" s="66">
        <v>2993</v>
      </c>
      <c r="R153" s="66">
        <v>3148</v>
      </c>
      <c r="S153" s="66">
        <v>2896</v>
      </c>
      <c r="T153" s="66">
        <v>3008</v>
      </c>
      <c r="U153" s="66">
        <v>2835</v>
      </c>
      <c r="V153" s="66">
        <v>3125</v>
      </c>
      <c r="W153" s="66">
        <v>3147</v>
      </c>
      <c r="X153" s="66">
        <v>2571</v>
      </c>
      <c r="Y153" s="66">
        <v>3126</v>
      </c>
      <c r="Z153" s="66">
        <v>3292</v>
      </c>
      <c r="AA153" s="66">
        <v>3070</v>
      </c>
      <c r="AB153" s="66">
        <v>3182</v>
      </c>
      <c r="AC153" s="66">
        <v>3426</v>
      </c>
      <c r="AD153" s="66">
        <v>3275</v>
      </c>
      <c r="AE153" s="66">
        <v>3593</v>
      </c>
      <c r="AF153" s="66">
        <v>3380</v>
      </c>
      <c r="AG153" s="66">
        <v>3341</v>
      </c>
      <c r="AH153" s="66">
        <v>3884</v>
      </c>
      <c r="AI153" s="66">
        <v>3618</v>
      </c>
      <c r="AJ153" s="66">
        <v>3516</v>
      </c>
      <c r="AK153" s="66">
        <v>3883</v>
      </c>
      <c r="AL153" s="66">
        <v>3552</v>
      </c>
      <c r="AM153" s="66">
        <v>3991</v>
      </c>
      <c r="AN153" s="66">
        <v>3666</v>
      </c>
      <c r="AO153" s="67">
        <v>3915</v>
      </c>
      <c r="AP153" s="67">
        <v>4260</v>
      </c>
      <c r="AQ153" s="67">
        <v>4584</v>
      </c>
      <c r="AR153" s="67">
        <v>4222</v>
      </c>
      <c r="AS153" s="67">
        <v>4804</v>
      </c>
      <c r="AT153" s="67">
        <v>4849</v>
      </c>
      <c r="AU153" s="67">
        <v>3869</v>
      </c>
      <c r="AV153" s="68"/>
      <c r="AW153" s="44"/>
      <c r="AX153" s="44"/>
      <c r="AY153" s="44"/>
      <c r="AZ153" s="53"/>
      <c r="BA153" s="44"/>
      <c r="BB153" s="44"/>
      <c r="BC153" s="44"/>
      <c r="BD153" s="44"/>
      <c r="BE153" s="44"/>
      <c r="BF153" s="44"/>
      <c r="BG153" s="44"/>
      <c r="BH153" s="44"/>
      <c r="BI153" s="44"/>
      <c r="BJ153" s="44"/>
      <c r="BK153" s="44"/>
      <c r="BL153" s="44"/>
      <c r="BM153" s="44"/>
      <c r="BN153" s="44"/>
      <c r="BO153" s="44"/>
      <c r="BP153" s="44"/>
      <c r="BQ153" s="44"/>
    </row>
    <row r="154" spans="2:78" outlineLevel="1" x14ac:dyDescent="0.3">
      <c r="B154" s="4" t="s">
        <v>202</v>
      </c>
      <c r="C154" s="4" t="s">
        <v>203</v>
      </c>
      <c r="D154" s="66">
        <v>4267</v>
      </c>
      <c r="E154" s="66">
        <v>5502</v>
      </c>
      <c r="F154" s="66">
        <v>4878</v>
      </c>
      <c r="G154" s="66">
        <v>5701</v>
      </c>
      <c r="H154" s="66">
        <v>6776</v>
      </c>
      <c r="I154" s="66">
        <v>6691</v>
      </c>
      <c r="J154" s="66">
        <v>6578</v>
      </c>
      <c r="K154" s="66">
        <v>7182</v>
      </c>
      <c r="L154" s="66">
        <v>5611</v>
      </c>
      <c r="M154" s="66">
        <v>6688</v>
      </c>
      <c r="N154" s="66">
        <v>6259</v>
      </c>
      <c r="O154" s="66">
        <v>7701</v>
      </c>
      <c r="P154" s="66">
        <v>8615</v>
      </c>
      <c r="Q154" s="66">
        <v>10509</v>
      </c>
      <c r="R154" s="66">
        <v>10930</v>
      </c>
      <c r="S154" s="66">
        <v>9993</v>
      </c>
      <c r="T154" s="66">
        <v>10137</v>
      </c>
      <c r="U154" s="66">
        <v>10465</v>
      </c>
      <c r="V154" s="66">
        <v>10716</v>
      </c>
      <c r="W154" s="66">
        <v>11094</v>
      </c>
      <c r="X154" s="66">
        <v>9528</v>
      </c>
      <c r="Y154" s="66">
        <v>10686</v>
      </c>
      <c r="Z154" s="66">
        <v>10404</v>
      </c>
      <c r="AA154" s="66">
        <v>9335</v>
      </c>
      <c r="AB154" s="66">
        <v>11871</v>
      </c>
      <c r="AC154" s="66">
        <v>12874</v>
      </c>
      <c r="AD154" s="66">
        <v>12043</v>
      </c>
      <c r="AE154" s="66">
        <v>13288</v>
      </c>
      <c r="AF154" s="66">
        <v>12115</v>
      </c>
      <c r="AG154" s="66">
        <v>11662</v>
      </c>
      <c r="AH154" s="66">
        <v>12736</v>
      </c>
      <c r="AI154" s="66">
        <v>11491</v>
      </c>
      <c r="AJ154" s="66">
        <v>10415</v>
      </c>
      <c r="AK154" s="66">
        <v>12323</v>
      </c>
      <c r="AL154" s="66">
        <v>11408</v>
      </c>
      <c r="AM154" s="66">
        <v>12659</v>
      </c>
      <c r="AN154" s="66">
        <v>10431</v>
      </c>
      <c r="AO154" s="67">
        <v>11133</v>
      </c>
      <c r="AP154" s="67">
        <v>11496</v>
      </c>
      <c r="AQ154" s="67">
        <v>12496</v>
      </c>
      <c r="AR154" s="67">
        <v>10258</v>
      </c>
      <c r="AS154" s="67">
        <v>11351</v>
      </c>
      <c r="AT154" s="67">
        <v>12173</v>
      </c>
      <c r="AU154" s="67">
        <v>9068</v>
      </c>
      <c r="AV154" s="68"/>
      <c r="AW154" s="44"/>
      <c r="AX154" s="44"/>
      <c r="AY154" s="44"/>
      <c r="AZ154" s="53"/>
      <c r="BA154" s="44"/>
      <c r="BB154" s="44"/>
      <c r="BC154" s="44"/>
      <c r="BD154" s="44"/>
      <c r="BE154" s="44"/>
      <c r="BF154" s="44"/>
      <c r="BG154" s="44"/>
      <c r="BH154" s="44"/>
      <c r="BI154" s="44"/>
      <c r="BJ154" s="44"/>
      <c r="BK154" s="44"/>
      <c r="BL154" s="44"/>
      <c r="BM154" s="44"/>
      <c r="BN154" s="44"/>
      <c r="BO154" s="44"/>
      <c r="BP154" s="44"/>
      <c r="BQ154" s="44"/>
    </row>
    <row r="155" spans="2:78" ht="15" customHeight="1" x14ac:dyDescent="0.3">
      <c r="B155" s="39"/>
      <c r="C155" s="39" t="s">
        <v>212</v>
      </c>
      <c r="D155" s="69">
        <f t="shared" ref="D155:AI155" si="6">IF(SUM(D113:D154)=0,"",SUM(D113:D154))</f>
        <v>123927</v>
      </c>
      <c r="E155" s="2">
        <f t="shared" si="6"/>
        <v>155622</v>
      </c>
      <c r="F155" s="2">
        <f t="shared" si="6"/>
        <v>145488</v>
      </c>
      <c r="G155" s="2">
        <f t="shared" si="6"/>
        <v>155217</v>
      </c>
      <c r="H155" s="2">
        <f t="shared" si="6"/>
        <v>160194</v>
      </c>
      <c r="I155" s="2">
        <f t="shared" si="6"/>
        <v>160010</v>
      </c>
      <c r="J155" s="2">
        <f t="shared" si="6"/>
        <v>162316</v>
      </c>
      <c r="K155" s="2">
        <f t="shared" si="6"/>
        <v>174492</v>
      </c>
      <c r="L155" s="2">
        <f t="shared" si="6"/>
        <v>135627</v>
      </c>
      <c r="M155" s="2">
        <f t="shared" si="6"/>
        <v>164266</v>
      </c>
      <c r="N155" s="2">
        <f t="shared" si="6"/>
        <v>163941</v>
      </c>
      <c r="O155" s="2">
        <f t="shared" si="6"/>
        <v>201170</v>
      </c>
      <c r="P155" s="2">
        <f t="shared" si="6"/>
        <v>163361</v>
      </c>
      <c r="Q155" s="2">
        <f t="shared" si="6"/>
        <v>199428</v>
      </c>
      <c r="R155" s="2">
        <f t="shared" si="6"/>
        <v>215943</v>
      </c>
      <c r="S155" s="2">
        <f t="shared" si="6"/>
        <v>212896</v>
      </c>
      <c r="T155" s="2">
        <f t="shared" si="6"/>
        <v>214173</v>
      </c>
      <c r="U155" s="2">
        <f t="shared" si="6"/>
        <v>206213</v>
      </c>
      <c r="V155" s="2">
        <f t="shared" si="6"/>
        <v>219878</v>
      </c>
      <c r="W155" s="2">
        <f t="shared" si="6"/>
        <v>220367</v>
      </c>
      <c r="X155" s="2">
        <f t="shared" si="6"/>
        <v>179413</v>
      </c>
      <c r="Y155" s="2">
        <f t="shared" si="6"/>
        <v>222054</v>
      </c>
      <c r="Z155" s="2">
        <f t="shared" si="6"/>
        <v>216859</v>
      </c>
      <c r="AA155" s="2">
        <f t="shared" si="6"/>
        <v>209188</v>
      </c>
      <c r="AB155" s="2">
        <f t="shared" si="6"/>
        <v>220448</v>
      </c>
      <c r="AC155" s="2">
        <f t="shared" si="6"/>
        <v>233396</v>
      </c>
      <c r="AD155" s="2">
        <f t="shared" si="6"/>
        <v>219421</v>
      </c>
      <c r="AE155" s="2">
        <f t="shared" si="6"/>
        <v>243238</v>
      </c>
      <c r="AF155" s="2">
        <f t="shared" si="6"/>
        <v>210742</v>
      </c>
      <c r="AG155" s="2">
        <f t="shared" si="6"/>
        <v>218616</v>
      </c>
      <c r="AH155" s="2">
        <f t="shared" si="6"/>
        <v>240739</v>
      </c>
      <c r="AI155" s="2">
        <f t="shared" si="6"/>
        <v>221385</v>
      </c>
      <c r="AJ155" s="2">
        <f t="shared" ref="AJ155:BO155" si="7">IF(SUM(AJ113:AJ154)=0,"",SUM(AJ113:AJ154))</f>
        <v>198827</v>
      </c>
      <c r="AK155" s="2">
        <f t="shared" si="7"/>
        <v>231091</v>
      </c>
      <c r="AL155" s="2">
        <f t="shared" si="7"/>
        <v>221032</v>
      </c>
      <c r="AM155" s="2">
        <f t="shared" si="7"/>
        <v>245936</v>
      </c>
      <c r="AN155" s="2">
        <f t="shared" si="7"/>
        <v>235056</v>
      </c>
      <c r="AO155" s="74">
        <f t="shared" si="7"/>
        <v>246373</v>
      </c>
      <c r="AP155" s="74">
        <f t="shared" si="7"/>
        <v>262353</v>
      </c>
      <c r="AQ155" s="74">
        <f t="shared" si="7"/>
        <v>284052</v>
      </c>
      <c r="AR155" s="74">
        <f t="shared" si="7"/>
        <v>227768</v>
      </c>
      <c r="AS155" s="74">
        <f t="shared" si="7"/>
        <v>260527</v>
      </c>
      <c r="AT155" s="74">
        <f t="shared" si="7"/>
        <v>252692</v>
      </c>
      <c r="AU155" s="74">
        <f t="shared" si="7"/>
        <v>179914</v>
      </c>
      <c r="AV155" s="53" t="str">
        <f t="shared" si="7"/>
        <v/>
      </c>
      <c r="AW155" s="44"/>
      <c r="AX155" s="53" t="str">
        <f t="shared" si="7"/>
        <v/>
      </c>
      <c r="AY155" s="53" t="str">
        <f t="shared" si="7"/>
        <v/>
      </c>
      <c r="AZ155" s="53" t="str">
        <f t="shared" si="7"/>
        <v/>
      </c>
      <c r="BA155" s="44" t="str">
        <f t="shared" si="7"/>
        <v/>
      </c>
      <c r="BB155" s="44" t="str">
        <f t="shared" si="7"/>
        <v/>
      </c>
      <c r="BC155" s="44" t="str">
        <f t="shared" si="7"/>
        <v/>
      </c>
      <c r="BD155" s="44" t="str">
        <f t="shared" si="7"/>
        <v/>
      </c>
      <c r="BE155" s="44" t="str">
        <f t="shared" si="7"/>
        <v/>
      </c>
      <c r="BF155" s="44" t="str">
        <f t="shared" si="7"/>
        <v/>
      </c>
      <c r="BG155" s="44" t="str">
        <f t="shared" si="7"/>
        <v/>
      </c>
      <c r="BH155" s="44" t="str">
        <f t="shared" si="7"/>
        <v/>
      </c>
      <c r="BI155" s="44" t="str">
        <f t="shared" si="7"/>
        <v/>
      </c>
      <c r="BJ155" s="44" t="str">
        <f t="shared" si="7"/>
        <v/>
      </c>
      <c r="BK155" s="44" t="str">
        <f t="shared" si="7"/>
        <v/>
      </c>
      <c r="BL155" s="44" t="str">
        <f t="shared" si="7"/>
        <v/>
      </c>
      <c r="BM155" s="44" t="str">
        <f t="shared" si="7"/>
        <v/>
      </c>
      <c r="BN155" s="44" t="str">
        <f t="shared" si="7"/>
        <v/>
      </c>
      <c r="BO155" s="44" t="str">
        <f t="shared" si="7"/>
        <v/>
      </c>
      <c r="BP155" s="44" t="str">
        <f t="shared" ref="BP155:BZ155" si="8">IF(SUM(BP113:BP154)=0,"",SUM(BP113:BP154))</f>
        <v/>
      </c>
      <c r="BQ155" s="44"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x14ac:dyDescent="0.3">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44"/>
      <c r="AN156" s="44"/>
    </row>
    <row r="157" spans="2:78" x14ac:dyDescent="0.3">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44"/>
      <c r="AN157" s="44"/>
    </row>
  </sheetData>
  <mergeCells count="2">
    <mergeCell ref="C10:I10"/>
    <mergeCell ref="C9:I9"/>
  </mergeCells>
  <conditionalFormatting sqref="C5">
    <cfRule type="cellIs" dxfId="4" priority="2" operator="equal">
      <formula>"TBC"</formula>
    </cfRule>
  </conditionalFormatting>
  <conditionalFormatting sqref="C7">
    <cfRule type="cellIs" dxfId="0" priority="1" operator="equal">
      <formula>"TBC"</formula>
    </cfRule>
  </conditionalFormatting>
  <hyperlinks>
    <hyperlink ref="C7" r:id="rId1" xr:uid="{00000000-0004-0000-0200-000000000000}"/>
  </hyperlinks>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B1:BZ155"/>
  <sheetViews>
    <sheetView showGridLines="0" topLeftCell="AD1" zoomScale="70" zoomScaleNormal="70" workbookViewId="0"/>
  </sheetViews>
  <sheetFormatPr defaultColWidth="9.1796875" defaultRowHeight="14" outlineLevelRow="1" x14ac:dyDescent="0.3"/>
  <cols>
    <col min="1" max="1" width="9.1796875" style="1" customWidth="1"/>
    <col min="2" max="2" width="15.81640625" style="1" customWidth="1"/>
    <col min="3" max="3" width="82.7265625" style="27" customWidth="1"/>
    <col min="4" max="39" width="15.26953125" style="1" customWidth="1"/>
    <col min="40" max="78" width="15.81640625" style="1" customWidth="1"/>
    <col min="79" max="79" width="9.1796875" style="1" customWidth="1"/>
    <col min="80" max="16384" width="9.1796875" style="1"/>
  </cols>
  <sheetData>
    <row r="1" spans="2:48" ht="26.25" customHeight="1" x14ac:dyDescent="0.5">
      <c r="B1" s="7"/>
    </row>
    <row r="2" spans="2:48" ht="23.25" customHeight="1" x14ac:dyDescent="0.5">
      <c r="B2" s="16" t="s">
        <v>213</v>
      </c>
    </row>
    <row r="3" spans="2:48" ht="23.25" customHeight="1" x14ac:dyDescent="0.35">
      <c r="B3" s="14" t="s">
        <v>60</v>
      </c>
      <c r="C3" s="52" t="s">
        <v>61</v>
      </c>
    </row>
    <row r="4" spans="2:48" ht="23.25" customHeight="1" x14ac:dyDescent="0.35">
      <c r="B4" s="14" t="s">
        <v>62</v>
      </c>
      <c r="C4" s="52" t="s">
        <v>63</v>
      </c>
    </row>
    <row r="5" spans="2:48" ht="23.25" customHeight="1" x14ac:dyDescent="0.35">
      <c r="B5" s="14" t="s">
        <v>64</v>
      </c>
      <c r="C5" s="85" t="str">
        <f>'1) All Types of Spec Advice'!C5</f>
        <v>15th January 2026</v>
      </c>
    </row>
    <row r="6" spans="2:48" ht="23.25" customHeight="1" x14ac:dyDescent="0.35">
      <c r="B6" s="14" t="s">
        <v>65</v>
      </c>
      <c r="C6" s="17" t="s">
        <v>66</v>
      </c>
    </row>
    <row r="7" spans="2:48" ht="23.25" customHeight="1" x14ac:dyDescent="0.35">
      <c r="B7" s="14" t="s">
        <v>67</v>
      </c>
      <c r="C7" s="54" t="s">
        <v>58</v>
      </c>
    </row>
    <row r="8" spans="2:48" ht="23.25" customHeight="1" x14ac:dyDescent="0.35">
      <c r="B8" s="15"/>
      <c r="C8" s="17"/>
    </row>
    <row r="9" spans="2:48" ht="20.149999999999999" customHeight="1" x14ac:dyDescent="0.3">
      <c r="B9" s="10" t="s">
        <v>68</v>
      </c>
      <c r="C9" s="107" t="s">
        <v>69</v>
      </c>
      <c r="D9" s="87"/>
      <c r="E9" s="87"/>
      <c r="F9" s="87"/>
      <c r="G9" s="87"/>
      <c r="H9" s="87"/>
      <c r="I9" s="87"/>
    </row>
    <row r="10" spans="2:48" ht="69.75" customHeight="1" x14ac:dyDescent="0.3">
      <c r="B10" s="10" t="s">
        <v>70</v>
      </c>
      <c r="C10" s="106" t="s">
        <v>71</v>
      </c>
      <c r="D10" s="87"/>
      <c r="E10" s="87"/>
      <c r="F10" s="87"/>
      <c r="G10" s="87"/>
      <c r="H10" s="87"/>
      <c r="I10" s="87"/>
    </row>
    <row r="11" spans="2:48" ht="18.75" customHeight="1" x14ac:dyDescent="0.3">
      <c r="B11" s="10"/>
      <c r="C11" s="11"/>
    </row>
    <row r="12" spans="2:48" s="6" customFormat="1" ht="27.75" customHeight="1" x14ac:dyDescent="0.4">
      <c r="B12" s="9" t="s">
        <v>214</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8" s="13" customFormat="1" ht="30" customHeight="1" x14ac:dyDescent="0.3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8" s="6" customFormat="1" x14ac:dyDescent="0.3">
      <c r="C14" s="28"/>
    </row>
    <row r="15" spans="2:48" s="5" customFormat="1" ht="15" customHeight="1" x14ac:dyDescent="0.3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c r="AT15" s="51" t="s">
        <v>118</v>
      </c>
      <c r="AU15" s="51" t="s">
        <v>119</v>
      </c>
    </row>
    <row r="16" spans="2:48" ht="14.5" outlineLevel="1" x14ac:dyDescent="0.35">
      <c r="B16" s="4" t="s">
        <v>120</v>
      </c>
      <c r="C16" s="4" t="s">
        <v>121</v>
      </c>
      <c r="D16" s="66">
        <v>2899</v>
      </c>
      <c r="E16" s="66">
        <v>3593</v>
      </c>
      <c r="F16" s="66">
        <v>3375</v>
      </c>
      <c r="G16" s="66">
        <v>3409</v>
      </c>
      <c r="H16" s="66">
        <v>3402</v>
      </c>
      <c r="I16" s="66">
        <v>3595</v>
      </c>
      <c r="J16" s="66">
        <v>3647</v>
      </c>
      <c r="K16" s="66">
        <v>3795</v>
      </c>
      <c r="L16" s="66">
        <v>2815</v>
      </c>
      <c r="M16" s="66">
        <v>3572</v>
      </c>
      <c r="N16" s="66">
        <v>3567</v>
      </c>
      <c r="O16" s="66">
        <v>3933</v>
      </c>
      <c r="P16" s="66">
        <v>3069</v>
      </c>
      <c r="Q16" s="66">
        <v>3927</v>
      </c>
      <c r="R16" s="66">
        <v>4199</v>
      </c>
      <c r="S16" s="66">
        <v>3941</v>
      </c>
      <c r="T16" s="66">
        <v>3957</v>
      </c>
      <c r="U16" s="66">
        <v>4034</v>
      </c>
      <c r="V16" s="66">
        <v>4045</v>
      </c>
      <c r="W16" s="66">
        <v>4380</v>
      </c>
      <c r="X16" s="66">
        <v>3430</v>
      </c>
      <c r="Y16" s="66">
        <v>4403</v>
      </c>
      <c r="Z16" s="66">
        <v>4413</v>
      </c>
      <c r="AA16" s="66">
        <v>4314</v>
      </c>
      <c r="AB16" s="66">
        <v>4450</v>
      </c>
      <c r="AC16" s="66">
        <v>4870</v>
      </c>
      <c r="AD16" s="66">
        <v>4454</v>
      </c>
      <c r="AE16" s="66">
        <v>4569</v>
      </c>
      <c r="AF16" s="66">
        <v>3774</v>
      </c>
      <c r="AG16" s="66">
        <v>4130</v>
      </c>
      <c r="AH16" s="66">
        <v>4634</v>
      </c>
      <c r="AI16" s="66">
        <v>4282</v>
      </c>
      <c r="AJ16" s="66">
        <v>3724</v>
      </c>
      <c r="AK16" s="66">
        <v>4489</v>
      </c>
      <c r="AL16" s="66">
        <v>4350</v>
      </c>
      <c r="AM16" s="66">
        <v>4849</v>
      </c>
      <c r="AN16" s="66">
        <v>4698</v>
      </c>
      <c r="AO16" s="67">
        <v>4790</v>
      </c>
      <c r="AP16" s="67">
        <v>4968</v>
      </c>
      <c r="AQ16" s="67">
        <v>5303</v>
      </c>
      <c r="AR16" s="67">
        <v>4209</v>
      </c>
      <c r="AS16" s="67">
        <v>4933</v>
      </c>
      <c r="AT16" s="67">
        <v>5199</v>
      </c>
      <c r="AU16" s="67">
        <v>5053</v>
      </c>
      <c r="AV16" s="72"/>
    </row>
    <row r="17" spans="2:48" ht="14.5" outlineLevel="1" x14ac:dyDescent="0.35">
      <c r="B17" s="4" t="s">
        <v>122</v>
      </c>
      <c r="C17" s="4" t="s">
        <v>123</v>
      </c>
      <c r="D17" s="66">
        <v>3049</v>
      </c>
      <c r="E17" s="66">
        <v>3711</v>
      </c>
      <c r="F17" s="66">
        <v>3666</v>
      </c>
      <c r="G17" s="66">
        <v>3914</v>
      </c>
      <c r="H17" s="66">
        <v>3873</v>
      </c>
      <c r="I17" s="66">
        <v>3865</v>
      </c>
      <c r="J17" s="66">
        <v>3784</v>
      </c>
      <c r="K17" s="66">
        <v>4254</v>
      </c>
      <c r="L17" s="66">
        <v>3696</v>
      </c>
      <c r="M17" s="66">
        <v>4224</v>
      </c>
      <c r="N17" s="66">
        <v>4010</v>
      </c>
      <c r="O17" s="66">
        <v>5259</v>
      </c>
      <c r="P17" s="66">
        <v>3792</v>
      </c>
      <c r="Q17" s="66">
        <v>4556</v>
      </c>
      <c r="R17" s="66">
        <v>4960</v>
      </c>
      <c r="S17" s="66">
        <v>5025</v>
      </c>
      <c r="T17" s="66">
        <v>4958</v>
      </c>
      <c r="U17" s="66">
        <v>5168</v>
      </c>
      <c r="V17" s="66">
        <v>5088</v>
      </c>
      <c r="W17" s="66">
        <v>5437</v>
      </c>
      <c r="X17" s="66">
        <v>4807</v>
      </c>
      <c r="Y17" s="66">
        <v>5530</v>
      </c>
      <c r="Z17" s="66">
        <v>5507</v>
      </c>
      <c r="AA17" s="66">
        <v>5235</v>
      </c>
      <c r="AB17" s="66">
        <v>5341</v>
      </c>
      <c r="AC17" s="66">
        <v>5861</v>
      </c>
      <c r="AD17" s="66">
        <v>5361</v>
      </c>
      <c r="AE17" s="66">
        <v>5814</v>
      </c>
      <c r="AF17" s="66">
        <v>5083</v>
      </c>
      <c r="AG17" s="66">
        <v>5473</v>
      </c>
      <c r="AH17" s="66">
        <v>5594</v>
      </c>
      <c r="AI17" s="66">
        <v>5420</v>
      </c>
      <c r="AJ17" s="66">
        <v>5103</v>
      </c>
      <c r="AK17" s="66">
        <v>5933</v>
      </c>
      <c r="AL17" s="66">
        <v>5470</v>
      </c>
      <c r="AM17" s="66">
        <v>5685</v>
      </c>
      <c r="AN17" s="66">
        <v>5590</v>
      </c>
      <c r="AO17" s="67">
        <v>6060</v>
      </c>
      <c r="AP17" s="67">
        <v>6553</v>
      </c>
      <c r="AQ17" s="67">
        <v>7045</v>
      </c>
      <c r="AR17" s="67">
        <v>5970</v>
      </c>
      <c r="AS17" s="67">
        <v>7039</v>
      </c>
      <c r="AT17" s="67">
        <v>7235</v>
      </c>
      <c r="AU17" s="67">
        <v>6567</v>
      </c>
      <c r="AV17" s="72"/>
    </row>
    <row r="18" spans="2:48" ht="14.5" outlineLevel="1" x14ac:dyDescent="0.35">
      <c r="B18" s="4" t="s">
        <v>124</v>
      </c>
      <c r="C18" s="4" t="s">
        <v>125</v>
      </c>
      <c r="D18" s="66">
        <v>8230</v>
      </c>
      <c r="E18" s="66">
        <v>9641</v>
      </c>
      <c r="F18" s="66">
        <v>8903</v>
      </c>
      <c r="G18" s="66">
        <v>9868</v>
      </c>
      <c r="H18" s="66">
        <v>10487</v>
      </c>
      <c r="I18" s="66">
        <v>10169</v>
      </c>
      <c r="J18" s="66">
        <v>10438</v>
      </c>
      <c r="K18" s="66">
        <v>11608</v>
      </c>
      <c r="L18" s="66">
        <v>8400</v>
      </c>
      <c r="M18" s="66">
        <v>10289</v>
      </c>
      <c r="N18" s="66">
        <v>10742</v>
      </c>
      <c r="O18" s="66">
        <v>13430</v>
      </c>
      <c r="P18" s="66">
        <v>10627</v>
      </c>
      <c r="Q18" s="66">
        <v>12166</v>
      </c>
      <c r="R18" s="66">
        <v>12388</v>
      </c>
      <c r="S18" s="66">
        <v>13185</v>
      </c>
      <c r="T18" s="66">
        <v>13475</v>
      </c>
      <c r="U18" s="66">
        <v>13246</v>
      </c>
      <c r="V18" s="66">
        <v>13192</v>
      </c>
      <c r="W18" s="66">
        <v>13711</v>
      </c>
      <c r="X18" s="66">
        <v>10954</v>
      </c>
      <c r="Y18" s="66">
        <v>14047</v>
      </c>
      <c r="Z18" s="66">
        <v>13706</v>
      </c>
      <c r="AA18" s="66">
        <v>13524</v>
      </c>
      <c r="AB18" s="66">
        <v>13915</v>
      </c>
      <c r="AC18" s="66">
        <v>14760</v>
      </c>
      <c r="AD18" s="66">
        <v>13847</v>
      </c>
      <c r="AE18" s="66">
        <v>15358</v>
      </c>
      <c r="AF18" s="66">
        <v>13906</v>
      </c>
      <c r="AG18" s="66">
        <v>15285</v>
      </c>
      <c r="AH18" s="66">
        <v>17207</v>
      </c>
      <c r="AI18" s="66">
        <v>15856</v>
      </c>
      <c r="AJ18" s="66">
        <v>13931</v>
      </c>
      <c r="AK18" s="66">
        <v>17590</v>
      </c>
      <c r="AL18" s="66">
        <v>17311</v>
      </c>
      <c r="AM18" s="66">
        <v>18360</v>
      </c>
      <c r="AN18" s="66">
        <v>17421</v>
      </c>
      <c r="AO18" s="67">
        <v>18681</v>
      </c>
      <c r="AP18" s="67">
        <v>19430</v>
      </c>
      <c r="AQ18" s="67">
        <v>21537</v>
      </c>
      <c r="AR18" s="67">
        <v>17237</v>
      </c>
      <c r="AS18" s="67">
        <v>20565</v>
      </c>
      <c r="AT18" s="67">
        <v>20993</v>
      </c>
      <c r="AU18" s="67">
        <v>18441</v>
      </c>
      <c r="AV18" s="72"/>
    </row>
    <row r="19" spans="2:48" ht="14.5" outlineLevel="1" x14ac:dyDescent="0.35">
      <c r="B19" s="4" t="s">
        <v>126</v>
      </c>
      <c r="C19" s="4" t="s">
        <v>127</v>
      </c>
      <c r="D19" s="66">
        <v>2933</v>
      </c>
      <c r="E19" s="66">
        <v>3343</v>
      </c>
      <c r="F19" s="66">
        <v>3181</v>
      </c>
      <c r="G19" s="66">
        <v>2998</v>
      </c>
      <c r="H19" s="66">
        <v>3094</v>
      </c>
      <c r="I19" s="66">
        <v>3036</v>
      </c>
      <c r="J19" s="66">
        <v>3028</v>
      </c>
      <c r="K19" s="66">
        <v>3282</v>
      </c>
      <c r="L19" s="66">
        <v>2510</v>
      </c>
      <c r="M19" s="66">
        <v>3000</v>
      </c>
      <c r="N19" s="66">
        <v>2866</v>
      </c>
      <c r="O19" s="66">
        <v>3697</v>
      </c>
      <c r="P19" s="66">
        <v>2954</v>
      </c>
      <c r="Q19" s="66">
        <v>3381</v>
      </c>
      <c r="R19" s="66">
        <v>3795</v>
      </c>
      <c r="S19" s="66">
        <v>3602</v>
      </c>
      <c r="T19" s="66">
        <v>3900</v>
      </c>
      <c r="U19" s="66">
        <v>3902</v>
      </c>
      <c r="V19" s="66">
        <v>3992</v>
      </c>
      <c r="W19" s="66">
        <v>4220</v>
      </c>
      <c r="X19" s="66">
        <v>3294</v>
      </c>
      <c r="Y19" s="66">
        <v>4049</v>
      </c>
      <c r="Z19" s="66">
        <v>3947</v>
      </c>
      <c r="AA19" s="66">
        <v>3848</v>
      </c>
      <c r="AB19" s="66">
        <v>4237</v>
      </c>
      <c r="AC19" s="66">
        <v>4047</v>
      </c>
      <c r="AD19" s="66">
        <v>3969</v>
      </c>
      <c r="AE19" s="66">
        <v>4401</v>
      </c>
      <c r="AF19" s="66">
        <v>4109</v>
      </c>
      <c r="AG19" s="66">
        <v>4101</v>
      </c>
      <c r="AH19" s="66">
        <v>4339</v>
      </c>
      <c r="AI19" s="66">
        <v>4119</v>
      </c>
      <c r="AJ19" s="66">
        <v>3692</v>
      </c>
      <c r="AK19" s="66">
        <v>4166</v>
      </c>
      <c r="AL19" s="66">
        <v>4001</v>
      </c>
      <c r="AM19" s="66">
        <v>4494</v>
      </c>
      <c r="AN19" s="66">
        <v>4305</v>
      </c>
      <c r="AO19" s="67">
        <v>4714</v>
      </c>
      <c r="AP19" s="67">
        <v>5005</v>
      </c>
      <c r="AQ19" s="67">
        <v>5537</v>
      </c>
      <c r="AR19" s="67">
        <v>4528</v>
      </c>
      <c r="AS19" s="67">
        <v>5208</v>
      </c>
      <c r="AT19" s="67">
        <v>5527</v>
      </c>
      <c r="AU19" s="67">
        <v>4953</v>
      </c>
      <c r="AV19" s="72"/>
    </row>
    <row r="20" spans="2:48" ht="14.5" outlineLevel="1" x14ac:dyDescent="0.35">
      <c r="B20" s="4" t="s">
        <v>128</v>
      </c>
      <c r="C20" s="4" t="s">
        <v>129</v>
      </c>
      <c r="D20" s="66">
        <v>2344</v>
      </c>
      <c r="E20" s="66">
        <v>2875</v>
      </c>
      <c r="F20" s="66">
        <v>2532</v>
      </c>
      <c r="G20" s="66">
        <v>2603</v>
      </c>
      <c r="H20" s="66">
        <v>2477</v>
      </c>
      <c r="I20" s="66">
        <v>2593</v>
      </c>
      <c r="J20" s="66">
        <v>2684</v>
      </c>
      <c r="K20" s="66">
        <v>2852</v>
      </c>
      <c r="L20" s="66">
        <v>2192</v>
      </c>
      <c r="M20" s="66">
        <v>2603</v>
      </c>
      <c r="N20" s="66">
        <v>2795</v>
      </c>
      <c r="O20" s="66">
        <v>3418</v>
      </c>
      <c r="P20" s="66">
        <v>2616</v>
      </c>
      <c r="Q20" s="66">
        <v>3125</v>
      </c>
      <c r="R20" s="66">
        <v>3439</v>
      </c>
      <c r="S20" s="66">
        <v>3106</v>
      </c>
      <c r="T20" s="66">
        <v>2932</v>
      </c>
      <c r="U20" s="66">
        <v>2938</v>
      </c>
      <c r="V20" s="66">
        <v>3314</v>
      </c>
      <c r="W20" s="66">
        <v>3382</v>
      </c>
      <c r="X20" s="66">
        <v>2665</v>
      </c>
      <c r="Y20" s="66">
        <v>3186</v>
      </c>
      <c r="Z20" s="66">
        <v>3292</v>
      </c>
      <c r="AA20" s="66">
        <v>3219</v>
      </c>
      <c r="AB20" s="66">
        <v>3156</v>
      </c>
      <c r="AC20" s="66">
        <v>3415</v>
      </c>
      <c r="AD20" s="66">
        <v>3487</v>
      </c>
      <c r="AE20" s="66">
        <v>3762</v>
      </c>
      <c r="AF20" s="66">
        <v>3337</v>
      </c>
      <c r="AG20" s="66">
        <v>3256</v>
      </c>
      <c r="AH20" s="66">
        <v>3962</v>
      </c>
      <c r="AI20" s="66">
        <v>3664</v>
      </c>
      <c r="AJ20" s="66">
        <v>3139</v>
      </c>
      <c r="AK20" s="66">
        <v>3805</v>
      </c>
      <c r="AL20" s="66">
        <v>3639</v>
      </c>
      <c r="AM20" s="66">
        <v>4092</v>
      </c>
      <c r="AN20" s="66">
        <v>3819</v>
      </c>
      <c r="AO20" s="67">
        <v>4025</v>
      </c>
      <c r="AP20" s="67">
        <v>3917</v>
      </c>
      <c r="AQ20" s="67">
        <v>4656</v>
      </c>
      <c r="AR20" s="67">
        <v>3916</v>
      </c>
      <c r="AS20" s="67">
        <v>4331</v>
      </c>
      <c r="AT20" s="67">
        <v>4805</v>
      </c>
      <c r="AU20" s="67">
        <v>3980</v>
      </c>
      <c r="AV20" s="72"/>
    </row>
    <row r="21" spans="2:48" ht="14.5" outlineLevel="1" x14ac:dyDescent="0.35">
      <c r="B21" s="4" t="s">
        <v>130</v>
      </c>
      <c r="C21" s="4" t="s">
        <v>131</v>
      </c>
      <c r="D21" s="66">
        <v>2667</v>
      </c>
      <c r="E21" s="66">
        <v>3333</v>
      </c>
      <c r="F21" s="66">
        <v>5327</v>
      </c>
      <c r="G21" s="66">
        <v>5270</v>
      </c>
      <c r="H21" s="66">
        <v>5308</v>
      </c>
      <c r="I21" s="66">
        <v>4926</v>
      </c>
      <c r="J21" s="66">
        <v>5399</v>
      </c>
      <c r="K21" s="66">
        <v>5779</v>
      </c>
      <c r="L21" s="66">
        <v>4563</v>
      </c>
      <c r="M21" s="66">
        <v>5493</v>
      </c>
      <c r="N21" s="66">
        <v>5690</v>
      </c>
      <c r="O21" s="66">
        <v>6457</v>
      </c>
      <c r="P21" s="66">
        <v>5277</v>
      </c>
      <c r="Q21" s="66">
        <v>6179</v>
      </c>
      <c r="R21" s="66">
        <v>6963</v>
      </c>
      <c r="S21" s="66">
        <v>6053</v>
      </c>
      <c r="T21" s="66">
        <v>5708</v>
      </c>
      <c r="U21" s="66">
        <v>5901</v>
      </c>
      <c r="V21" s="66">
        <v>6395</v>
      </c>
      <c r="W21" s="66">
        <v>6152</v>
      </c>
      <c r="X21" s="66">
        <v>4951</v>
      </c>
      <c r="Y21" s="66">
        <v>6170</v>
      </c>
      <c r="Z21" s="66">
        <v>6419</v>
      </c>
      <c r="AA21" s="66">
        <v>6132</v>
      </c>
      <c r="AB21" s="66">
        <v>6141</v>
      </c>
      <c r="AC21" s="66">
        <v>6494</v>
      </c>
      <c r="AD21" s="66">
        <v>6142</v>
      </c>
      <c r="AE21" s="66">
        <v>6634</v>
      </c>
      <c r="AF21" s="66">
        <v>5783</v>
      </c>
      <c r="AG21" s="66">
        <v>5960</v>
      </c>
      <c r="AH21" s="66">
        <v>6730</v>
      </c>
      <c r="AI21" s="66">
        <v>6199</v>
      </c>
      <c r="AJ21" s="66">
        <v>5548</v>
      </c>
      <c r="AK21" s="66">
        <v>6408</v>
      </c>
      <c r="AL21" s="66">
        <v>6094</v>
      </c>
      <c r="AM21" s="66">
        <v>6980</v>
      </c>
      <c r="AN21" s="66">
        <v>6708</v>
      </c>
      <c r="AO21" s="67">
        <v>7240</v>
      </c>
      <c r="AP21" s="67">
        <v>7985</v>
      </c>
      <c r="AQ21" s="67">
        <v>8479</v>
      </c>
      <c r="AR21" s="67">
        <v>6845</v>
      </c>
      <c r="AS21" s="67">
        <v>7911</v>
      </c>
      <c r="AT21" s="67">
        <v>8452</v>
      </c>
      <c r="AU21" s="67">
        <v>7397</v>
      </c>
      <c r="AV21" s="72"/>
    </row>
    <row r="22" spans="2:48" ht="14.5" outlineLevel="1" x14ac:dyDescent="0.35">
      <c r="B22" s="4" t="s">
        <v>132</v>
      </c>
      <c r="C22" s="4" t="s">
        <v>133</v>
      </c>
      <c r="D22" s="66">
        <v>3114</v>
      </c>
      <c r="E22" s="66">
        <v>3764</v>
      </c>
      <c r="F22" s="66">
        <v>3347</v>
      </c>
      <c r="G22" s="66">
        <v>3507</v>
      </c>
      <c r="H22" s="66">
        <v>3773</v>
      </c>
      <c r="I22" s="66">
        <v>3464</v>
      </c>
      <c r="J22" s="66">
        <v>3715</v>
      </c>
      <c r="K22" s="66">
        <v>3741</v>
      </c>
      <c r="L22" s="66">
        <v>3079</v>
      </c>
      <c r="M22" s="66">
        <v>3335</v>
      </c>
      <c r="N22" s="66">
        <v>3674</v>
      </c>
      <c r="O22" s="66">
        <v>4428</v>
      </c>
      <c r="P22" s="66">
        <v>3452</v>
      </c>
      <c r="Q22" s="66">
        <v>3927</v>
      </c>
      <c r="R22" s="66">
        <v>4313</v>
      </c>
      <c r="S22" s="66">
        <v>4016</v>
      </c>
      <c r="T22" s="66">
        <v>3822</v>
      </c>
      <c r="U22" s="66">
        <v>3841</v>
      </c>
      <c r="V22" s="66">
        <v>4285</v>
      </c>
      <c r="W22" s="66">
        <v>4335</v>
      </c>
      <c r="X22" s="66">
        <v>3599</v>
      </c>
      <c r="Y22" s="66">
        <v>4264</v>
      </c>
      <c r="Z22" s="66">
        <v>4229</v>
      </c>
      <c r="AA22" s="66">
        <v>4339</v>
      </c>
      <c r="AB22" s="66">
        <v>4324</v>
      </c>
      <c r="AC22" s="66">
        <v>4271</v>
      </c>
      <c r="AD22" s="66">
        <v>3955</v>
      </c>
      <c r="AE22" s="66">
        <v>4565</v>
      </c>
      <c r="AF22" s="66">
        <v>3462</v>
      </c>
      <c r="AG22" s="66">
        <v>3956</v>
      </c>
      <c r="AH22" s="66">
        <v>4391</v>
      </c>
      <c r="AI22" s="66">
        <v>4046</v>
      </c>
      <c r="AJ22" s="66">
        <v>3768</v>
      </c>
      <c r="AK22" s="66">
        <v>4218</v>
      </c>
      <c r="AL22" s="66">
        <v>4060</v>
      </c>
      <c r="AM22" s="66">
        <v>4460</v>
      </c>
      <c r="AN22" s="66">
        <v>4065</v>
      </c>
      <c r="AO22" s="67">
        <v>4430</v>
      </c>
      <c r="AP22" s="67">
        <v>4321</v>
      </c>
      <c r="AQ22" s="67">
        <v>4739</v>
      </c>
      <c r="AR22" s="67">
        <v>3631</v>
      </c>
      <c r="AS22" s="67">
        <v>4499</v>
      </c>
      <c r="AT22" s="67">
        <v>4599</v>
      </c>
      <c r="AU22" s="67">
        <v>4193</v>
      </c>
      <c r="AV22" s="72"/>
    </row>
    <row r="23" spans="2:48" ht="14.5" outlineLevel="1" x14ac:dyDescent="0.35">
      <c r="B23" s="4" t="s">
        <v>134</v>
      </c>
      <c r="C23" s="4" t="s">
        <v>135</v>
      </c>
      <c r="D23" s="66">
        <v>4862</v>
      </c>
      <c r="E23" s="66">
        <v>5673</v>
      </c>
      <c r="F23" s="66">
        <v>5227</v>
      </c>
      <c r="G23" s="66">
        <v>5383</v>
      </c>
      <c r="H23" s="66">
        <v>6034</v>
      </c>
      <c r="I23" s="66">
        <v>6472</v>
      </c>
      <c r="J23" s="66">
        <v>6392</v>
      </c>
      <c r="K23" s="66">
        <v>6498</v>
      </c>
      <c r="L23" s="66">
        <v>5140</v>
      </c>
      <c r="M23" s="66">
        <v>6090</v>
      </c>
      <c r="N23" s="66">
        <v>5928</v>
      </c>
      <c r="O23" s="66">
        <v>6987</v>
      </c>
      <c r="P23" s="66">
        <v>5041</v>
      </c>
      <c r="Q23" s="66">
        <v>6679</v>
      </c>
      <c r="R23" s="66">
        <v>6024</v>
      </c>
      <c r="S23" s="66">
        <v>6435</v>
      </c>
      <c r="T23" s="66">
        <v>6923</v>
      </c>
      <c r="U23" s="66">
        <v>7949</v>
      </c>
      <c r="V23" s="66">
        <v>6853</v>
      </c>
      <c r="W23" s="66">
        <v>7272</v>
      </c>
      <c r="X23" s="66">
        <v>5804</v>
      </c>
      <c r="Y23" s="66">
        <v>6824</v>
      </c>
      <c r="Z23" s="66">
        <v>7385</v>
      </c>
      <c r="AA23" s="66">
        <v>7601</v>
      </c>
      <c r="AB23" s="66">
        <v>7452</v>
      </c>
      <c r="AC23" s="66">
        <v>8656</v>
      </c>
      <c r="AD23" s="66">
        <v>8306</v>
      </c>
      <c r="AE23" s="66">
        <v>8598</v>
      </c>
      <c r="AF23" s="66">
        <v>7585</v>
      </c>
      <c r="AG23" s="66">
        <v>7874</v>
      </c>
      <c r="AH23" s="66">
        <v>7864</v>
      </c>
      <c r="AI23" s="66">
        <v>6756</v>
      </c>
      <c r="AJ23" s="66">
        <v>7098</v>
      </c>
      <c r="AK23" s="66">
        <v>7936</v>
      </c>
      <c r="AL23" s="66">
        <v>7328</v>
      </c>
      <c r="AM23" s="66">
        <v>8085</v>
      </c>
      <c r="AN23" s="66">
        <v>7704</v>
      </c>
      <c r="AO23" s="67">
        <v>8436</v>
      </c>
      <c r="AP23" s="67">
        <v>8485</v>
      </c>
      <c r="AQ23" s="67">
        <v>9784</v>
      </c>
      <c r="AR23" s="67">
        <v>8104</v>
      </c>
      <c r="AS23" s="67">
        <v>9481</v>
      </c>
      <c r="AT23" s="67">
        <v>10169</v>
      </c>
      <c r="AU23" s="67">
        <v>8358</v>
      </c>
      <c r="AV23" s="72"/>
    </row>
    <row r="24" spans="2:48" ht="14.5" outlineLevel="1" x14ac:dyDescent="0.35">
      <c r="B24" s="4" t="s">
        <v>136</v>
      </c>
      <c r="C24" s="4" t="s">
        <v>137</v>
      </c>
      <c r="D24" s="66">
        <v>1188</v>
      </c>
      <c r="E24" s="66">
        <v>1467</v>
      </c>
      <c r="F24" s="66">
        <v>1447</v>
      </c>
      <c r="G24" s="66">
        <v>1465</v>
      </c>
      <c r="H24" s="66">
        <v>1601</v>
      </c>
      <c r="I24" s="66">
        <v>1510</v>
      </c>
      <c r="J24" s="66">
        <v>1528</v>
      </c>
      <c r="K24" s="66">
        <v>1610</v>
      </c>
      <c r="L24" s="66">
        <v>1351</v>
      </c>
      <c r="M24" s="66">
        <v>1559</v>
      </c>
      <c r="N24" s="66">
        <v>1598</v>
      </c>
      <c r="O24" s="66">
        <v>2036</v>
      </c>
      <c r="P24" s="66">
        <v>1634</v>
      </c>
      <c r="Q24" s="66">
        <v>1801</v>
      </c>
      <c r="R24" s="66">
        <v>1964</v>
      </c>
      <c r="S24" s="66">
        <v>1812</v>
      </c>
      <c r="T24" s="66">
        <v>1911</v>
      </c>
      <c r="U24" s="66">
        <v>1844</v>
      </c>
      <c r="V24" s="66">
        <v>1929</v>
      </c>
      <c r="W24" s="66">
        <v>1888</v>
      </c>
      <c r="X24" s="66">
        <v>1580</v>
      </c>
      <c r="Y24" s="66">
        <v>1946</v>
      </c>
      <c r="Z24" s="66">
        <v>2007</v>
      </c>
      <c r="AA24" s="66">
        <v>2056</v>
      </c>
      <c r="AB24" s="66">
        <v>2155</v>
      </c>
      <c r="AC24" s="66">
        <v>2285</v>
      </c>
      <c r="AD24" s="66">
        <v>1936</v>
      </c>
      <c r="AE24" s="66">
        <v>2455</v>
      </c>
      <c r="AF24" s="66">
        <v>1889</v>
      </c>
      <c r="AG24" s="66">
        <v>1959</v>
      </c>
      <c r="AH24" s="66">
        <v>2457</v>
      </c>
      <c r="AI24" s="66">
        <v>2067</v>
      </c>
      <c r="AJ24" s="66">
        <v>1943</v>
      </c>
      <c r="AK24" s="66">
        <v>2332</v>
      </c>
      <c r="AL24" s="66">
        <v>2077</v>
      </c>
      <c r="AM24" s="66">
        <v>2207</v>
      </c>
      <c r="AN24" s="66">
        <v>3071</v>
      </c>
      <c r="AO24" s="67">
        <v>3111</v>
      </c>
      <c r="AP24" s="67">
        <v>3181</v>
      </c>
      <c r="AQ24" s="67">
        <v>3665</v>
      </c>
      <c r="AR24" s="67">
        <v>3094</v>
      </c>
      <c r="AS24" s="67">
        <v>3548</v>
      </c>
      <c r="AT24" s="67">
        <v>3901</v>
      </c>
      <c r="AU24" s="67">
        <v>3536</v>
      </c>
      <c r="AV24" s="72"/>
    </row>
    <row r="25" spans="2:48" ht="14.5" outlineLevel="1" x14ac:dyDescent="0.35">
      <c r="B25" s="4" t="s">
        <v>138</v>
      </c>
      <c r="C25" s="4" t="s">
        <v>139</v>
      </c>
      <c r="D25" s="66">
        <v>2836</v>
      </c>
      <c r="E25" s="66">
        <v>3442</v>
      </c>
      <c r="F25" s="66">
        <v>3138</v>
      </c>
      <c r="G25" s="66">
        <v>3171</v>
      </c>
      <c r="H25" s="66">
        <v>3400</v>
      </c>
      <c r="I25" s="66">
        <v>3303</v>
      </c>
      <c r="J25" s="66">
        <v>3189</v>
      </c>
      <c r="K25" s="66">
        <v>3353</v>
      </c>
      <c r="L25" s="66">
        <v>2451</v>
      </c>
      <c r="M25" s="66">
        <v>2958</v>
      </c>
      <c r="N25" s="66">
        <v>2985</v>
      </c>
      <c r="O25" s="66">
        <v>3347</v>
      </c>
      <c r="P25" s="66">
        <v>2644</v>
      </c>
      <c r="Q25" s="66">
        <v>3080</v>
      </c>
      <c r="R25" s="66">
        <v>3128</v>
      </c>
      <c r="S25" s="66">
        <v>2978</v>
      </c>
      <c r="T25" s="66">
        <v>3150</v>
      </c>
      <c r="U25" s="66">
        <v>3205</v>
      </c>
      <c r="V25" s="66">
        <v>3481</v>
      </c>
      <c r="W25" s="66">
        <v>3153</v>
      </c>
      <c r="X25" s="66">
        <v>2735</v>
      </c>
      <c r="Y25" s="66">
        <v>3207</v>
      </c>
      <c r="Z25" s="66">
        <v>3167</v>
      </c>
      <c r="AA25" s="66">
        <v>3212</v>
      </c>
      <c r="AB25" s="66">
        <v>3273</v>
      </c>
      <c r="AC25" s="66">
        <v>3390</v>
      </c>
      <c r="AD25" s="66">
        <v>3217</v>
      </c>
      <c r="AE25" s="66">
        <v>3649</v>
      </c>
      <c r="AF25" s="66">
        <v>3067</v>
      </c>
      <c r="AG25" s="66">
        <v>3180</v>
      </c>
      <c r="AH25" s="66">
        <v>3464</v>
      </c>
      <c r="AI25" s="66">
        <v>3215</v>
      </c>
      <c r="AJ25" s="66">
        <v>2987</v>
      </c>
      <c r="AK25" s="66">
        <v>3535</v>
      </c>
      <c r="AL25" s="66">
        <v>3284</v>
      </c>
      <c r="AM25" s="66">
        <v>3571</v>
      </c>
      <c r="AN25" s="66">
        <v>3333</v>
      </c>
      <c r="AO25" s="67">
        <v>3794</v>
      </c>
      <c r="AP25" s="67">
        <v>4280</v>
      </c>
      <c r="AQ25" s="67">
        <v>4628</v>
      </c>
      <c r="AR25" s="67">
        <v>3723</v>
      </c>
      <c r="AS25" s="67">
        <v>4386</v>
      </c>
      <c r="AT25" s="67">
        <v>4494</v>
      </c>
      <c r="AU25" s="67">
        <v>4099</v>
      </c>
      <c r="AV25" s="72"/>
    </row>
    <row r="26" spans="2:48" ht="14.5" outlineLevel="1" x14ac:dyDescent="0.35">
      <c r="B26" s="4" t="s">
        <v>140</v>
      </c>
      <c r="C26" s="4" t="s">
        <v>141</v>
      </c>
      <c r="D26" s="66">
        <v>3251</v>
      </c>
      <c r="E26" s="66">
        <v>4040</v>
      </c>
      <c r="F26" s="66">
        <v>4098</v>
      </c>
      <c r="G26" s="66">
        <v>4280</v>
      </c>
      <c r="H26" s="66">
        <v>4390</v>
      </c>
      <c r="I26" s="66">
        <v>4345</v>
      </c>
      <c r="J26" s="66">
        <v>4569</v>
      </c>
      <c r="K26" s="66">
        <v>5053</v>
      </c>
      <c r="L26" s="66">
        <v>4016</v>
      </c>
      <c r="M26" s="66">
        <v>4671</v>
      </c>
      <c r="N26" s="66">
        <v>4652</v>
      </c>
      <c r="O26" s="66">
        <v>5349</v>
      </c>
      <c r="P26" s="66">
        <v>4055</v>
      </c>
      <c r="Q26" s="66">
        <v>4793</v>
      </c>
      <c r="R26" s="66">
        <v>5372</v>
      </c>
      <c r="S26" s="66">
        <v>5164</v>
      </c>
      <c r="T26" s="66">
        <v>5264</v>
      </c>
      <c r="U26" s="66">
        <v>5173</v>
      </c>
      <c r="V26" s="66">
        <v>5336</v>
      </c>
      <c r="W26" s="66">
        <v>5344</v>
      </c>
      <c r="X26" s="66">
        <v>4424</v>
      </c>
      <c r="Y26" s="66">
        <v>5511</v>
      </c>
      <c r="Z26" s="66">
        <v>5524</v>
      </c>
      <c r="AA26" s="66">
        <v>5177</v>
      </c>
      <c r="AB26" s="66">
        <v>5351</v>
      </c>
      <c r="AC26" s="66">
        <v>5559</v>
      </c>
      <c r="AD26" s="66">
        <v>5072</v>
      </c>
      <c r="AE26" s="66">
        <v>5977</v>
      </c>
      <c r="AF26" s="66">
        <v>4730</v>
      </c>
      <c r="AG26" s="66">
        <v>4750</v>
      </c>
      <c r="AH26" s="66">
        <v>4083</v>
      </c>
      <c r="AI26" s="66">
        <v>3636</v>
      </c>
      <c r="AJ26" s="66">
        <v>3302</v>
      </c>
      <c r="AK26" s="66">
        <v>3888</v>
      </c>
      <c r="AL26" s="66">
        <v>3895</v>
      </c>
      <c r="AM26" s="66">
        <v>4314</v>
      </c>
      <c r="AN26" s="66">
        <v>4059</v>
      </c>
      <c r="AO26" s="67">
        <v>4409</v>
      </c>
      <c r="AP26" s="67">
        <v>4491</v>
      </c>
      <c r="AQ26" s="67">
        <v>4994</v>
      </c>
      <c r="AR26" s="67">
        <v>3798</v>
      </c>
      <c r="AS26" s="67">
        <v>4696</v>
      </c>
      <c r="AT26" s="67">
        <v>4812</v>
      </c>
      <c r="AU26" s="67">
        <v>4110</v>
      </c>
      <c r="AV26" s="72"/>
    </row>
    <row r="27" spans="2:48" ht="14.5" outlineLevel="1" x14ac:dyDescent="0.35">
      <c r="B27" s="4" t="s">
        <v>142</v>
      </c>
      <c r="C27" s="4" t="s">
        <v>143</v>
      </c>
      <c r="D27" s="66">
        <v>1942</v>
      </c>
      <c r="E27" s="66">
        <v>2288</v>
      </c>
      <c r="F27" s="66">
        <v>2253</v>
      </c>
      <c r="G27" s="66">
        <v>2369</v>
      </c>
      <c r="H27" s="66">
        <v>2320</v>
      </c>
      <c r="I27" s="66">
        <v>2377</v>
      </c>
      <c r="J27" s="66">
        <v>2390</v>
      </c>
      <c r="K27" s="66">
        <v>2635</v>
      </c>
      <c r="L27" s="66">
        <v>2014</v>
      </c>
      <c r="M27" s="66">
        <v>2245</v>
      </c>
      <c r="N27" s="66">
        <v>2375</v>
      </c>
      <c r="O27" s="66">
        <v>2947</v>
      </c>
      <c r="P27" s="66">
        <v>2203</v>
      </c>
      <c r="Q27" s="66">
        <v>2557</v>
      </c>
      <c r="R27" s="66">
        <v>2803</v>
      </c>
      <c r="S27" s="66">
        <v>2849</v>
      </c>
      <c r="T27" s="66">
        <v>2580</v>
      </c>
      <c r="U27" s="66">
        <v>2508</v>
      </c>
      <c r="V27" s="66">
        <v>3072</v>
      </c>
      <c r="W27" s="66">
        <v>2935</v>
      </c>
      <c r="X27" s="66">
        <v>2363</v>
      </c>
      <c r="Y27" s="66">
        <v>2902</v>
      </c>
      <c r="Z27" s="66">
        <v>2861</v>
      </c>
      <c r="AA27" s="66">
        <v>2851</v>
      </c>
      <c r="AB27" s="66">
        <v>2906</v>
      </c>
      <c r="AC27" s="66">
        <v>3018</v>
      </c>
      <c r="AD27" s="66">
        <v>2801</v>
      </c>
      <c r="AE27" s="66">
        <v>2983</v>
      </c>
      <c r="AF27" s="66">
        <v>2579</v>
      </c>
      <c r="AG27" s="66">
        <v>2510</v>
      </c>
      <c r="AH27" s="66">
        <v>3019</v>
      </c>
      <c r="AI27" s="66">
        <v>2661</v>
      </c>
      <c r="AJ27" s="66">
        <v>2509</v>
      </c>
      <c r="AK27" s="66">
        <v>2926</v>
      </c>
      <c r="AL27" s="66">
        <v>2725</v>
      </c>
      <c r="AM27" s="66">
        <v>3180</v>
      </c>
      <c r="AN27" s="66">
        <v>7784</v>
      </c>
      <c r="AO27" s="67">
        <v>8248</v>
      </c>
      <c r="AP27" s="67">
        <v>8440</v>
      </c>
      <c r="AQ27" s="67">
        <v>9417</v>
      </c>
      <c r="AR27" s="67">
        <v>7655</v>
      </c>
      <c r="AS27" s="67">
        <v>8644</v>
      </c>
      <c r="AT27" s="67">
        <v>9799</v>
      </c>
      <c r="AU27" s="67">
        <v>8771</v>
      </c>
      <c r="AV27" s="72"/>
    </row>
    <row r="28" spans="2:48" ht="14.5" outlineLevel="1" x14ac:dyDescent="0.35">
      <c r="B28" s="4" t="s">
        <v>144</v>
      </c>
      <c r="C28" s="4" t="s">
        <v>145</v>
      </c>
      <c r="D28" s="66">
        <v>3282</v>
      </c>
      <c r="E28" s="66">
        <v>3718</v>
      </c>
      <c r="F28" s="66">
        <v>3210</v>
      </c>
      <c r="G28" s="66">
        <v>3586</v>
      </c>
      <c r="H28" s="66">
        <v>3636</v>
      </c>
      <c r="I28" s="66">
        <v>3406</v>
      </c>
      <c r="J28" s="66">
        <v>3621</v>
      </c>
      <c r="K28" s="66">
        <v>3741</v>
      </c>
      <c r="L28" s="66">
        <v>3067</v>
      </c>
      <c r="M28" s="66">
        <v>3317</v>
      </c>
      <c r="N28" s="66">
        <v>3422</v>
      </c>
      <c r="O28" s="66">
        <v>4085</v>
      </c>
      <c r="P28" s="66">
        <v>3164</v>
      </c>
      <c r="Q28" s="66">
        <v>3870</v>
      </c>
      <c r="R28" s="66">
        <v>3883</v>
      </c>
      <c r="S28" s="66">
        <v>3802</v>
      </c>
      <c r="T28" s="66">
        <v>3663</v>
      </c>
      <c r="U28" s="66">
        <v>3554</v>
      </c>
      <c r="V28" s="66">
        <v>3891</v>
      </c>
      <c r="W28" s="66">
        <v>3913</v>
      </c>
      <c r="X28" s="66">
        <v>3151</v>
      </c>
      <c r="Y28" s="66">
        <v>3662</v>
      </c>
      <c r="Z28" s="66">
        <v>3614</v>
      </c>
      <c r="AA28" s="66">
        <v>3727</v>
      </c>
      <c r="AB28" s="66">
        <v>3759</v>
      </c>
      <c r="AC28" s="66">
        <v>4042</v>
      </c>
      <c r="AD28" s="66">
        <v>3642</v>
      </c>
      <c r="AE28" s="66">
        <v>4224</v>
      </c>
      <c r="AF28" s="66">
        <v>3487</v>
      </c>
      <c r="AG28" s="66">
        <v>3691</v>
      </c>
      <c r="AH28" s="66">
        <v>4189</v>
      </c>
      <c r="AI28" s="66">
        <v>3539</v>
      </c>
      <c r="AJ28" s="66">
        <v>3346</v>
      </c>
      <c r="AK28" s="66">
        <v>3982</v>
      </c>
      <c r="AL28" s="66">
        <v>3614</v>
      </c>
      <c r="AM28" s="66">
        <v>4021</v>
      </c>
      <c r="AN28" s="66">
        <v>3967</v>
      </c>
      <c r="AO28" s="67">
        <v>4074</v>
      </c>
      <c r="AP28" s="67">
        <v>4272</v>
      </c>
      <c r="AQ28" s="67">
        <v>4933</v>
      </c>
      <c r="AR28" s="67">
        <v>3756</v>
      </c>
      <c r="AS28" s="67">
        <v>4704</v>
      </c>
      <c r="AT28" s="67">
        <v>5123</v>
      </c>
      <c r="AU28" s="67">
        <v>4737</v>
      </c>
      <c r="AV28" s="72"/>
    </row>
    <row r="29" spans="2:48" ht="14.5" outlineLevel="1" x14ac:dyDescent="0.35">
      <c r="B29" s="4" t="s">
        <v>146</v>
      </c>
      <c r="C29" s="4" t="s">
        <v>147</v>
      </c>
      <c r="D29" s="66">
        <v>1426</v>
      </c>
      <c r="E29" s="66">
        <v>1721</v>
      </c>
      <c r="F29" s="66">
        <v>1586</v>
      </c>
      <c r="G29" s="66">
        <v>1521</v>
      </c>
      <c r="H29" s="66">
        <v>1582</v>
      </c>
      <c r="I29" s="66">
        <v>1585</v>
      </c>
      <c r="J29" s="66">
        <v>1527</v>
      </c>
      <c r="K29" s="66">
        <v>1542</v>
      </c>
      <c r="L29" s="66">
        <v>1212</v>
      </c>
      <c r="M29" s="66">
        <v>1320</v>
      </c>
      <c r="N29" s="66">
        <v>1397</v>
      </c>
      <c r="O29" s="66">
        <v>1614</v>
      </c>
      <c r="P29" s="66">
        <v>1261</v>
      </c>
      <c r="Q29" s="66">
        <v>1550</v>
      </c>
      <c r="R29" s="66">
        <v>1581</v>
      </c>
      <c r="S29" s="66">
        <v>1560</v>
      </c>
      <c r="T29" s="66">
        <v>1546</v>
      </c>
      <c r="U29" s="66">
        <v>1552</v>
      </c>
      <c r="V29" s="66">
        <v>1637</v>
      </c>
      <c r="W29" s="66">
        <v>1652</v>
      </c>
      <c r="X29" s="66">
        <v>1345</v>
      </c>
      <c r="Y29" s="66">
        <v>1602</v>
      </c>
      <c r="Z29" s="66">
        <v>1551</v>
      </c>
      <c r="AA29" s="66">
        <v>1435</v>
      </c>
      <c r="AB29" s="66">
        <v>1440</v>
      </c>
      <c r="AC29" s="66">
        <v>1543</v>
      </c>
      <c r="AD29" s="66">
        <v>1439</v>
      </c>
      <c r="AE29" s="66">
        <v>1770</v>
      </c>
      <c r="AF29" s="66">
        <v>1459</v>
      </c>
      <c r="AG29" s="66">
        <v>1463</v>
      </c>
      <c r="AH29" s="66">
        <v>1710</v>
      </c>
      <c r="AI29" s="66">
        <v>1503</v>
      </c>
      <c r="AJ29" s="66">
        <v>1429</v>
      </c>
      <c r="AK29" s="66">
        <v>1669</v>
      </c>
      <c r="AL29" s="66">
        <v>1553</v>
      </c>
      <c r="AM29" s="66">
        <v>1848</v>
      </c>
      <c r="AN29" s="66">
        <v>2955</v>
      </c>
      <c r="AO29" s="67">
        <v>3744</v>
      </c>
      <c r="AP29" s="67">
        <v>4040</v>
      </c>
      <c r="AQ29" s="67">
        <v>4391</v>
      </c>
      <c r="AR29" s="67">
        <v>3455</v>
      </c>
      <c r="AS29" s="67">
        <v>3909</v>
      </c>
      <c r="AT29" s="67">
        <v>3855</v>
      </c>
      <c r="AU29" s="67">
        <v>3379</v>
      </c>
      <c r="AV29" s="72"/>
    </row>
    <row r="30" spans="2:48" ht="14.5" outlineLevel="1" x14ac:dyDescent="0.35">
      <c r="B30" s="4" t="s">
        <v>148</v>
      </c>
      <c r="C30" s="4" t="s">
        <v>149</v>
      </c>
      <c r="D30" s="66">
        <v>2814</v>
      </c>
      <c r="E30" s="66">
        <v>3381</v>
      </c>
      <c r="F30" s="66">
        <v>3171</v>
      </c>
      <c r="G30" s="66">
        <v>3118</v>
      </c>
      <c r="H30" s="66">
        <v>3206</v>
      </c>
      <c r="I30" s="66">
        <v>3037</v>
      </c>
      <c r="J30" s="66">
        <v>3007</v>
      </c>
      <c r="K30" s="66">
        <v>3177</v>
      </c>
      <c r="L30" s="66">
        <v>2566</v>
      </c>
      <c r="M30" s="66">
        <v>2934</v>
      </c>
      <c r="N30" s="66">
        <v>2632</v>
      </c>
      <c r="O30" s="66">
        <v>3563</v>
      </c>
      <c r="P30" s="66">
        <v>2875</v>
      </c>
      <c r="Q30" s="66">
        <v>3451</v>
      </c>
      <c r="R30" s="66">
        <v>3557</v>
      </c>
      <c r="S30" s="66">
        <v>3469</v>
      </c>
      <c r="T30" s="66">
        <v>3454</v>
      </c>
      <c r="U30" s="66">
        <v>3231</v>
      </c>
      <c r="V30" s="66">
        <v>3330</v>
      </c>
      <c r="W30" s="66">
        <v>3275</v>
      </c>
      <c r="X30" s="66">
        <v>2576</v>
      </c>
      <c r="Y30" s="66">
        <v>3126</v>
      </c>
      <c r="Z30" s="66">
        <v>3229</v>
      </c>
      <c r="AA30" s="66">
        <v>3241</v>
      </c>
      <c r="AB30" s="66">
        <v>3389</v>
      </c>
      <c r="AC30" s="66">
        <v>3245</v>
      </c>
      <c r="AD30" s="66">
        <v>3287</v>
      </c>
      <c r="AE30" s="66">
        <v>3362</v>
      </c>
      <c r="AF30" s="66">
        <v>2857</v>
      </c>
      <c r="AG30" s="66">
        <v>2988</v>
      </c>
      <c r="AH30" s="66">
        <v>3232</v>
      </c>
      <c r="AI30" s="66">
        <v>3004</v>
      </c>
      <c r="AJ30" s="66">
        <v>2759</v>
      </c>
      <c r="AK30" s="66">
        <v>3209</v>
      </c>
      <c r="AL30" s="66">
        <v>3052</v>
      </c>
      <c r="AM30" s="66">
        <v>3395</v>
      </c>
      <c r="AN30" s="66">
        <v>3195</v>
      </c>
      <c r="AO30" s="67">
        <v>3374</v>
      </c>
      <c r="AP30" s="67">
        <v>3677</v>
      </c>
      <c r="AQ30" s="67">
        <v>4081</v>
      </c>
      <c r="AR30" s="67">
        <v>3286</v>
      </c>
      <c r="AS30" s="67">
        <v>3624</v>
      </c>
      <c r="AT30" s="67">
        <v>4135</v>
      </c>
      <c r="AU30" s="67">
        <v>3554</v>
      </c>
      <c r="AV30" s="72"/>
    </row>
    <row r="31" spans="2:48" ht="14.5" outlineLevel="1" x14ac:dyDescent="0.35">
      <c r="B31" s="4" t="s">
        <v>150</v>
      </c>
      <c r="C31" s="4" t="s">
        <v>151</v>
      </c>
      <c r="D31" s="66">
        <v>2843</v>
      </c>
      <c r="E31" s="66">
        <v>3967</v>
      </c>
      <c r="F31" s="66">
        <v>3711</v>
      </c>
      <c r="G31" s="66">
        <v>3618</v>
      </c>
      <c r="H31" s="66">
        <v>3662</v>
      </c>
      <c r="I31" s="66">
        <v>3657</v>
      </c>
      <c r="J31" s="66">
        <v>3599</v>
      </c>
      <c r="K31" s="66">
        <v>3982</v>
      </c>
      <c r="L31" s="66">
        <v>3258</v>
      </c>
      <c r="M31" s="66">
        <v>3848</v>
      </c>
      <c r="N31" s="66">
        <v>3770</v>
      </c>
      <c r="O31" s="66">
        <v>4473</v>
      </c>
      <c r="P31" s="66">
        <v>3275</v>
      </c>
      <c r="Q31" s="66">
        <v>3994</v>
      </c>
      <c r="R31" s="66">
        <v>4346</v>
      </c>
      <c r="S31" s="66">
        <v>4205</v>
      </c>
      <c r="T31" s="66">
        <v>4225</v>
      </c>
      <c r="U31" s="66">
        <v>4195</v>
      </c>
      <c r="V31" s="66">
        <v>4456</v>
      </c>
      <c r="W31" s="66">
        <v>4503</v>
      </c>
      <c r="X31" s="66">
        <v>3679</v>
      </c>
      <c r="Y31" s="66">
        <v>4561</v>
      </c>
      <c r="Z31" s="66">
        <v>4718</v>
      </c>
      <c r="AA31" s="66">
        <v>4715</v>
      </c>
      <c r="AB31" s="66">
        <v>4927</v>
      </c>
      <c r="AC31" s="66">
        <v>5153</v>
      </c>
      <c r="AD31" s="66">
        <v>4776</v>
      </c>
      <c r="AE31" s="66">
        <v>5407</v>
      </c>
      <c r="AF31" s="66">
        <v>4519</v>
      </c>
      <c r="AG31" s="66">
        <v>4841</v>
      </c>
      <c r="AH31" s="66">
        <v>5353</v>
      </c>
      <c r="AI31" s="66">
        <v>5056</v>
      </c>
      <c r="AJ31" s="66">
        <v>4736</v>
      </c>
      <c r="AK31" s="66">
        <v>5636</v>
      </c>
      <c r="AL31" s="66">
        <v>5215</v>
      </c>
      <c r="AM31" s="66">
        <v>5795</v>
      </c>
      <c r="AN31" s="66">
        <v>5668</v>
      </c>
      <c r="AO31" s="67">
        <v>6359</v>
      </c>
      <c r="AP31" s="67">
        <v>7085</v>
      </c>
      <c r="AQ31" s="67">
        <v>8149</v>
      </c>
      <c r="AR31" s="67">
        <v>6701</v>
      </c>
      <c r="AS31" s="67">
        <v>7746</v>
      </c>
      <c r="AT31" s="67">
        <v>8335</v>
      </c>
      <c r="AU31" s="67">
        <v>7454</v>
      </c>
      <c r="AV31" s="72"/>
    </row>
    <row r="32" spans="2:48" ht="14.5" outlineLevel="1" x14ac:dyDescent="0.35">
      <c r="B32" s="4" t="s">
        <v>152</v>
      </c>
      <c r="C32" s="4" t="s">
        <v>153</v>
      </c>
      <c r="D32" s="66">
        <v>8712</v>
      </c>
      <c r="E32" s="66">
        <v>9982</v>
      </c>
      <c r="F32" s="66">
        <v>9349</v>
      </c>
      <c r="G32" s="66">
        <v>10286</v>
      </c>
      <c r="H32" s="66">
        <v>10928</v>
      </c>
      <c r="I32" s="66">
        <v>11009</v>
      </c>
      <c r="J32" s="66">
        <v>11510</v>
      </c>
      <c r="K32" s="66">
        <v>12295</v>
      </c>
      <c r="L32" s="66">
        <v>9633</v>
      </c>
      <c r="M32" s="66">
        <v>11415</v>
      </c>
      <c r="N32" s="66">
        <v>12198</v>
      </c>
      <c r="O32" s="66">
        <v>14544</v>
      </c>
      <c r="P32" s="66">
        <v>11767</v>
      </c>
      <c r="Q32" s="66">
        <v>14249</v>
      </c>
      <c r="R32" s="66">
        <v>14999</v>
      </c>
      <c r="S32" s="66">
        <v>14871</v>
      </c>
      <c r="T32" s="66">
        <v>14638</v>
      </c>
      <c r="U32" s="66">
        <v>14607</v>
      </c>
      <c r="V32" s="66">
        <v>15414</v>
      </c>
      <c r="W32" s="66">
        <v>15908</v>
      </c>
      <c r="X32" s="66">
        <v>12778</v>
      </c>
      <c r="Y32" s="66">
        <v>16496</v>
      </c>
      <c r="Z32" s="66">
        <v>16624</v>
      </c>
      <c r="AA32" s="66">
        <v>15867</v>
      </c>
      <c r="AB32" s="66">
        <v>17422</v>
      </c>
      <c r="AC32" s="66">
        <v>18186</v>
      </c>
      <c r="AD32" s="66">
        <v>17027</v>
      </c>
      <c r="AE32" s="66">
        <v>19280</v>
      </c>
      <c r="AF32" s="66">
        <v>17001</v>
      </c>
      <c r="AG32" s="66">
        <v>17394</v>
      </c>
      <c r="AH32" s="66">
        <v>19911</v>
      </c>
      <c r="AI32" s="66">
        <v>18187</v>
      </c>
      <c r="AJ32" s="66">
        <v>16629</v>
      </c>
      <c r="AK32" s="66">
        <v>18489</v>
      </c>
      <c r="AL32" s="66">
        <v>17377</v>
      </c>
      <c r="AM32" s="66">
        <v>18191</v>
      </c>
      <c r="AN32" s="66">
        <v>18110</v>
      </c>
      <c r="AO32" s="67">
        <v>18851</v>
      </c>
      <c r="AP32" s="67">
        <v>21149</v>
      </c>
      <c r="AQ32" s="67">
        <v>22030</v>
      </c>
      <c r="AR32" s="67">
        <v>18321</v>
      </c>
      <c r="AS32" s="67">
        <v>20258</v>
      </c>
      <c r="AT32" s="67">
        <v>19064</v>
      </c>
      <c r="AU32" s="67">
        <v>15751</v>
      </c>
      <c r="AV32" s="72"/>
    </row>
    <row r="33" spans="2:48" ht="14.5" outlineLevel="1" x14ac:dyDescent="0.35">
      <c r="B33" s="4" t="s">
        <v>154</v>
      </c>
      <c r="C33" s="4" t="s">
        <v>155</v>
      </c>
      <c r="D33" s="66">
        <v>3269</v>
      </c>
      <c r="E33" s="66">
        <v>3933</v>
      </c>
      <c r="F33" s="66">
        <v>3649</v>
      </c>
      <c r="G33" s="66">
        <v>3797</v>
      </c>
      <c r="H33" s="66">
        <v>4055</v>
      </c>
      <c r="I33" s="66">
        <v>4012</v>
      </c>
      <c r="J33" s="66">
        <v>3897</v>
      </c>
      <c r="K33" s="66">
        <v>4397</v>
      </c>
      <c r="L33" s="66">
        <v>3165</v>
      </c>
      <c r="M33" s="66">
        <v>3822</v>
      </c>
      <c r="N33" s="66">
        <v>3839</v>
      </c>
      <c r="O33" s="66">
        <v>4589</v>
      </c>
      <c r="P33" s="66">
        <v>3520</v>
      </c>
      <c r="Q33" s="66">
        <v>4207</v>
      </c>
      <c r="R33" s="66">
        <v>4614</v>
      </c>
      <c r="S33" s="66">
        <v>4296</v>
      </c>
      <c r="T33" s="66">
        <v>4617</v>
      </c>
      <c r="U33" s="66">
        <v>4500</v>
      </c>
      <c r="V33" s="66">
        <v>5564</v>
      </c>
      <c r="W33" s="66">
        <v>4268</v>
      </c>
      <c r="X33" s="66">
        <v>3646</v>
      </c>
      <c r="Y33" s="66">
        <v>3958</v>
      </c>
      <c r="Z33" s="66">
        <v>4274</v>
      </c>
      <c r="AA33" s="66">
        <v>4328</v>
      </c>
      <c r="AB33" s="66">
        <v>4241</v>
      </c>
      <c r="AC33" s="66">
        <v>4686</v>
      </c>
      <c r="AD33" s="66">
        <v>4213</v>
      </c>
      <c r="AE33" s="66">
        <v>4672</v>
      </c>
      <c r="AF33" s="66">
        <v>4023</v>
      </c>
      <c r="AG33" s="66">
        <v>3963</v>
      </c>
      <c r="AH33" s="66">
        <v>4573</v>
      </c>
      <c r="AI33" s="66">
        <v>4395</v>
      </c>
      <c r="AJ33" s="66">
        <v>3930</v>
      </c>
      <c r="AK33" s="66">
        <v>4621</v>
      </c>
      <c r="AL33" s="66">
        <v>4426</v>
      </c>
      <c r="AM33" s="66">
        <v>4882</v>
      </c>
      <c r="AN33" s="66">
        <v>4501</v>
      </c>
      <c r="AO33" s="67">
        <v>4841</v>
      </c>
      <c r="AP33" s="67">
        <v>5208</v>
      </c>
      <c r="AQ33" s="67">
        <v>5584</v>
      </c>
      <c r="AR33" s="67">
        <v>4580</v>
      </c>
      <c r="AS33" s="67">
        <v>5397</v>
      </c>
      <c r="AT33" s="67">
        <v>5679</v>
      </c>
      <c r="AU33" s="67">
        <v>5193</v>
      </c>
      <c r="AV33" s="72"/>
    </row>
    <row r="34" spans="2:48" ht="14.5" outlineLevel="1" x14ac:dyDescent="0.35">
      <c r="B34" s="4" t="s">
        <v>156</v>
      </c>
      <c r="C34" s="4" t="s">
        <v>157</v>
      </c>
      <c r="D34" s="66">
        <v>2929</v>
      </c>
      <c r="E34" s="66">
        <v>3553</v>
      </c>
      <c r="F34" s="66">
        <v>3328</v>
      </c>
      <c r="G34" s="66">
        <v>3546</v>
      </c>
      <c r="H34" s="66">
        <v>3816</v>
      </c>
      <c r="I34" s="66">
        <v>3647</v>
      </c>
      <c r="J34" s="66">
        <v>3874</v>
      </c>
      <c r="K34" s="66">
        <v>4434</v>
      </c>
      <c r="L34" s="66">
        <v>3427</v>
      </c>
      <c r="M34" s="66">
        <v>4097</v>
      </c>
      <c r="N34" s="66">
        <v>4379</v>
      </c>
      <c r="O34" s="66">
        <v>5498</v>
      </c>
      <c r="P34" s="66">
        <v>4107</v>
      </c>
      <c r="Q34" s="66">
        <v>4741</v>
      </c>
      <c r="R34" s="66">
        <v>5556</v>
      </c>
      <c r="S34" s="66">
        <v>5177</v>
      </c>
      <c r="T34" s="66">
        <v>5392</v>
      </c>
      <c r="U34" s="66">
        <v>5093</v>
      </c>
      <c r="V34" s="66">
        <v>5491</v>
      </c>
      <c r="W34" s="66">
        <v>5335</v>
      </c>
      <c r="X34" s="66">
        <v>4420</v>
      </c>
      <c r="Y34" s="66">
        <v>5345</v>
      </c>
      <c r="Z34" s="66">
        <v>5491</v>
      </c>
      <c r="AA34" s="66">
        <v>5575</v>
      </c>
      <c r="AB34" s="66">
        <v>5571</v>
      </c>
      <c r="AC34" s="66">
        <v>5904</v>
      </c>
      <c r="AD34" s="66">
        <v>5655</v>
      </c>
      <c r="AE34" s="66">
        <v>6468</v>
      </c>
      <c r="AF34" s="66">
        <v>5698</v>
      </c>
      <c r="AG34" s="66">
        <v>5597</v>
      </c>
      <c r="AH34" s="66">
        <v>6320</v>
      </c>
      <c r="AI34" s="66">
        <v>5659</v>
      </c>
      <c r="AJ34" s="66">
        <v>5272</v>
      </c>
      <c r="AK34" s="66">
        <v>6000</v>
      </c>
      <c r="AL34" s="66">
        <v>5706</v>
      </c>
      <c r="AM34" s="66">
        <v>6357</v>
      </c>
      <c r="AN34" s="66">
        <v>6273</v>
      </c>
      <c r="AO34" s="67">
        <v>6555</v>
      </c>
      <c r="AP34" s="67">
        <v>7225</v>
      </c>
      <c r="AQ34" s="67">
        <v>8091</v>
      </c>
      <c r="AR34" s="67">
        <v>6598</v>
      </c>
      <c r="AS34" s="67">
        <v>7925</v>
      </c>
      <c r="AT34" s="67">
        <v>8407</v>
      </c>
      <c r="AU34" s="67">
        <v>7358</v>
      </c>
      <c r="AV34" s="72"/>
    </row>
    <row r="35" spans="2:48" ht="14.5" outlineLevel="1" x14ac:dyDescent="0.35">
      <c r="B35" s="4" t="s">
        <v>158</v>
      </c>
      <c r="C35" s="4" t="s">
        <v>159</v>
      </c>
      <c r="D35" s="66">
        <v>8674</v>
      </c>
      <c r="E35" s="66">
        <v>10644</v>
      </c>
      <c r="F35" s="66">
        <v>10245</v>
      </c>
      <c r="G35" s="66">
        <v>10519</v>
      </c>
      <c r="H35" s="66">
        <v>10763</v>
      </c>
      <c r="I35" s="66">
        <v>10352</v>
      </c>
      <c r="J35" s="66">
        <v>10273</v>
      </c>
      <c r="K35" s="66">
        <v>10573</v>
      </c>
      <c r="L35" s="66">
        <v>8502</v>
      </c>
      <c r="M35" s="66">
        <v>10181</v>
      </c>
      <c r="N35" s="66">
        <v>10133</v>
      </c>
      <c r="O35" s="66">
        <v>11867</v>
      </c>
      <c r="P35" s="66">
        <v>9100</v>
      </c>
      <c r="Q35" s="66">
        <v>10949</v>
      </c>
      <c r="R35" s="66">
        <v>11843</v>
      </c>
      <c r="S35" s="66">
        <v>11269</v>
      </c>
      <c r="T35" s="66">
        <v>11499</v>
      </c>
      <c r="U35" s="66">
        <v>11321</v>
      </c>
      <c r="V35" s="66">
        <v>11894</v>
      </c>
      <c r="W35" s="66">
        <v>11488</v>
      </c>
      <c r="X35" s="66">
        <v>9988</v>
      </c>
      <c r="Y35" s="66">
        <v>11853</v>
      </c>
      <c r="Z35" s="66">
        <v>11501</v>
      </c>
      <c r="AA35" s="66">
        <v>11290</v>
      </c>
      <c r="AB35" s="66">
        <v>11795</v>
      </c>
      <c r="AC35" s="66">
        <v>12329</v>
      </c>
      <c r="AD35" s="66">
        <v>11934</v>
      </c>
      <c r="AE35" s="66">
        <v>12787</v>
      </c>
      <c r="AF35" s="66">
        <v>11301</v>
      </c>
      <c r="AG35" s="66">
        <v>11364</v>
      </c>
      <c r="AH35" s="66">
        <v>12284</v>
      </c>
      <c r="AI35" s="66">
        <v>11123</v>
      </c>
      <c r="AJ35" s="66">
        <v>10127</v>
      </c>
      <c r="AK35" s="66">
        <v>11989</v>
      </c>
      <c r="AL35" s="66">
        <v>11045</v>
      </c>
      <c r="AM35" s="66">
        <v>12418</v>
      </c>
      <c r="AN35" s="66">
        <v>11894</v>
      </c>
      <c r="AO35" s="67">
        <v>12705</v>
      </c>
      <c r="AP35" s="67">
        <v>13170</v>
      </c>
      <c r="AQ35" s="67">
        <v>13910</v>
      </c>
      <c r="AR35" s="67">
        <v>10515</v>
      </c>
      <c r="AS35" s="67">
        <v>12604</v>
      </c>
      <c r="AT35" s="67">
        <v>12695</v>
      </c>
      <c r="AU35" s="67">
        <v>11089</v>
      </c>
      <c r="AV35" s="72"/>
    </row>
    <row r="36" spans="2:48" ht="14.5" outlineLevel="1" x14ac:dyDescent="0.35">
      <c r="B36" s="4" t="s">
        <v>160</v>
      </c>
      <c r="C36" s="4" t="s">
        <v>161</v>
      </c>
      <c r="D36" s="66">
        <v>2334</v>
      </c>
      <c r="E36" s="66">
        <v>2803</v>
      </c>
      <c r="F36" s="66">
        <v>2609</v>
      </c>
      <c r="G36" s="66">
        <v>2773</v>
      </c>
      <c r="H36" s="66">
        <v>2805</v>
      </c>
      <c r="I36" s="66">
        <v>2826</v>
      </c>
      <c r="J36" s="66">
        <v>2784</v>
      </c>
      <c r="K36" s="66">
        <v>3065</v>
      </c>
      <c r="L36" s="66">
        <v>2546</v>
      </c>
      <c r="M36" s="66">
        <v>2948</v>
      </c>
      <c r="N36" s="66">
        <v>2839</v>
      </c>
      <c r="O36" s="66">
        <v>3467</v>
      </c>
      <c r="P36" s="66">
        <v>2583</v>
      </c>
      <c r="Q36" s="66">
        <v>3013</v>
      </c>
      <c r="R36" s="66">
        <v>3315</v>
      </c>
      <c r="S36" s="66">
        <v>3226</v>
      </c>
      <c r="T36" s="66">
        <v>3137</v>
      </c>
      <c r="U36" s="66">
        <v>3154</v>
      </c>
      <c r="V36" s="66">
        <v>3138</v>
      </c>
      <c r="W36" s="66">
        <v>2855</v>
      </c>
      <c r="X36" s="66">
        <v>2619</v>
      </c>
      <c r="Y36" s="66">
        <v>3091</v>
      </c>
      <c r="Z36" s="66">
        <v>3200</v>
      </c>
      <c r="AA36" s="66">
        <v>3133</v>
      </c>
      <c r="AB36" s="66">
        <v>3230</v>
      </c>
      <c r="AC36" s="66">
        <v>3376</v>
      </c>
      <c r="AD36" s="66">
        <v>3308</v>
      </c>
      <c r="AE36" s="66">
        <v>3708</v>
      </c>
      <c r="AF36" s="66">
        <v>3272</v>
      </c>
      <c r="AG36" s="66">
        <v>3563</v>
      </c>
      <c r="AH36" s="66">
        <v>3788</v>
      </c>
      <c r="AI36" s="66">
        <v>3412</v>
      </c>
      <c r="AJ36" s="66">
        <v>3069</v>
      </c>
      <c r="AK36" s="66">
        <v>3749</v>
      </c>
      <c r="AL36" s="66">
        <v>3408</v>
      </c>
      <c r="AM36" s="66">
        <v>3842</v>
      </c>
      <c r="AN36" s="66">
        <v>3718</v>
      </c>
      <c r="AO36" s="67">
        <v>4258</v>
      </c>
      <c r="AP36" s="67">
        <v>4644</v>
      </c>
      <c r="AQ36" s="67">
        <v>4860</v>
      </c>
      <c r="AR36" s="67">
        <v>3996</v>
      </c>
      <c r="AS36" s="67">
        <v>4589</v>
      </c>
      <c r="AT36" s="67">
        <v>4753</v>
      </c>
      <c r="AU36" s="67">
        <v>4120</v>
      </c>
      <c r="AV36" s="72"/>
    </row>
    <row r="37" spans="2:48" ht="14.5" outlineLevel="1" x14ac:dyDescent="0.35">
      <c r="B37" s="4" t="s">
        <v>162</v>
      </c>
      <c r="C37" s="4" t="s">
        <v>163</v>
      </c>
      <c r="D37" s="66">
        <v>3011</v>
      </c>
      <c r="E37" s="66">
        <v>3855</v>
      </c>
      <c r="F37" s="66">
        <v>3461</v>
      </c>
      <c r="G37" s="66">
        <v>3621</v>
      </c>
      <c r="H37" s="66">
        <v>3761</v>
      </c>
      <c r="I37" s="66">
        <v>3983</v>
      </c>
      <c r="J37" s="66">
        <v>3889</v>
      </c>
      <c r="K37" s="66">
        <v>4276</v>
      </c>
      <c r="L37" s="66">
        <v>3212</v>
      </c>
      <c r="M37" s="66">
        <v>4112</v>
      </c>
      <c r="N37" s="66">
        <v>4043</v>
      </c>
      <c r="O37" s="66">
        <v>5066</v>
      </c>
      <c r="P37" s="66">
        <v>3775</v>
      </c>
      <c r="Q37" s="66">
        <v>4720</v>
      </c>
      <c r="R37" s="66">
        <v>4975</v>
      </c>
      <c r="S37" s="66">
        <v>4827</v>
      </c>
      <c r="T37" s="66">
        <v>4854</v>
      </c>
      <c r="U37" s="66">
        <v>4865</v>
      </c>
      <c r="V37" s="66">
        <v>5029</v>
      </c>
      <c r="W37" s="66">
        <v>5376</v>
      </c>
      <c r="X37" s="66">
        <v>4435</v>
      </c>
      <c r="Y37" s="66">
        <v>5496</v>
      </c>
      <c r="Z37" s="66">
        <v>5395</v>
      </c>
      <c r="AA37" s="66">
        <v>5603</v>
      </c>
      <c r="AB37" s="66">
        <v>5621</v>
      </c>
      <c r="AC37" s="66">
        <v>6176</v>
      </c>
      <c r="AD37" s="66">
        <v>5517</v>
      </c>
      <c r="AE37" s="66">
        <v>6173</v>
      </c>
      <c r="AF37" s="66">
        <v>5377</v>
      </c>
      <c r="AG37" s="66">
        <v>5897</v>
      </c>
      <c r="AH37" s="66">
        <v>6030</v>
      </c>
      <c r="AI37" s="66">
        <v>5763</v>
      </c>
      <c r="AJ37" s="66">
        <v>5017</v>
      </c>
      <c r="AK37" s="66">
        <v>5831</v>
      </c>
      <c r="AL37" s="66">
        <v>5445</v>
      </c>
      <c r="AM37" s="66">
        <v>6224</v>
      </c>
      <c r="AN37" s="66">
        <v>5820</v>
      </c>
      <c r="AO37" s="67">
        <v>6401</v>
      </c>
      <c r="AP37" s="67">
        <v>7069</v>
      </c>
      <c r="AQ37" s="67">
        <v>7214</v>
      </c>
      <c r="AR37" s="67">
        <v>6049</v>
      </c>
      <c r="AS37" s="67">
        <v>7073</v>
      </c>
      <c r="AT37" s="67">
        <v>7391</v>
      </c>
      <c r="AU37" s="67">
        <v>6384</v>
      </c>
      <c r="AV37" s="72"/>
    </row>
    <row r="38" spans="2:48" ht="14.5" outlineLevel="1" x14ac:dyDescent="0.35">
      <c r="B38" s="4" t="s">
        <v>164</v>
      </c>
      <c r="C38" s="4" t="s">
        <v>165</v>
      </c>
      <c r="D38" s="66">
        <v>2738</v>
      </c>
      <c r="E38" s="66">
        <v>3257</v>
      </c>
      <c r="F38" s="66">
        <v>3111</v>
      </c>
      <c r="G38" s="66">
        <v>3071</v>
      </c>
      <c r="H38" s="66">
        <v>3246</v>
      </c>
      <c r="I38" s="66">
        <v>3426</v>
      </c>
      <c r="J38" s="66">
        <v>3354</v>
      </c>
      <c r="K38" s="66">
        <v>3767</v>
      </c>
      <c r="L38" s="66">
        <v>2884</v>
      </c>
      <c r="M38" s="66">
        <v>3445</v>
      </c>
      <c r="N38" s="66">
        <v>3695</v>
      </c>
      <c r="O38" s="66">
        <v>3945</v>
      </c>
      <c r="P38" s="66">
        <v>3207</v>
      </c>
      <c r="Q38" s="66">
        <v>3772</v>
      </c>
      <c r="R38" s="66">
        <v>4155</v>
      </c>
      <c r="S38" s="66">
        <v>3626</v>
      </c>
      <c r="T38" s="66">
        <v>3819</v>
      </c>
      <c r="U38" s="66">
        <v>3861</v>
      </c>
      <c r="V38" s="66">
        <v>3853</v>
      </c>
      <c r="W38" s="66">
        <v>4061</v>
      </c>
      <c r="X38" s="66">
        <v>3242</v>
      </c>
      <c r="Y38" s="66">
        <v>3802</v>
      </c>
      <c r="Z38" s="66">
        <v>3941</v>
      </c>
      <c r="AA38" s="66">
        <v>3935</v>
      </c>
      <c r="AB38" s="66">
        <v>4027</v>
      </c>
      <c r="AC38" s="66">
        <v>4234</v>
      </c>
      <c r="AD38" s="66">
        <v>4079</v>
      </c>
      <c r="AE38" s="66">
        <v>4968</v>
      </c>
      <c r="AF38" s="66">
        <v>4256</v>
      </c>
      <c r="AG38" s="66">
        <v>4151</v>
      </c>
      <c r="AH38" s="66">
        <v>4388</v>
      </c>
      <c r="AI38" s="66">
        <v>4219</v>
      </c>
      <c r="AJ38" s="66">
        <v>3813</v>
      </c>
      <c r="AK38" s="66">
        <v>4285</v>
      </c>
      <c r="AL38" s="66">
        <v>4136</v>
      </c>
      <c r="AM38" s="66">
        <v>4557</v>
      </c>
      <c r="AN38" s="66">
        <v>4261</v>
      </c>
      <c r="AO38" s="67">
        <v>4760</v>
      </c>
      <c r="AP38" s="67">
        <v>4866</v>
      </c>
      <c r="AQ38" s="67">
        <v>5223</v>
      </c>
      <c r="AR38" s="67">
        <v>4470</v>
      </c>
      <c r="AS38" s="67">
        <v>5075</v>
      </c>
      <c r="AT38" s="67">
        <v>5145</v>
      </c>
      <c r="AU38" s="67">
        <v>4563</v>
      </c>
      <c r="AV38" s="72"/>
    </row>
    <row r="39" spans="2:48" ht="14.5" outlineLevel="1" x14ac:dyDescent="0.35">
      <c r="B39" s="4" t="s">
        <v>166</v>
      </c>
      <c r="C39" s="4" t="s">
        <v>167</v>
      </c>
      <c r="D39" s="66">
        <v>1719</v>
      </c>
      <c r="E39" s="66">
        <v>2079</v>
      </c>
      <c r="F39" s="66">
        <v>2023</v>
      </c>
      <c r="G39" s="66">
        <v>2148</v>
      </c>
      <c r="H39" s="66">
        <v>2262</v>
      </c>
      <c r="I39" s="66">
        <v>2243</v>
      </c>
      <c r="J39" s="66">
        <v>2194</v>
      </c>
      <c r="K39" s="66">
        <v>2392</v>
      </c>
      <c r="L39" s="66">
        <v>1954</v>
      </c>
      <c r="M39" s="66">
        <v>2434</v>
      </c>
      <c r="N39" s="66">
        <v>2504</v>
      </c>
      <c r="O39" s="66">
        <v>3266</v>
      </c>
      <c r="P39" s="66">
        <v>2464</v>
      </c>
      <c r="Q39" s="66">
        <v>3002</v>
      </c>
      <c r="R39" s="66">
        <v>3437</v>
      </c>
      <c r="S39" s="66">
        <v>3302</v>
      </c>
      <c r="T39" s="66">
        <v>3398</v>
      </c>
      <c r="U39" s="66">
        <v>3418</v>
      </c>
      <c r="V39" s="66">
        <v>3383</v>
      </c>
      <c r="W39" s="66">
        <v>3674</v>
      </c>
      <c r="X39" s="66">
        <v>2988</v>
      </c>
      <c r="Y39" s="66">
        <v>3513</v>
      </c>
      <c r="Z39" s="66">
        <v>3666</v>
      </c>
      <c r="AA39" s="66">
        <v>3638</v>
      </c>
      <c r="AB39" s="66">
        <v>3605</v>
      </c>
      <c r="AC39" s="66">
        <v>3781</v>
      </c>
      <c r="AD39" s="66">
        <v>3760</v>
      </c>
      <c r="AE39" s="66">
        <v>4313</v>
      </c>
      <c r="AF39" s="66">
        <v>3619</v>
      </c>
      <c r="AG39" s="66">
        <v>3608</v>
      </c>
      <c r="AH39" s="66">
        <v>3927</v>
      </c>
      <c r="AI39" s="66">
        <v>3683</v>
      </c>
      <c r="AJ39" s="66">
        <v>3190</v>
      </c>
      <c r="AK39" s="66">
        <v>3821</v>
      </c>
      <c r="AL39" s="66">
        <v>3662</v>
      </c>
      <c r="AM39" s="66">
        <v>4153</v>
      </c>
      <c r="AN39" s="66">
        <v>3938</v>
      </c>
      <c r="AO39" s="67">
        <v>4142</v>
      </c>
      <c r="AP39" s="67">
        <v>4287</v>
      </c>
      <c r="AQ39" s="67">
        <v>4587</v>
      </c>
      <c r="AR39" s="67">
        <v>3623</v>
      </c>
      <c r="AS39" s="67">
        <v>4343</v>
      </c>
      <c r="AT39" s="67">
        <v>4557</v>
      </c>
      <c r="AU39" s="67">
        <v>3912</v>
      </c>
      <c r="AV39" s="72"/>
    </row>
    <row r="40" spans="2:48" ht="14.5" outlineLevel="1" x14ac:dyDescent="0.35">
      <c r="B40" s="4" t="s">
        <v>168</v>
      </c>
      <c r="C40" s="4" t="s">
        <v>169</v>
      </c>
      <c r="D40" s="66">
        <v>2062</v>
      </c>
      <c r="E40" s="66">
        <v>2628</v>
      </c>
      <c r="F40" s="66">
        <v>2482</v>
      </c>
      <c r="G40" s="66">
        <v>2537</v>
      </c>
      <c r="H40" s="66">
        <v>2876</v>
      </c>
      <c r="I40" s="66">
        <v>2715</v>
      </c>
      <c r="J40" s="66">
        <v>2484</v>
      </c>
      <c r="K40" s="66">
        <v>2578</v>
      </c>
      <c r="L40" s="66">
        <v>2085</v>
      </c>
      <c r="M40" s="66">
        <v>2490</v>
      </c>
      <c r="N40" s="66">
        <v>2531</v>
      </c>
      <c r="O40" s="66">
        <v>2748</v>
      </c>
      <c r="P40" s="66">
        <v>1967</v>
      </c>
      <c r="Q40" s="66">
        <v>2163</v>
      </c>
      <c r="R40" s="66">
        <v>2437</v>
      </c>
      <c r="S40" s="66">
        <v>2322</v>
      </c>
      <c r="T40" s="66">
        <v>2337</v>
      </c>
      <c r="U40" s="66">
        <v>2210</v>
      </c>
      <c r="V40" s="66">
        <v>2447</v>
      </c>
      <c r="W40" s="66">
        <v>2498</v>
      </c>
      <c r="X40" s="66">
        <v>2024</v>
      </c>
      <c r="Y40" s="66">
        <v>2529</v>
      </c>
      <c r="Z40" s="66">
        <v>2405</v>
      </c>
      <c r="AA40" s="66">
        <v>2333</v>
      </c>
      <c r="AB40" s="66">
        <v>2433</v>
      </c>
      <c r="AC40" s="66">
        <v>2665</v>
      </c>
      <c r="AD40" s="66">
        <v>2426</v>
      </c>
      <c r="AE40" s="66">
        <v>2809</v>
      </c>
      <c r="AF40" s="66">
        <v>2423</v>
      </c>
      <c r="AG40" s="66">
        <v>2509</v>
      </c>
      <c r="AH40" s="66">
        <v>2827</v>
      </c>
      <c r="AI40" s="66">
        <v>2644</v>
      </c>
      <c r="AJ40" s="66">
        <v>2428</v>
      </c>
      <c r="AK40" s="66">
        <v>2782</v>
      </c>
      <c r="AL40" s="66">
        <v>2465</v>
      </c>
      <c r="AM40" s="66">
        <v>2881</v>
      </c>
      <c r="AN40" s="66">
        <v>2848</v>
      </c>
      <c r="AO40" s="67">
        <v>3139</v>
      </c>
      <c r="AP40" s="67">
        <v>3336</v>
      </c>
      <c r="AQ40" s="67">
        <v>3591</v>
      </c>
      <c r="AR40" s="67">
        <v>2954</v>
      </c>
      <c r="AS40" s="67">
        <v>3471</v>
      </c>
      <c r="AT40" s="67">
        <v>3649</v>
      </c>
      <c r="AU40" s="67">
        <v>3151</v>
      </c>
      <c r="AV40" s="72"/>
    </row>
    <row r="41" spans="2:48" ht="14.5" outlineLevel="1" x14ac:dyDescent="0.35">
      <c r="B41" s="4" t="s">
        <v>170</v>
      </c>
      <c r="C41" s="4" t="s">
        <v>171</v>
      </c>
      <c r="D41" s="66">
        <v>1974</v>
      </c>
      <c r="E41" s="66">
        <v>2238</v>
      </c>
      <c r="F41" s="66">
        <v>1905</v>
      </c>
      <c r="G41" s="66">
        <v>2107</v>
      </c>
      <c r="H41" s="66">
        <v>2130</v>
      </c>
      <c r="I41" s="66">
        <v>2019</v>
      </c>
      <c r="J41" s="66">
        <v>2102</v>
      </c>
      <c r="K41" s="66">
        <v>2608</v>
      </c>
      <c r="L41" s="66">
        <v>2154</v>
      </c>
      <c r="M41" s="66">
        <v>2521</v>
      </c>
      <c r="N41" s="66">
        <v>2541</v>
      </c>
      <c r="O41" s="66">
        <v>2964</v>
      </c>
      <c r="P41" s="66">
        <v>2310</v>
      </c>
      <c r="Q41" s="66">
        <v>2407</v>
      </c>
      <c r="R41" s="66">
        <v>2728</v>
      </c>
      <c r="S41" s="66">
        <v>3202</v>
      </c>
      <c r="T41" s="66">
        <v>2996</v>
      </c>
      <c r="U41" s="66">
        <v>2959</v>
      </c>
      <c r="V41" s="66">
        <v>3226</v>
      </c>
      <c r="W41" s="66">
        <v>3063</v>
      </c>
      <c r="X41" s="66">
        <v>2185</v>
      </c>
      <c r="Y41" s="66">
        <v>2633</v>
      </c>
      <c r="Z41" s="66">
        <v>2681</v>
      </c>
      <c r="AA41" s="66">
        <v>2530</v>
      </c>
      <c r="AB41" s="66">
        <v>2484</v>
      </c>
      <c r="AC41" s="66">
        <v>2613</v>
      </c>
      <c r="AD41" s="66">
        <v>2455</v>
      </c>
      <c r="AE41" s="66">
        <v>2837</v>
      </c>
      <c r="AF41" s="66">
        <v>2383</v>
      </c>
      <c r="AG41" s="66">
        <v>2386</v>
      </c>
      <c r="AH41" s="66">
        <v>2788</v>
      </c>
      <c r="AI41" s="66">
        <v>2578</v>
      </c>
      <c r="AJ41" s="66">
        <v>2353</v>
      </c>
      <c r="AK41" s="66">
        <v>2676</v>
      </c>
      <c r="AL41" s="66">
        <v>2553</v>
      </c>
      <c r="AM41" s="66">
        <v>2883</v>
      </c>
      <c r="AN41" s="66">
        <v>2664</v>
      </c>
      <c r="AO41" s="67">
        <v>2891</v>
      </c>
      <c r="AP41" s="67">
        <v>3127</v>
      </c>
      <c r="AQ41" s="67">
        <v>3569</v>
      </c>
      <c r="AR41" s="67">
        <v>2733</v>
      </c>
      <c r="AS41" s="67">
        <v>3166</v>
      </c>
      <c r="AT41" s="67">
        <v>3500</v>
      </c>
      <c r="AU41" s="67">
        <v>3106</v>
      </c>
      <c r="AV41" s="72"/>
    </row>
    <row r="42" spans="2:48" ht="14.5" outlineLevel="1" x14ac:dyDescent="0.35">
      <c r="B42" s="4" t="s">
        <v>172</v>
      </c>
      <c r="C42" s="4" t="s">
        <v>173</v>
      </c>
      <c r="D42" s="66">
        <v>3230</v>
      </c>
      <c r="E42" s="66">
        <v>3807</v>
      </c>
      <c r="F42" s="66">
        <v>3430</v>
      </c>
      <c r="G42" s="66">
        <v>3548</v>
      </c>
      <c r="H42" s="66">
        <v>3688</v>
      </c>
      <c r="I42" s="66">
        <v>3568</v>
      </c>
      <c r="J42" s="66">
        <v>3815</v>
      </c>
      <c r="K42" s="66">
        <v>4559</v>
      </c>
      <c r="L42" s="66">
        <v>3578</v>
      </c>
      <c r="M42" s="66">
        <v>3997</v>
      </c>
      <c r="N42" s="66">
        <v>3860</v>
      </c>
      <c r="O42" s="66">
        <v>4681</v>
      </c>
      <c r="P42" s="66">
        <v>3743</v>
      </c>
      <c r="Q42" s="66">
        <v>4453</v>
      </c>
      <c r="R42" s="66">
        <v>5066</v>
      </c>
      <c r="S42" s="66">
        <v>4895</v>
      </c>
      <c r="T42" s="66">
        <v>4870</v>
      </c>
      <c r="U42" s="66">
        <v>4968</v>
      </c>
      <c r="V42" s="66">
        <v>5314</v>
      </c>
      <c r="W42" s="66">
        <v>5369</v>
      </c>
      <c r="X42" s="66">
        <v>4160</v>
      </c>
      <c r="Y42" s="66">
        <v>5175</v>
      </c>
      <c r="Z42" s="66">
        <v>5113</v>
      </c>
      <c r="AA42" s="66">
        <v>5205</v>
      </c>
      <c r="AB42" s="66">
        <v>5267</v>
      </c>
      <c r="AC42" s="66">
        <v>5404</v>
      </c>
      <c r="AD42" s="66">
        <v>5321</v>
      </c>
      <c r="AE42" s="66">
        <v>5974</v>
      </c>
      <c r="AF42" s="66">
        <v>5386</v>
      </c>
      <c r="AG42" s="66">
        <v>5662</v>
      </c>
      <c r="AH42" s="66">
        <v>6301</v>
      </c>
      <c r="AI42" s="66">
        <v>5807</v>
      </c>
      <c r="AJ42" s="66">
        <v>5170</v>
      </c>
      <c r="AK42" s="66">
        <v>6051</v>
      </c>
      <c r="AL42" s="66">
        <v>5534</v>
      </c>
      <c r="AM42" s="66">
        <v>6355</v>
      </c>
      <c r="AN42" s="66">
        <v>6186</v>
      </c>
      <c r="AO42" s="67">
        <v>6493</v>
      </c>
      <c r="AP42" s="67">
        <v>6946</v>
      </c>
      <c r="AQ42" s="67">
        <v>7692</v>
      </c>
      <c r="AR42" s="67">
        <v>6063</v>
      </c>
      <c r="AS42" s="67">
        <v>7092</v>
      </c>
      <c r="AT42" s="67">
        <v>7211</v>
      </c>
      <c r="AU42" s="67">
        <v>6348</v>
      </c>
      <c r="AV42" s="72"/>
    </row>
    <row r="43" spans="2:48" ht="14.5" outlineLevel="1" x14ac:dyDescent="0.35">
      <c r="B43" s="4" t="s">
        <v>174</v>
      </c>
      <c r="C43" s="4" t="s">
        <v>175</v>
      </c>
      <c r="D43" s="66">
        <v>5139</v>
      </c>
      <c r="E43" s="66">
        <v>6311</v>
      </c>
      <c r="F43" s="66">
        <v>5835</v>
      </c>
      <c r="G43" s="66">
        <v>6366</v>
      </c>
      <c r="H43" s="66">
        <v>6302</v>
      </c>
      <c r="I43" s="66">
        <v>6631</v>
      </c>
      <c r="J43" s="66">
        <v>6941</v>
      </c>
      <c r="K43" s="66">
        <v>7558</v>
      </c>
      <c r="L43" s="66">
        <v>6462</v>
      </c>
      <c r="M43" s="66">
        <v>7882</v>
      </c>
      <c r="N43" s="66">
        <v>7568</v>
      </c>
      <c r="O43" s="66">
        <v>9535</v>
      </c>
      <c r="P43" s="66">
        <v>7165</v>
      </c>
      <c r="Q43" s="66">
        <v>8631</v>
      </c>
      <c r="R43" s="66">
        <v>9493</v>
      </c>
      <c r="S43" s="66">
        <v>9335</v>
      </c>
      <c r="T43" s="66">
        <v>9514</v>
      </c>
      <c r="U43" s="66">
        <v>9502</v>
      </c>
      <c r="V43" s="66">
        <v>9947</v>
      </c>
      <c r="W43" s="66">
        <v>10414</v>
      </c>
      <c r="X43" s="66">
        <v>8676</v>
      </c>
      <c r="Y43" s="66">
        <v>10451</v>
      </c>
      <c r="Z43" s="66">
        <v>10988</v>
      </c>
      <c r="AA43" s="66">
        <v>11193</v>
      </c>
      <c r="AB43" s="66">
        <v>10757</v>
      </c>
      <c r="AC43" s="66">
        <v>11523</v>
      </c>
      <c r="AD43" s="66">
        <v>11595</v>
      </c>
      <c r="AE43" s="66">
        <v>12619</v>
      </c>
      <c r="AF43" s="66">
        <v>11909</v>
      </c>
      <c r="AG43" s="66">
        <v>12354</v>
      </c>
      <c r="AH43" s="66">
        <v>13548</v>
      </c>
      <c r="AI43" s="66">
        <v>12577</v>
      </c>
      <c r="AJ43" s="66">
        <v>11694</v>
      </c>
      <c r="AK43" s="66">
        <v>12893</v>
      </c>
      <c r="AL43" s="66">
        <v>12163</v>
      </c>
      <c r="AM43" s="66">
        <v>13741</v>
      </c>
      <c r="AN43" s="66">
        <v>12861</v>
      </c>
      <c r="AO43" s="67">
        <v>13367</v>
      </c>
      <c r="AP43" s="67">
        <v>14277</v>
      </c>
      <c r="AQ43" s="67">
        <v>15821</v>
      </c>
      <c r="AR43" s="67">
        <v>12801</v>
      </c>
      <c r="AS43" s="67">
        <v>15484</v>
      </c>
      <c r="AT43" s="67">
        <v>16285</v>
      </c>
      <c r="AU43" s="67">
        <v>14405</v>
      </c>
      <c r="AV43" s="72"/>
    </row>
    <row r="44" spans="2:48" ht="14.5" outlineLevel="1" x14ac:dyDescent="0.35">
      <c r="B44" s="4" t="s">
        <v>176</v>
      </c>
      <c r="C44" s="4" t="s">
        <v>177</v>
      </c>
      <c r="D44" s="66">
        <v>7405</v>
      </c>
      <c r="E44" s="66">
        <v>9144</v>
      </c>
      <c r="F44" s="66">
        <v>8655</v>
      </c>
      <c r="G44" s="66">
        <v>9121</v>
      </c>
      <c r="H44" s="66">
        <v>9165</v>
      </c>
      <c r="I44" s="66">
        <v>8896</v>
      </c>
      <c r="J44" s="66">
        <v>8974</v>
      </c>
      <c r="K44" s="66">
        <v>9666</v>
      </c>
      <c r="L44" s="66">
        <v>7674</v>
      </c>
      <c r="M44" s="66">
        <v>8917</v>
      </c>
      <c r="N44" s="66">
        <v>8864</v>
      </c>
      <c r="O44" s="66">
        <v>10740</v>
      </c>
      <c r="P44" s="66">
        <v>8149</v>
      </c>
      <c r="Q44" s="66">
        <v>9468</v>
      </c>
      <c r="R44" s="66">
        <v>10716</v>
      </c>
      <c r="S44" s="66">
        <v>10208</v>
      </c>
      <c r="T44" s="66">
        <v>10008</v>
      </c>
      <c r="U44" s="66">
        <v>9616</v>
      </c>
      <c r="V44" s="66">
        <v>10561</v>
      </c>
      <c r="W44" s="66">
        <v>10772</v>
      </c>
      <c r="X44" s="66">
        <v>8859</v>
      </c>
      <c r="Y44" s="66">
        <v>11204</v>
      </c>
      <c r="Z44" s="66">
        <v>11203</v>
      </c>
      <c r="AA44" s="66">
        <v>10750</v>
      </c>
      <c r="AB44" s="66">
        <v>11738</v>
      </c>
      <c r="AC44" s="66">
        <v>12146</v>
      </c>
      <c r="AD44" s="66">
        <v>11573</v>
      </c>
      <c r="AE44" s="66">
        <v>13199</v>
      </c>
      <c r="AF44" s="66">
        <v>11112</v>
      </c>
      <c r="AG44" s="66">
        <v>12472</v>
      </c>
      <c r="AH44" s="66">
        <v>14360</v>
      </c>
      <c r="AI44" s="66">
        <v>13058</v>
      </c>
      <c r="AJ44" s="66">
        <v>12260</v>
      </c>
      <c r="AK44" s="66">
        <v>14056</v>
      </c>
      <c r="AL44" s="66">
        <v>12995</v>
      </c>
      <c r="AM44" s="66">
        <v>14178</v>
      </c>
      <c r="AN44" s="66">
        <v>14050</v>
      </c>
      <c r="AO44" s="67">
        <v>14912</v>
      </c>
      <c r="AP44" s="67">
        <v>15759</v>
      </c>
      <c r="AQ44" s="67">
        <v>17241</v>
      </c>
      <c r="AR44" s="67">
        <v>14130</v>
      </c>
      <c r="AS44" s="67">
        <v>17022</v>
      </c>
      <c r="AT44" s="67">
        <v>17638</v>
      </c>
      <c r="AU44" s="67">
        <v>15441</v>
      </c>
      <c r="AV44" s="72"/>
    </row>
    <row r="45" spans="2:48" ht="14.5" outlineLevel="1" x14ac:dyDescent="0.35">
      <c r="B45" s="4" t="s">
        <v>178</v>
      </c>
      <c r="C45" s="4" t="s">
        <v>179</v>
      </c>
      <c r="D45" s="66">
        <v>5536</v>
      </c>
      <c r="E45" s="66">
        <v>6239</v>
      </c>
      <c r="F45" s="66">
        <v>5989</v>
      </c>
      <c r="G45" s="66">
        <v>5968</v>
      </c>
      <c r="H45" s="66">
        <v>6290</v>
      </c>
      <c r="I45" s="66">
        <v>6400</v>
      </c>
      <c r="J45" s="66">
        <v>6422</v>
      </c>
      <c r="K45" s="66">
        <v>7000</v>
      </c>
      <c r="L45" s="66">
        <v>4959</v>
      </c>
      <c r="M45" s="66">
        <v>6019</v>
      </c>
      <c r="N45" s="66">
        <v>6740</v>
      </c>
      <c r="O45" s="66">
        <v>7383</v>
      </c>
      <c r="P45" s="66">
        <v>5677</v>
      </c>
      <c r="Q45" s="66">
        <v>6401</v>
      </c>
      <c r="R45" s="66">
        <v>8507</v>
      </c>
      <c r="S45" s="66">
        <v>6137</v>
      </c>
      <c r="T45" s="66">
        <v>6307</v>
      </c>
      <c r="U45" s="66">
        <v>6617</v>
      </c>
      <c r="V45" s="66">
        <v>6335</v>
      </c>
      <c r="W45" s="66">
        <v>6521</v>
      </c>
      <c r="X45" s="66">
        <v>5034</v>
      </c>
      <c r="Y45" s="66">
        <v>6359</v>
      </c>
      <c r="Z45" s="66">
        <v>6240</v>
      </c>
      <c r="AA45" s="66">
        <v>7267</v>
      </c>
      <c r="AB45" s="66">
        <v>6536</v>
      </c>
      <c r="AC45" s="66">
        <v>7750</v>
      </c>
      <c r="AD45" s="66">
        <v>6534</v>
      </c>
      <c r="AE45" s="66">
        <v>7136</v>
      </c>
      <c r="AF45" s="66">
        <v>6342</v>
      </c>
      <c r="AG45" s="66">
        <v>6426</v>
      </c>
      <c r="AH45" s="66">
        <v>7200</v>
      </c>
      <c r="AI45" s="66">
        <v>6872</v>
      </c>
      <c r="AJ45" s="66">
        <v>6276</v>
      </c>
      <c r="AK45" s="66">
        <v>6974</v>
      </c>
      <c r="AL45" s="66">
        <v>6415</v>
      </c>
      <c r="AM45" s="66">
        <v>7194</v>
      </c>
      <c r="AN45" s="66">
        <v>6947</v>
      </c>
      <c r="AO45" s="67">
        <v>8963</v>
      </c>
      <c r="AP45" s="67">
        <v>8134</v>
      </c>
      <c r="AQ45" s="67">
        <v>8906</v>
      </c>
      <c r="AR45" s="67">
        <v>7405</v>
      </c>
      <c r="AS45" s="67">
        <v>8634</v>
      </c>
      <c r="AT45" s="67">
        <v>8799</v>
      </c>
      <c r="AU45" s="67">
        <v>8032</v>
      </c>
      <c r="AV45" s="72"/>
    </row>
    <row r="46" spans="2:48" ht="14.5" outlineLevel="1" x14ac:dyDescent="0.35">
      <c r="B46" s="4" t="s">
        <v>180</v>
      </c>
      <c r="C46" s="4" t="s">
        <v>181</v>
      </c>
      <c r="D46" s="66">
        <v>2354</v>
      </c>
      <c r="E46" s="66">
        <v>2854</v>
      </c>
      <c r="F46" s="66">
        <v>2563</v>
      </c>
      <c r="G46" s="66">
        <v>2867</v>
      </c>
      <c r="H46" s="66">
        <v>2932</v>
      </c>
      <c r="I46" s="66">
        <v>2722</v>
      </c>
      <c r="J46" s="66">
        <v>2807</v>
      </c>
      <c r="K46" s="66">
        <v>3043</v>
      </c>
      <c r="L46" s="66">
        <v>2475</v>
      </c>
      <c r="M46" s="66">
        <v>2839</v>
      </c>
      <c r="N46" s="66">
        <v>2789</v>
      </c>
      <c r="O46" s="66">
        <v>3449</v>
      </c>
      <c r="P46" s="66">
        <v>2339</v>
      </c>
      <c r="Q46" s="66">
        <v>2994</v>
      </c>
      <c r="R46" s="66">
        <v>3192</v>
      </c>
      <c r="S46" s="66">
        <v>3129</v>
      </c>
      <c r="T46" s="66">
        <v>2923</v>
      </c>
      <c r="U46" s="66">
        <v>3063</v>
      </c>
      <c r="V46" s="66">
        <v>3117</v>
      </c>
      <c r="W46" s="66">
        <v>3096</v>
      </c>
      <c r="X46" s="66">
        <v>2420</v>
      </c>
      <c r="Y46" s="66">
        <v>2931</v>
      </c>
      <c r="Z46" s="66">
        <v>3145</v>
      </c>
      <c r="AA46" s="66">
        <v>2774</v>
      </c>
      <c r="AB46" s="66">
        <v>2933</v>
      </c>
      <c r="AC46" s="66">
        <v>3116</v>
      </c>
      <c r="AD46" s="66">
        <v>2846</v>
      </c>
      <c r="AE46" s="66">
        <v>3352</v>
      </c>
      <c r="AF46" s="66">
        <v>2786</v>
      </c>
      <c r="AG46" s="66">
        <v>2716</v>
      </c>
      <c r="AH46" s="66">
        <v>2872</v>
      </c>
      <c r="AI46" s="66">
        <v>2907</v>
      </c>
      <c r="AJ46" s="66">
        <v>2548</v>
      </c>
      <c r="AK46" s="66">
        <v>3233</v>
      </c>
      <c r="AL46" s="66">
        <v>2962</v>
      </c>
      <c r="AM46" s="66">
        <v>3143</v>
      </c>
      <c r="AN46" s="66">
        <v>2761</v>
      </c>
      <c r="AO46" s="67">
        <v>2877</v>
      </c>
      <c r="AP46" s="67">
        <v>2906</v>
      </c>
      <c r="AQ46" s="67">
        <v>3183</v>
      </c>
      <c r="AR46" s="67">
        <v>2883</v>
      </c>
      <c r="AS46" s="67">
        <v>3366</v>
      </c>
      <c r="AT46" s="67">
        <v>3380</v>
      </c>
      <c r="AU46" s="67">
        <v>2879</v>
      </c>
      <c r="AV46" s="72"/>
    </row>
    <row r="47" spans="2:48" ht="14.5" outlineLevel="1" x14ac:dyDescent="0.35">
      <c r="B47" s="4" t="s">
        <v>182</v>
      </c>
      <c r="C47" s="4" t="s">
        <v>183</v>
      </c>
      <c r="D47" s="66">
        <v>2771</v>
      </c>
      <c r="E47" s="66">
        <v>3339</v>
      </c>
      <c r="F47" s="66">
        <v>2939</v>
      </c>
      <c r="G47" s="66">
        <v>3344</v>
      </c>
      <c r="H47" s="66">
        <v>3477</v>
      </c>
      <c r="I47" s="66">
        <v>3403</v>
      </c>
      <c r="J47" s="66">
        <v>3474</v>
      </c>
      <c r="K47" s="66">
        <v>3673</v>
      </c>
      <c r="L47" s="66">
        <v>3091</v>
      </c>
      <c r="M47" s="66">
        <v>3466</v>
      </c>
      <c r="N47" s="66">
        <v>3486</v>
      </c>
      <c r="O47" s="66">
        <v>3975</v>
      </c>
      <c r="P47" s="66">
        <v>3013</v>
      </c>
      <c r="Q47" s="66">
        <v>3899</v>
      </c>
      <c r="R47" s="66">
        <v>4170</v>
      </c>
      <c r="S47" s="66">
        <v>4076</v>
      </c>
      <c r="T47" s="66">
        <v>4083</v>
      </c>
      <c r="U47" s="66">
        <v>4069</v>
      </c>
      <c r="V47" s="66">
        <v>4287</v>
      </c>
      <c r="W47" s="66">
        <v>4178</v>
      </c>
      <c r="X47" s="66">
        <v>3544</v>
      </c>
      <c r="Y47" s="66">
        <v>4153</v>
      </c>
      <c r="Z47" s="66">
        <v>4259</v>
      </c>
      <c r="AA47" s="66">
        <v>4170</v>
      </c>
      <c r="AB47" s="66">
        <v>4122</v>
      </c>
      <c r="AC47" s="66">
        <v>4411</v>
      </c>
      <c r="AD47" s="66">
        <v>3976</v>
      </c>
      <c r="AE47" s="66">
        <v>4633</v>
      </c>
      <c r="AF47" s="66">
        <v>3949</v>
      </c>
      <c r="AG47" s="66">
        <v>3985</v>
      </c>
      <c r="AH47" s="66">
        <v>4376</v>
      </c>
      <c r="AI47" s="66">
        <v>4157</v>
      </c>
      <c r="AJ47" s="66">
        <v>3903</v>
      </c>
      <c r="AK47" s="66">
        <v>4415</v>
      </c>
      <c r="AL47" s="66">
        <v>4160</v>
      </c>
      <c r="AM47" s="66">
        <v>4685</v>
      </c>
      <c r="AN47" s="66">
        <v>4219</v>
      </c>
      <c r="AO47" s="67">
        <v>4834</v>
      </c>
      <c r="AP47" s="67">
        <v>5180</v>
      </c>
      <c r="AQ47" s="67">
        <v>5844</v>
      </c>
      <c r="AR47" s="67">
        <v>4611</v>
      </c>
      <c r="AS47" s="67">
        <v>5288</v>
      </c>
      <c r="AT47" s="67">
        <v>5724</v>
      </c>
      <c r="AU47" s="67">
        <v>5208</v>
      </c>
      <c r="AV47" s="72"/>
    </row>
    <row r="48" spans="2:48" ht="14.5" outlineLevel="1" x14ac:dyDescent="0.35">
      <c r="B48" s="4" t="s">
        <v>184</v>
      </c>
      <c r="C48" s="4" t="s">
        <v>185</v>
      </c>
      <c r="D48" s="66">
        <v>915</v>
      </c>
      <c r="E48" s="66">
        <v>876</v>
      </c>
      <c r="F48" s="66">
        <v>835</v>
      </c>
      <c r="G48" s="66">
        <v>835</v>
      </c>
      <c r="H48" s="66">
        <v>986</v>
      </c>
      <c r="I48" s="66">
        <v>940</v>
      </c>
      <c r="J48" s="66">
        <v>1020</v>
      </c>
      <c r="K48" s="66">
        <v>1162</v>
      </c>
      <c r="L48" s="66">
        <v>1061</v>
      </c>
      <c r="M48" s="66">
        <v>1130</v>
      </c>
      <c r="N48" s="66">
        <v>1145</v>
      </c>
      <c r="O48" s="66">
        <v>1281</v>
      </c>
      <c r="P48" s="66">
        <v>925</v>
      </c>
      <c r="Q48" s="66">
        <v>1183</v>
      </c>
      <c r="R48" s="66">
        <v>1336</v>
      </c>
      <c r="S48" s="66">
        <v>1211</v>
      </c>
      <c r="T48" s="66">
        <v>1155</v>
      </c>
      <c r="U48" s="66">
        <v>1261</v>
      </c>
      <c r="V48" s="66">
        <v>1361</v>
      </c>
      <c r="W48" s="66">
        <v>1314</v>
      </c>
      <c r="X48" s="66">
        <v>1098</v>
      </c>
      <c r="Y48" s="66">
        <v>1318</v>
      </c>
      <c r="Z48" s="66">
        <v>1329</v>
      </c>
      <c r="AA48" s="66">
        <v>1312</v>
      </c>
      <c r="AB48" s="66">
        <v>1542</v>
      </c>
      <c r="AC48" s="66">
        <v>1364</v>
      </c>
      <c r="AD48" s="66">
        <v>1392</v>
      </c>
      <c r="AE48" s="66">
        <v>1500</v>
      </c>
      <c r="AF48" s="66">
        <v>1247</v>
      </c>
      <c r="AG48" s="66">
        <v>1116</v>
      </c>
      <c r="AH48" s="66">
        <v>1332</v>
      </c>
      <c r="AI48" s="66">
        <v>1306</v>
      </c>
      <c r="AJ48" s="66">
        <v>1180</v>
      </c>
      <c r="AK48" s="66">
        <v>1434</v>
      </c>
      <c r="AL48" s="66">
        <v>1406</v>
      </c>
      <c r="AM48" s="66">
        <v>1417</v>
      </c>
      <c r="AN48" s="66">
        <v>1330</v>
      </c>
      <c r="AO48" s="67">
        <v>1406</v>
      </c>
      <c r="AP48" s="67">
        <v>1851</v>
      </c>
      <c r="AQ48" s="67">
        <v>2338</v>
      </c>
      <c r="AR48" s="67">
        <v>1733</v>
      </c>
      <c r="AS48" s="67">
        <v>2174</v>
      </c>
      <c r="AT48" s="67">
        <v>2013</v>
      </c>
      <c r="AU48" s="67">
        <v>1772</v>
      </c>
      <c r="AV48" s="72"/>
    </row>
    <row r="49" spans="2:78" ht="14.5" outlineLevel="1" x14ac:dyDescent="0.35">
      <c r="B49" s="4" t="s">
        <v>186</v>
      </c>
      <c r="C49" s="4" t="s">
        <v>187</v>
      </c>
      <c r="D49" s="66">
        <v>3126</v>
      </c>
      <c r="E49" s="66">
        <v>3924</v>
      </c>
      <c r="F49" s="66">
        <v>3581</v>
      </c>
      <c r="G49" s="66">
        <v>3587</v>
      </c>
      <c r="H49" s="66">
        <v>3514</v>
      </c>
      <c r="I49" s="66">
        <v>3669</v>
      </c>
      <c r="J49" s="66">
        <v>3558</v>
      </c>
      <c r="K49" s="66">
        <v>4013</v>
      </c>
      <c r="L49" s="66">
        <v>2761</v>
      </c>
      <c r="M49" s="66">
        <v>3446</v>
      </c>
      <c r="N49" s="66">
        <v>3327</v>
      </c>
      <c r="O49" s="66">
        <v>3898</v>
      </c>
      <c r="P49" s="66">
        <v>3092</v>
      </c>
      <c r="Q49" s="66">
        <v>3706</v>
      </c>
      <c r="R49" s="66">
        <v>4016</v>
      </c>
      <c r="S49" s="66">
        <v>3658</v>
      </c>
      <c r="T49" s="66">
        <v>3559</v>
      </c>
      <c r="U49" s="66">
        <v>3478</v>
      </c>
      <c r="V49" s="66">
        <v>3547</v>
      </c>
      <c r="W49" s="66">
        <v>3814</v>
      </c>
      <c r="X49" s="66">
        <v>3007</v>
      </c>
      <c r="Y49" s="66">
        <v>3424</v>
      </c>
      <c r="Z49" s="66">
        <v>3646</v>
      </c>
      <c r="AA49" s="66">
        <v>3691</v>
      </c>
      <c r="AB49" s="66">
        <v>3572</v>
      </c>
      <c r="AC49" s="66">
        <v>3716</v>
      </c>
      <c r="AD49" s="66">
        <v>3367</v>
      </c>
      <c r="AE49" s="66">
        <v>4017</v>
      </c>
      <c r="AF49" s="66">
        <v>3325</v>
      </c>
      <c r="AG49" s="66">
        <v>3320</v>
      </c>
      <c r="AH49" s="66">
        <v>3453</v>
      </c>
      <c r="AI49" s="66">
        <v>2749</v>
      </c>
      <c r="AJ49" s="66">
        <v>2345</v>
      </c>
      <c r="AK49" s="66">
        <v>2488</v>
      </c>
      <c r="AL49" s="66">
        <v>2432</v>
      </c>
      <c r="AM49" s="66">
        <v>2617</v>
      </c>
      <c r="AN49" s="66">
        <v>6149</v>
      </c>
      <c r="AO49" s="67">
        <v>6866</v>
      </c>
      <c r="AP49" s="67">
        <v>6799</v>
      </c>
      <c r="AQ49" s="67">
        <v>7812</v>
      </c>
      <c r="AR49" s="67">
        <v>6307</v>
      </c>
      <c r="AS49" s="67">
        <v>6897</v>
      </c>
      <c r="AT49" s="67">
        <v>7082</v>
      </c>
      <c r="AU49" s="67">
        <v>6307</v>
      </c>
      <c r="AV49" s="72"/>
    </row>
    <row r="50" spans="2:78" ht="14.5" outlineLevel="1" x14ac:dyDescent="0.35">
      <c r="B50" s="4" t="s">
        <v>188</v>
      </c>
      <c r="C50" s="4" t="s">
        <v>189</v>
      </c>
      <c r="D50" s="66">
        <v>4574</v>
      </c>
      <c r="E50" s="66">
        <v>5176</v>
      </c>
      <c r="F50" s="66">
        <v>5294</v>
      </c>
      <c r="G50" s="66">
        <v>5443</v>
      </c>
      <c r="H50" s="66">
        <v>5471</v>
      </c>
      <c r="I50" s="66">
        <v>5317</v>
      </c>
      <c r="J50" s="66">
        <v>5475</v>
      </c>
      <c r="K50" s="66">
        <v>5841</v>
      </c>
      <c r="L50" s="66">
        <v>4942</v>
      </c>
      <c r="M50" s="66">
        <v>5647</v>
      </c>
      <c r="N50" s="66">
        <v>5429</v>
      </c>
      <c r="O50" s="66">
        <v>6542</v>
      </c>
      <c r="P50" s="66">
        <v>4873</v>
      </c>
      <c r="Q50" s="66">
        <v>5827</v>
      </c>
      <c r="R50" s="66">
        <v>6448</v>
      </c>
      <c r="S50" s="66">
        <v>6226</v>
      </c>
      <c r="T50" s="66">
        <v>6331</v>
      </c>
      <c r="U50" s="66">
        <v>6002</v>
      </c>
      <c r="V50" s="66">
        <v>6125</v>
      </c>
      <c r="W50" s="66">
        <v>6256</v>
      </c>
      <c r="X50" s="66">
        <v>5520</v>
      </c>
      <c r="Y50" s="66">
        <v>6561</v>
      </c>
      <c r="Z50" s="66">
        <v>6490</v>
      </c>
      <c r="AA50" s="66">
        <v>6749</v>
      </c>
      <c r="AB50" s="66">
        <v>6733</v>
      </c>
      <c r="AC50" s="66">
        <v>6960</v>
      </c>
      <c r="AD50" s="66">
        <v>6494</v>
      </c>
      <c r="AE50" s="66">
        <v>6835</v>
      </c>
      <c r="AF50" s="66">
        <v>5934</v>
      </c>
      <c r="AG50" s="66">
        <v>6405</v>
      </c>
      <c r="AH50" s="66">
        <v>7567</v>
      </c>
      <c r="AI50" s="66">
        <v>6950</v>
      </c>
      <c r="AJ50" s="66">
        <v>6345</v>
      </c>
      <c r="AK50" s="66">
        <v>7602</v>
      </c>
      <c r="AL50" s="66">
        <v>7283</v>
      </c>
      <c r="AM50" s="66">
        <v>7948</v>
      </c>
      <c r="AN50" s="66">
        <v>8322</v>
      </c>
      <c r="AO50" s="67">
        <v>8705</v>
      </c>
      <c r="AP50" s="67">
        <v>9235</v>
      </c>
      <c r="AQ50" s="67">
        <v>10431</v>
      </c>
      <c r="AR50" s="67">
        <v>8343</v>
      </c>
      <c r="AS50" s="67">
        <v>9334</v>
      </c>
      <c r="AT50" s="67">
        <v>10086</v>
      </c>
      <c r="AU50" s="67">
        <v>9117</v>
      </c>
      <c r="AV50" s="72"/>
    </row>
    <row r="51" spans="2:78" ht="14.5" outlineLevel="1" x14ac:dyDescent="0.35">
      <c r="B51" s="4" t="s">
        <v>190</v>
      </c>
      <c r="C51" s="4" t="s">
        <v>191</v>
      </c>
      <c r="D51" s="66">
        <v>2040</v>
      </c>
      <c r="E51" s="66">
        <v>2520</v>
      </c>
      <c r="F51" s="66">
        <v>2330</v>
      </c>
      <c r="G51" s="66">
        <v>2389</v>
      </c>
      <c r="H51" s="66">
        <v>2740</v>
      </c>
      <c r="I51" s="66">
        <v>2809</v>
      </c>
      <c r="J51" s="66">
        <v>2870</v>
      </c>
      <c r="K51" s="66">
        <v>3182</v>
      </c>
      <c r="L51" s="66">
        <v>2487</v>
      </c>
      <c r="M51" s="66">
        <v>3199</v>
      </c>
      <c r="N51" s="66">
        <v>3197</v>
      </c>
      <c r="O51" s="66">
        <v>4640</v>
      </c>
      <c r="P51" s="66">
        <v>3673</v>
      </c>
      <c r="Q51" s="66">
        <v>4442</v>
      </c>
      <c r="R51" s="66">
        <v>4964</v>
      </c>
      <c r="S51" s="66">
        <v>5161</v>
      </c>
      <c r="T51" s="66">
        <v>6105</v>
      </c>
      <c r="U51" s="66">
        <v>5782</v>
      </c>
      <c r="V51" s="66">
        <v>6409</v>
      </c>
      <c r="W51" s="66">
        <v>8231</v>
      </c>
      <c r="X51" s="66">
        <v>7848</v>
      </c>
      <c r="Y51" s="66">
        <v>9686</v>
      </c>
      <c r="Z51" s="66">
        <v>10245</v>
      </c>
      <c r="AA51" s="66">
        <v>9965</v>
      </c>
      <c r="AB51" s="66">
        <v>10456</v>
      </c>
      <c r="AC51" s="66">
        <v>10546</v>
      </c>
      <c r="AD51" s="66">
        <v>10046</v>
      </c>
      <c r="AE51" s="66">
        <v>10784</v>
      </c>
      <c r="AF51" s="66">
        <v>9495</v>
      </c>
      <c r="AG51" s="66">
        <v>9787</v>
      </c>
      <c r="AH51" s="66">
        <v>10863</v>
      </c>
      <c r="AI51" s="66">
        <v>9769</v>
      </c>
      <c r="AJ51" s="66">
        <v>8765</v>
      </c>
      <c r="AK51" s="66">
        <v>10727</v>
      </c>
      <c r="AL51" s="66">
        <v>10108</v>
      </c>
      <c r="AM51" s="66">
        <v>10812</v>
      </c>
      <c r="AN51" s="66">
        <v>10316</v>
      </c>
      <c r="AO51" s="67">
        <v>10493</v>
      </c>
      <c r="AP51" s="67">
        <v>10920</v>
      </c>
      <c r="AQ51" s="67">
        <v>12055</v>
      </c>
      <c r="AR51" s="67">
        <v>9946</v>
      </c>
      <c r="AS51" s="67">
        <v>11275</v>
      </c>
      <c r="AT51" s="67">
        <v>11902</v>
      </c>
      <c r="AU51" s="67">
        <v>10724</v>
      </c>
      <c r="AV51" s="72"/>
    </row>
    <row r="52" spans="2:78" ht="14.5" outlineLevel="1" x14ac:dyDescent="0.35">
      <c r="B52" s="4" t="s">
        <v>192</v>
      </c>
      <c r="C52" s="4" t="s">
        <v>193</v>
      </c>
      <c r="D52" s="66">
        <v>2072</v>
      </c>
      <c r="E52" s="66">
        <v>2624</v>
      </c>
      <c r="F52" s="66">
        <v>2443</v>
      </c>
      <c r="G52" s="66">
        <v>2205</v>
      </c>
      <c r="H52" s="66">
        <v>2112</v>
      </c>
      <c r="I52" s="66">
        <v>2683</v>
      </c>
      <c r="J52" s="66">
        <v>2620</v>
      </c>
      <c r="K52" s="66">
        <v>2888</v>
      </c>
      <c r="L52" s="66">
        <v>2379</v>
      </c>
      <c r="M52" s="66">
        <v>2767</v>
      </c>
      <c r="N52" s="66">
        <v>2837</v>
      </c>
      <c r="O52" s="66">
        <v>3414</v>
      </c>
      <c r="P52" s="66">
        <v>2576</v>
      </c>
      <c r="Q52" s="66">
        <v>3183</v>
      </c>
      <c r="R52" s="66">
        <v>2956</v>
      </c>
      <c r="S52" s="66">
        <v>2959</v>
      </c>
      <c r="T52" s="66">
        <v>3045</v>
      </c>
      <c r="U52" s="66">
        <v>2942</v>
      </c>
      <c r="V52" s="66">
        <v>3091</v>
      </c>
      <c r="W52" s="66">
        <v>3273</v>
      </c>
      <c r="X52" s="66">
        <v>2878</v>
      </c>
      <c r="Y52" s="66">
        <v>3362</v>
      </c>
      <c r="Z52" s="66">
        <v>3182</v>
      </c>
      <c r="AA52" s="66">
        <v>3019</v>
      </c>
      <c r="AB52" s="66">
        <v>2892</v>
      </c>
      <c r="AC52" s="66">
        <v>2915</v>
      </c>
      <c r="AD52" s="66">
        <v>2799</v>
      </c>
      <c r="AE52" s="66">
        <v>2971</v>
      </c>
      <c r="AF52" s="66">
        <v>2551</v>
      </c>
      <c r="AG52" s="66">
        <v>2628</v>
      </c>
      <c r="AH52" s="66">
        <v>2924</v>
      </c>
      <c r="AI52" s="66">
        <v>2609</v>
      </c>
      <c r="AJ52" s="66">
        <v>2533</v>
      </c>
      <c r="AK52" s="66">
        <v>2917</v>
      </c>
      <c r="AL52" s="66">
        <v>2936</v>
      </c>
      <c r="AM52" s="66">
        <v>5322</v>
      </c>
      <c r="AN52" s="66">
        <v>5110</v>
      </c>
      <c r="AO52" s="67">
        <v>5656</v>
      </c>
      <c r="AP52" s="67">
        <v>6098</v>
      </c>
      <c r="AQ52" s="67">
        <v>6421</v>
      </c>
      <c r="AR52" s="67">
        <v>5150</v>
      </c>
      <c r="AS52" s="67">
        <v>6274</v>
      </c>
      <c r="AT52" s="67">
        <v>6539</v>
      </c>
      <c r="AU52" s="67">
        <v>5637</v>
      </c>
      <c r="AV52" s="72"/>
    </row>
    <row r="53" spans="2:78" ht="14.5" outlineLevel="1" x14ac:dyDescent="0.35">
      <c r="B53" s="4" t="s">
        <v>194</v>
      </c>
      <c r="C53" s="4" t="s">
        <v>195</v>
      </c>
      <c r="D53" s="66">
        <v>2576</v>
      </c>
      <c r="E53" s="66">
        <v>3080</v>
      </c>
      <c r="F53" s="66">
        <v>2811</v>
      </c>
      <c r="G53" s="66">
        <v>2840</v>
      </c>
      <c r="H53" s="66">
        <v>3024</v>
      </c>
      <c r="I53" s="66">
        <v>3718</v>
      </c>
      <c r="J53" s="66">
        <v>4339</v>
      </c>
      <c r="K53" s="66">
        <v>5376</v>
      </c>
      <c r="L53" s="66">
        <v>3839</v>
      </c>
      <c r="M53" s="66">
        <v>4900</v>
      </c>
      <c r="N53" s="66">
        <v>4966</v>
      </c>
      <c r="O53" s="66">
        <v>5754</v>
      </c>
      <c r="P53" s="66">
        <v>4296</v>
      </c>
      <c r="Q53" s="66">
        <v>5430</v>
      </c>
      <c r="R53" s="66">
        <v>6244</v>
      </c>
      <c r="S53" s="66">
        <v>5879</v>
      </c>
      <c r="T53" s="66">
        <v>5759</v>
      </c>
      <c r="U53" s="66">
        <v>5576</v>
      </c>
      <c r="V53" s="66">
        <v>5477</v>
      </c>
      <c r="W53" s="66">
        <v>5570</v>
      </c>
      <c r="X53" s="66">
        <v>4556</v>
      </c>
      <c r="Y53" s="66">
        <v>5894</v>
      </c>
      <c r="Z53" s="66">
        <v>5750</v>
      </c>
      <c r="AA53" s="66">
        <v>5438</v>
      </c>
      <c r="AB53" s="66">
        <v>5762</v>
      </c>
      <c r="AC53" s="66">
        <v>6088</v>
      </c>
      <c r="AD53" s="66">
        <v>5594</v>
      </c>
      <c r="AE53" s="66">
        <v>6268</v>
      </c>
      <c r="AF53" s="66">
        <v>5051</v>
      </c>
      <c r="AG53" s="66">
        <v>5441</v>
      </c>
      <c r="AH53" s="66">
        <v>6138</v>
      </c>
      <c r="AI53" s="66">
        <v>5181</v>
      </c>
      <c r="AJ53" s="66">
        <v>4618</v>
      </c>
      <c r="AK53" s="66">
        <v>5627</v>
      </c>
      <c r="AL53" s="66">
        <v>5469</v>
      </c>
      <c r="AM53" s="66">
        <v>5879</v>
      </c>
      <c r="AN53" s="66">
        <v>5817</v>
      </c>
      <c r="AO53" s="67">
        <v>6345</v>
      </c>
      <c r="AP53" s="67">
        <v>6907</v>
      </c>
      <c r="AQ53" s="67">
        <v>7289</v>
      </c>
      <c r="AR53" s="67">
        <v>5999</v>
      </c>
      <c r="AS53" s="67">
        <v>7051</v>
      </c>
      <c r="AT53" s="67">
        <v>6856</v>
      </c>
      <c r="AU53" s="67">
        <v>6055</v>
      </c>
      <c r="AV53" s="72"/>
    </row>
    <row r="54" spans="2:78" ht="14.5" outlineLevel="1" x14ac:dyDescent="0.35">
      <c r="B54" s="4" t="s">
        <v>196</v>
      </c>
      <c r="C54" s="4" t="s">
        <v>197</v>
      </c>
      <c r="D54" s="66">
        <v>2951</v>
      </c>
      <c r="E54" s="66">
        <v>3394</v>
      </c>
      <c r="F54" s="66">
        <v>3182</v>
      </c>
      <c r="G54" s="66">
        <v>3388</v>
      </c>
      <c r="H54" s="66">
        <v>3353</v>
      </c>
      <c r="I54" s="66">
        <v>3265</v>
      </c>
      <c r="J54" s="66">
        <v>3264</v>
      </c>
      <c r="K54" s="66">
        <v>3594</v>
      </c>
      <c r="L54" s="66">
        <v>3007</v>
      </c>
      <c r="M54" s="66">
        <v>3536</v>
      </c>
      <c r="N54" s="66">
        <v>3532</v>
      </c>
      <c r="O54" s="66">
        <v>4399</v>
      </c>
      <c r="P54" s="66">
        <v>3148</v>
      </c>
      <c r="Q54" s="66">
        <v>3555</v>
      </c>
      <c r="R54" s="66">
        <v>3958</v>
      </c>
      <c r="S54" s="66">
        <v>3552</v>
      </c>
      <c r="T54" s="66">
        <v>3698</v>
      </c>
      <c r="U54" s="66">
        <v>3574</v>
      </c>
      <c r="V54" s="66">
        <v>3864</v>
      </c>
      <c r="W54" s="66">
        <v>3858</v>
      </c>
      <c r="X54" s="66">
        <v>3318</v>
      </c>
      <c r="Y54" s="66">
        <v>3853</v>
      </c>
      <c r="Z54" s="66">
        <v>3798</v>
      </c>
      <c r="AA54" s="66">
        <v>3837</v>
      </c>
      <c r="AB54" s="66">
        <v>3694</v>
      </c>
      <c r="AC54" s="66">
        <v>3883</v>
      </c>
      <c r="AD54" s="66">
        <v>3516</v>
      </c>
      <c r="AE54" s="66">
        <v>4184</v>
      </c>
      <c r="AF54" s="66">
        <v>3481</v>
      </c>
      <c r="AG54" s="66">
        <v>3631</v>
      </c>
      <c r="AH54" s="66">
        <v>4110</v>
      </c>
      <c r="AI54" s="66">
        <v>3689</v>
      </c>
      <c r="AJ54" s="66">
        <v>3309</v>
      </c>
      <c r="AK54" s="66">
        <v>3910</v>
      </c>
      <c r="AL54" s="66">
        <v>3723</v>
      </c>
      <c r="AM54" s="66">
        <v>4141</v>
      </c>
      <c r="AN54" s="66">
        <v>3955</v>
      </c>
      <c r="AO54" s="67">
        <v>4077</v>
      </c>
      <c r="AP54" s="67">
        <v>4182</v>
      </c>
      <c r="AQ54" s="67">
        <v>4500</v>
      </c>
      <c r="AR54" s="67">
        <v>3866</v>
      </c>
      <c r="AS54" s="67">
        <v>4672</v>
      </c>
      <c r="AT54" s="67">
        <v>4817</v>
      </c>
      <c r="AU54" s="67">
        <v>4456</v>
      </c>
      <c r="AV54" s="72"/>
    </row>
    <row r="55" spans="2:78" ht="14.5" outlineLevel="1" x14ac:dyDescent="0.35">
      <c r="B55" s="4" t="s">
        <v>198</v>
      </c>
      <c r="C55" s="4" t="s">
        <v>199</v>
      </c>
      <c r="D55" s="66">
        <v>2494</v>
      </c>
      <c r="E55" s="66">
        <v>3334</v>
      </c>
      <c r="F55" s="66">
        <v>2870</v>
      </c>
      <c r="G55" s="66">
        <v>3199</v>
      </c>
      <c r="H55" s="66">
        <v>3237</v>
      </c>
      <c r="I55" s="66">
        <v>3433</v>
      </c>
      <c r="J55" s="66">
        <v>3429</v>
      </c>
      <c r="K55" s="66">
        <v>3663</v>
      </c>
      <c r="L55" s="66">
        <v>3063</v>
      </c>
      <c r="M55" s="66">
        <v>3532</v>
      </c>
      <c r="N55" s="66">
        <v>3537</v>
      </c>
      <c r="O55" s="66">
        <v>4117</v>
      </c>
      <c r="P55" s="66">
        <v>2877</v>
      </c>
      <c r="Q55" s="66">
        <v>3277</v>
      </c>
      <c r="R55" s="66">
        <v>3507</v>
      </c>
      <c r="S55" s="66">
        <v>3390</v>
      </c>
      <c r="T55" s="66">
        <v>3468</v>
      </c>
      <c r="U55" s="66">
        <v>3624</v>
      </c>
      <c r="V55" s="66">
        <v>3830</v>
      </c>
      <c r="W55" s="66">
        <v>3858</v>
      </c>
      <c r="X55" s="66">
        <v>2917</v>
      </c>
      <c r="Y55" s="66">
        <v>3702</v>
      </c>
      <c r="Z55" s="66">
        <v>3673</v>
      </c>
      <c r="AA55" s="66">
        <v>3780</v>
      </c>
      <c r="AB55" s="66">
        <v>3750</v>
      </c>
      <c r="AC55" s="66">
        <v>3861</v>
      </c>
      <c r="AD55" s="66">
        <v>3646</v>
      </c>
      <c r="AE55" s="66">
        <v>4096</v>
      </c>
      <c r="AF55" s="66">
        <v>3651</v>
      </c>
      <c r="AG55" s="66">
        <v>3622</v>
      </c>
      <c r="AH55" s="66">
        <v>3986</v>
      </c>
      <c r="AI55" s="66">
        <v>3763</v>
      </c>
      <c r="AJ55" s="66">
        <v>3381</v>
      </c>
      <c r="AK55" s="66">
        <v>3838</v>
      </c>
      <c r="AL55" s="66">
        <v>3644</v>
      </c>
      <c r="AM55" s="66">
        <v>3914</v>
      </c>
      <c r="AN55" s="66">
        <v>3740</v>
      </c>
      <c r="AO55" s="67">
        <v>3808</v>
      </c>
      <c r="AP55" s="67">
        <v>4286</v>
      </c>
      <c r="AQ55" s="67">
        <v>4707</v>
      </c>
      <c r="AR55" s="67">
        <v>4713</v>
      </c>
      <c r="AS55" s="67">
        <v>5443</v>
      </c>
      <c r="AT55" s="67">
        <v>5643</v>
      </c>
      <c r="AU55" s="67">
        <v>5223</v>
      </c>
      <c r="AV55" s="72"/>
    </row>
    <row r="56" spans="2:78" ht="14.5" outlineLevel="1" x14ac:dyDescent="0.35">
      <c r="B56" s="4" t="s">
        <v>200</v>
      </c>
      <c r="C56" s="4" t="s">
        <v>201</v>
      </c>
      <c r="D56" s="66">
        <v>2252</v>
      </c>
      <c r="E56" s="66">
        <v>2705</v>
      </c>
      <c r="F56" s="66">
        <v>2616</v>
      </c>
      <c r="G56" s="66">
        <v>2578</v>
      </c>
      <c r="H56" s="66">
        <v>2795</v>
      </c>
      <c r="I56" s="66">
        <v>2757</v>
      </c>
      <c r="J56" s="66">
        <v>3002</v>
      </c>
      <c r="K56" s="66">
        <v>3190</v>
      </c>
      <c r="L56" s="66">
        <v>2593</v>
      </c>
      <c r="M56" s="66">
        <v>2854</v>
      </c>
      <c r="N56" s="66">
        <v>3070</v>
      </c>
      <c r="O56" s="66">
        <v>3487</v>
      </c>
      <c r="P56" s="66">
        <v>2628</v>
      </c>
      <c r="Q56" s="66">
        <v>3204</v>
      </c>
      <c r="R56" s="66">
        <v>3702</v>
      </c>
      <c r="S56" s="66">
        <v>3402</v>
      </c>
      <c r="T56" s="66">
        <v>3489</v>
      </c>
      <c r="U56" s="66">
        <v>3403</v>
      </c>
      <c r="V56" s="66">
        <v>3746</v>
      </c>
      <c r="W56" s="66">
        <v>3788</v>
      </c>
      <c r="X56" s="66">
        <v>3291</v>
      </c>
      <c r="Y56" s="66">
        <v>3760</v>
      </c>
      <c r="Z56" s="66">
        <v>3913</v>
      </c>
      <c r="AA56" s="66">
        <v>3775</v>
      </c>
      <c r="AB56" s="66">
        <v>3909</v>
      </c>
      <c r="AC56" s="66">
        <v>4149</v>
      </c>
      <c r="AD56" s="66">
        <v>3984</v>
      </c>
      <c r="AE56" s="66">
        <v>4327</v>
      </c>
      <c r="AF56" s="66">
        <v>3843</v>
      </c>
      <c r="AG56" s="66">
        <v>3905</v>
      </c>
      <c r="AH56" s="66">
        <v>4491</v>
      </c>
      <c r="AI56" s="66">
        <v>4024</v>
      </c>
      <c r="AJ56" s="66">
        <v>3991</v>
      </c>
      <c r="AK56" s="66">
        <v>4378</v>
      </c>
      <c r="AL56" s="66">
        <v>4213</v>
      </c>
      <c r="AM56" s="66">
        <v>4630</v>
      </c>
      <c r="AN56" s="66">
        <v>4494</v>
      </c>
      <c r="AO56" s="67">
        <v>5025</v>
      </c>
      <c r="AP56" s="67">
        <v>5338</v>
      </c>
      <c r="AQ56" s="67">
        <v>5705</v>
      </c>
      <c r="AR56" s="67">
        <v>4905</v>
      </c>
      <c r="AS56" s="67">
        <v>5631</v>
      </c>
      <c r="AT56" s="67">
        <v>5942</v>
      </c>
      <c r="AU56" s="67">
        <v>5421</v>
      </c>
      <c r="AV56" s="72"/>
    </row>
    <row r="57" spans="2:78" ht="14.5" outlineLevel="1" x14ac:dyDescent="0.35">
      <c r="B57" s="4" t="s">
        <v>202</v>
      </c>
      <c r="C57" s="4" t="s">
        <v>203</v>
      </c>
      <c r="D57" s="66">
        <v>6063</v>
      </c>
      <c r="E57" s="66">
        <v>7508</v>
      </c>
      <c r="F57" s="66">
        <v>6786</v>
      </c>
      <c r="G57" s="66">
        <v>7820</v>
      </c>
      <c r="H57" s="66">
        <v>10056</v>
      </c>
      <c r="I57" s="66">
        <v>9781</v>
      </c>
      <c r="J57" s="66">
        <v>9759</v>
      </c>
      <c r="K57" s="66">
        <v>10716</v>
      </c>
      <c r="L57" s="66">
        <v>8728</v>
      </c>
      <c r="M57" s="66">
        <v>10376</v>
      </c>
      <c r="N57" s="66">
        <v>9455</v>
      </c>
      <c r="O57" s="66">
        <v>11607</v>
      </c>
      <c r="P57" s="66">
        <v>9232</v>
      </c>
      <c r="Q57" s="66">
        <v>10680</v>
      </c>
      <c r="R57" s="66">
        <v>11344</v>
      </c>
      <c r="S57" s="66">
        <v>10961</v>
      </c>
      <c r="T57" s="66">
        <v>10538</v>
      </c>
      <c r="U57" s="66">
        <v>11053</v>
      </c>
      <c r="V57" s="66">
        <v>11617</v>
      </c>
      <c r="W57" s="66">
        <v>11379</v>
      </c>
      <c r="X57" s="66">
        <v>10392</v>
      </c>
      <c r="Y57" s="66">
        <v>11832</v>
      </c>
      <c r="Z57" s="66">
        <v>11430</v>
      </c>
      <c r="AA57" s="66">
        <v>11389</v>
      </c>
      <c r="AB57" s="66">
        <v>16352</v>
      </c>
      <c r="AC57" s="66">
        <v>17333</v>
      </c>
      <c r="AD57" s="66">
        <v>16059</v>
      </c>
      <c r="AE57" s="66">
        <v>17522</v>
      </c>
      <c r="AF57" s="66">
        <v>15547</v>
      </c>
      <c r="AG57" s="66">
        <v>16017</v>
      </c>
      <c r="AH57" s="66">
        <v>17651</v>
      </c>
      <c r="AI57" s="66">
        <v>16349</v>
      </c>
      <c r="AJ57" s="66">
        <v>14656</v>
      </c>
      <c r="AK57" s="66">
        <v>16782</v>
      </c>
      <c r="AL57" s="66">
        <v>15581</v>
      </c>
      <c r="AM57" s="66">
        <v>16910</v>
      </c>
      <c r="AN57" s="66">
        <v>17085</v>
      </c>
      <c r="AO57" s="67">
        <v>17929</v>
      </c>
      <c r="AP57" s="67">
        <v>18394</v>
      </c>
      <c r="AQ57" s="67">
        <v>19840</v>
      </c>
      <c r="AR57" s="67">
        <v>16804</v>
      </c>
      <c r="AS57" s="67">
        <v>19122</v>
      </c>
      <c r="AT57" s="67">
        <v>20512</v>
      </c>
      <c r="AU57" s="67">
        <v>17754</v>
      </c>
      <c r="AV57" s="72"/>
    </row>
    <row r="58" spans="2:78" ht="15" customHeight="1" x14ac:dyDescent="0.3">
      <c r="B58" s="39"/>
      <c r="C58" s="39" t="s">
        <v>204</v>
      </c>
      <c r="D58" s="69">
        <f t="shared" ref="D58:AI58" si="0">IF(SUM(D16:D57)=0,"",SUM(D16:D57))</f>
        <v>142600</v>
      </c>
      <c r="E58" s="69">
        <f t="shared" si="0"/>
        <v>171764</v>
      </c>
      <c r="F58" s="69">
        <f t="shared" si="0"/>
        <v>162493</v>
      </c>
      <c r="G58" s="69">
        <f t="shared" si="0"/>
        <v>169983</v>
      </c>
      <c r="H58" s="69">
        <f t="shared" si="0"/>
        <v>178029</v>
      </c>
      <c r="I58" s="69">
        <f t="shared" si="0"/>
        <v>177564</v>
      </c>
      <c r="J58" s="69">
        <f t="shared" si="0"/>
        <v>180647</v>
      </c>
      <c r="K58" s="69">
        <f t="shared" si="0"/>
        <v>196411</v>
      </c>
      <c r="L58" s="69">
        <f t="shared" si="0"/>
        <v>154991</v>
      </c>
      <c r="M58" s="69">
        <f t="shared" si="0"/>
        <v>183430</v>
      </c>
      <c r="N58" s="69">
        <f t="shared" si="0"/>
        <v>184607</v>
      </c>
      <c r="O58" s="69">
        <f t="shared" si="0"/>
        <v>221879</v>
      </c>
      <c r="P58" s="69">
        <f t="shared" si="0"/>
        <v>170145</v>
      </c>
      <c r="Q58" s="69">
        <f t="shared" si="0"/>
        <v>202592</v>
      </c>
      <c r="R58" s="69">
        <f t="shared" si="0"/>
        <v>220393</v>
      </c>
      <c r="S58" s="69">
        <f t="shared" si="0"/>
        <v>211499</v>
      </c>
      <c r="T58" s="69">
        <f t="shared" si="0"/>
        <v>213007</v>
      </c>
      <c r="U58" s="69">
        <f t="shared" si="0"/>
        <v>212759</v>
      </c>
      <c r="V58" s="69">
        <f t="shared" si="0"/>
        <v>222363</v>
      </c>
      <c r="W58" s="69">
        <f t="shared" si="0"/>
        <v>225769</v>
      </c>
      <c r="X58" s="69">
        <f t="shared" si="0"/>
        <v>187200</v>
      </c>
      <c r="Y58" s="69">
        <f t="shared" si="0"/>
        <v>227371</v>
      </c>
      <c r="Z58" s="69">
        <f t="shared" si="0"/>
        <v>229151</v>
      </c>
      <c r="AA58" s="69">
        <f t="shared" si="0"/>
        <v>227172</v>
      </c>
      <c r="AB58" s="69">
        <f t="shared" si="0"/>
        <v>236660</v>
      </c>
      <c r="AC58" s="69">
        <f t="shared" si="0"/>
        <v>249724</v>
      </c>
      <c r="AD58" s="69">
        <f t="shared" si="0"/>
        <v>234807</v>
      </c>
      <c r="AE58" s="69">
        <f t="shared" si="0"/>
        <v>260960</v>
      </c>
      <c r="AF58" s="69">
        <f t="shared" si="0"/>
        <v>226588</v>
      </c>
      <c r="AG58" s="69">
        <f t="shared" si="0"/>
        <v>235336</v>
      </c>
      <c r="AH58" s="69">
        <f t="shared" si="0"/>
        <v>260236</v>
      </c>
      <c r="AI58" s="69">
        <f t="shared" si="0"/>
        <v>238453</v>
      </c>
      <c r="AJ58" s="69">
        <f t="shared" ref="AJ58:BO58" si="1">IF(SUM(AJ16:AJ57)=0,"",SUM(AJ16:AJ57))</f>
        <v>217816</v>
      </c>
      <c r="AK58" s="69">
        <f t="shared" si="1"/>
        <v>253290</v>
      </c>
      <c r="AL58" s="69">
        <f t="shared" si="1"/>
        <v>238915</v>
      </c>
      <c r="AM58" s="69">
        <f t="shared" si="1"/>
        <v>264610</v>
      </c>
      <c r="AN58" s="69">
        <f t="shared" si="1"/>
        <v>265711</v>
      </c>
      <c r="AO58" s="70">
        <f t="shared" si="1"/>
        <v>285788</v>
      </c>
      <c r="AP58" s="70">
        <f t="shared" si="1"/>
        <v>301423</v>
      </c>
      <c r="AQ58" s="70">
        <f t="shared" si="1"/>
        <v>329782</v>
      </c>
      <c r="AR58" s="70">
        <f t="shared" si="1"/>
        <v>269406</v>
      </c>
      <c r="AS58" s="70">
        <f t="shared" si="1"/>
        <v>313884</v>
      </c>
      <c r="AT58" s="70">
        <f t="shared" si="1"/>
        <v>326702</v>
      </c>
      <c r="AU58" s="70">
        <f t="shared" si="1"/>
        <v>287988</v>
      </c>
      <c r="AV58" s="68" t="str">
        <f t="shared" si="1"/>
        <v/>
      </c>
      <c r="AW58" s="1"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4.5" x14ac:dyDescent="0.35">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row>
    <row r="60" spans="2:78" ht="14.5" x14ac:dyDescent="0.35">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row>
    <row r="61" spans="2:78" ht="26.25" customHeight="1" x14ac:dyDescent="0.4">
      <c r="B61" s="9" t="s">
        <v>215</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row>
    <row r="62" spans="2:78" ht="30" customHeight="1" x14ac:dyDescent="0.35">
      <c r="B62" s="13" t="s">
        <v>206</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row>
    <row r="63" spans="2:78" ht="14.5" x14ac:dyDescent="0.35">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row>
    <row r="64" spans="2:78" ht="15" customHeight="1" x14ac:dyDescent="0.35">
      <c r="B64" s="49" t="s">
        <v>74</v>
      </c>
      <c r="C64" s="49" t="s">
        <v>75</v>
      </c>
      <c r="D64" s="75" t="s">
        <v>76</v>
      </c>
      <c r="E64" s="75" t="s">
        <v>77</v>
      </c>
      <c r="F64" s="75" t="s">
        <v>78</v>
      </c>
      <c r="G64" s="75" t="s">
        <v>79</v>
      </c>
      <c r="H64" s="75" t="s">
        <v>80</v>
      </c>
      <c r="I64" s="75" t="s">
        <v>81</v>
      </c>
      <c r="J64" s="75" t="s">
        <v>82</v>
      </c>
      <c r="K64" s="75" t="s">
        <v>83</v>
      </c>
      <c r="L64" s="75" t="s">
        <v>84</v>
      </c>
      <c r="M64" s="75" t="s">
        <v>85</v>
      </c>
      <c r="N64" s="75" t="s">
        <v>86</v>
      </c>
      <c r="O64" s="75" t="s">
        <v>87</v>
      </c>
      <c r="P64" s="75" t="s">
        <v>88</v>
      </c>
      <c r="Q64" s="75" t="s">
        <v>89</v>
      </c>
      <c r="R64" s="75" t="s">
        <v>90</v>
      </c>
      <c r="S64" s="75" t="s">
        <v>91</v>
      </c>
      <c r="T64" s="75" t="s">
        <v>92</v>
      </c>
      <c r="U64" s="75" t="s">
        <v>93</v>
      </c>
      <c r="V64" s="75" t="s">
        <v>94</v>
      </c>
      <c r="W64" s="75" t="s">
        <v>95</v>
      </c>
      <c r="X64" s="75" t="s">
        <v>96</v>
      </c>
      <c r="Y64" s="75" t="s">
        <v>97</v>
      </c>
      <c r="Z64" s="75" t="s">
        <v>98</v>
      </c>
      <c r="AA64" s="75" t="s">
        <v>99</v>
      </c>
      <c r="AB64" s="75" t="s">
        <v>100</v>
      </c>
      <c r="AC64" s="75" t="s">
        <v>101</v>
      </c>
      <c r="AD64" s="75" t="s">
        <v>102</v>
      </c>
      <c r="AE64" s="75" t="s">
        <v>103</v>
      </c>
      <c r="AF64" s="75" t="s">
        <v>104</v>
      </c>
      <c r="AG64" s="75" t="s">
        <v>105</v>
      </c>
      <c r="AH64" s="75" t="s">
        <v>106</v>
      </c>
      <c r="AI64" s="75" t="s">
        <v>107</v>
      </c>
      <c r="AJ64" s="75" t="s">
        <v>108</v>
      </c>
      <c r="AK64" s="75" t="s">
        <v>109</v>
      </c>
      <c r="AL64" s="75" t="s">
        <v>110</v>
      </c>
      <c r="AM64" s="75" t="s">
        <v>111</v>
      </c>
      <c r="AN64" s="75" t="s">
        <v>112</v>
      </c>
      <c r="AO64" s="75" t="s">
        <v>113</v>
      </c>
      <c r="AP64" s="75" t="s">
        <v>114</v>
      </c>
      <c r="AQ64" s="75" t="s">
        <v>115</v>
      </c>
      <c r="AR64" s="75" t="s">
        <v>116</v>
      </c>
      <c r="AS64" s="75" t="s">
        <v>117</v>
      </c>
      <c r="AT64" s="75" t="s">
        <v>118</v>
      </c>
      <c r="AU64" s="75" t="s">
        <v>119</v>
      </c>
      <c r="AV64" s="72"/>
    </row>
    <row r="65" spans="2:48" ht="14.5" outlineLevel="1" x14ac:dyDescent="0.35">
      <c r="B65" s="4" t="s">
        <v>120</v>
      </c>
      <c r="C65" s="4" t="s">
        <v>121</v>
      </c>
      <c r="D65" s="66">
        <v>2897</v>
      </c>
      <c r="E65" s="66">
        <v>3593</v>
      </c>
      <c r="F65" s="66">
        <v>3371</v>
      </c>
      <c r="G65" s="66">
        <v>3405</v>
      </c>
      <c r="H65" s="66">
        <v>3109</v>
      </c>
      <c r="I65" s="66">
        <v>3595</v>
      </c>
      <c r="J65" s="66">
        <v>3646</v>
      </c>
      <c r="K65" s="66">
        <v>3793</v>
      </c>
      <c r="L65" s="66">
        <v>2815</v>
      </c>
      <c r="M65" s="66">
        <v>3567</v>
      </c>
      <c r="N65" s="66">
        <v>3519</v>
      </c>
      <c r="O65" s="66">
        <v>3549</v>
      </c>
      <c r="P65" s="66">
        <v>3063</v>
      </c>
      <c r="Q65" s="66">
        <v>3897</v>
      </c>
      <c r="R65" s="66">
        <v>4087</v>
      </c>
      <c r="S65" s="66">
        <v>3906</v>
      </c>
      <c r="T65" s="66">
        <v>3931</v>
      </c>
      <c r="U65" s="66">
        <v>4032</v>
      </c>
      <c r="V65" s="66">
        <v>4040</v>
      </c>
      <c r="W65" s="66">
        <v>4376</v>
      </c>
      <c r="X65" s="66">
        <v>3424</v>
      </c>
      <c r="Y65" s="66">
        <v>4393</v>
      </c>
      <c r="Z65" s="66">
        <v>4397</v>
      </c>
      <c r="AA65" s="66">
        <v>4292</v>
      </c>
      <c r="AB65" s="66">
        <v>4425</v>
      </c>
      <c r="AC65" s="66">
        <v>4802</v>
      </c>
      <c r="AD65" s="66">
        <v>4296</v>
      </c>
      <c r="AE65" s="66">
        <v>4554</v>
      </c>
      <c r="AF65" s="66">
        <v>3760</v>
      </c>
      <c r="AG65" s="66">
        <v>4123</v>
      </c>
      <c r="AH65" s="66">
        <v>4480</v>
      </c>
      <c r="AI65" s="66">
        <v>4189</v>
      </c>
      <c r="AJ65" s="66">
        <v>3677</v>
      </c>
      <c r="AK65" s="66">
        <v>4468</v>
      </c>
      <c r="AL65" s="66">
        <v>4339</v>
      </c>
      <c r="AM65" s="66">
        <v>4835</v>
      </c>
      <c r="AN65" s="66">
        <v>4655</v>
      </c>
      <c r="AO65" s="67">
        <v>4730</v>
      </c>
      <c r="AP65" s="67">
        <v>4737</v>
      </c>
      <c r="AQ65" s="67">
        <v>5173</v>
      </c>
      <c r="AR65" s="67">
        <v>4091</v>
      </c>
      <c r="AS65" s="67">
        <v>4867</v>
      </c>
      <c r="AT65" s="67">
        <v>5184</v>
      </c>
      <c r="AU65" s="67">
        <v>4668</v>
      </c>
      <c r="AV65" s="72"/>
    </row>
    <row r="66" spans="2:48" ht="14.5" outlineLevel="1" x14ac:dyDescent="0.35">
      <c r="B66" s="4" t="s">
        <v>122</v>
      </c>
      <c r="C66" s="4" t="s">
        <v>123</v>
      </c>
      <c r="D66" s="66">
        <v>2904</v>
      </c>
      <c r="E66" s="66">
        <v>3522</v>
      </c>
      <c r="F66" s="66">
        <v>3492</v>
      </c>
      <c r="G66" s="66">
        <v>3719</v>
      </c>
      <c r="H66" s="66">
        <v>3719</v>
      </c>
      <c r="I66" s="66">
        <v>3720</v>
      </c>
      <c r="J66" s="66">
        <v>3638</v>
      </c>
      <c r="K66" s="66">
        <v>4152</v>
      </c>
      <c r="L66" s="66">
        <v>3617</v>
      </c>
      <c r="M66" s="66">
        <v>4135</v>
      </c>
      <c r="N66" s="66">
        <v>3934</v>
      </c>
      <c r="O66" s="66">
        <v>5126</v>
      </c>
      <c r="P66" s="66">
        <v>3677</v>
      </c>
      <c r="Q66" s="66">
        <v>4458</v>
      </c>
      <c r="R66" s="66">
        <v>4860</v>
      </c>
      <c r="S66" s="66">
        <v>4905</v>
      </c>
      <c r="T66" s="66">
        <v>4841</v>
      </c>
      <c r="U66" s="66">
        <v>5024</v>
      </c>
      <c r="V66" s="66">
        <v>4939</v>
      </c>
      <c r="W66" s="66">
        <v>5286</v>
      </c>
      <c r="X66" s="66">
        <v>4700</v>
      </c>
      <c r="Y66" s="66">
        <v>5406</v>
      </c>
      <c r="Z66" s="66">
        <v>5348</v>
      </c>
      <c r="AA66" s="66">
        <v>5105</v>
      </c>
      <c r="AB66" s="66">
        <v>5212</v>
      </c>
      <c r="AC66" s="66">
        <v>5656</v>
      </c>
      <c r="AD66" s="66">
        <v>5189</v>
      </c>
      <c r="AE66" s="66">
        <v>5605</v>
      </c>
      <c r="AF66" s="66">
        <v>4924</v>
      </c>
      <c r="AG66" s="66">
        <v>5305</v>
      </c>
      <c r="AH66" s="66">
        <v>5413</v>
      </c>
      <c r="AI66" s="66">
        <v>5280</v>
      </c>
      <c r="AJ66" s="66">
        <v>4873</v>
      </c>
      <c r="AK66" s="66">
        <v>5740</v>
      </c>
      <c r="AL66" s="66">
        <v>5226</v>
      </c>
      <c r="AM66" s="66">
        <v>5428</v>
      </c>
      <c r="AN66" s="66">
        <v>5326</v>
      </c>
      <c r="AO66" s="67">
        <v>5797</v>
      </c>
      <c r="AP66" s="67">
        <v>6312</v>
      </c>
      <c r="AQ66" s="67">
        <v>6760</v>
      </c>
      <c r="AR66" s="67">
        <v>5702</v>
      </c>
      <c r="AS66" s="67">
        <v>6584</v>
      </c>
      <c r="AT66" s="67">
        <v>6472</v>
      </c>
      <c r="AU66" s="67">
        <v>5088</v>
      </c>
      <c r="AV66" s="72"/>
    </row>
    <row r="67" spans="2:48" ht="14.5" outlineLevel="1" x14ac:dyDescent="0.35">
      <c r="B67" s="4" t="s">
        <v>124</v>
      </c>
      <c r="C67" s="4" t="s">
        <v>125</v>
      </c>
      <c r="D67" s="66">
        <v>7612</v>
      </c>
      <c r="E67" s="66">
        <v>8857</v>
      </c>
      <c r="F67" s="66">
        <v>8200</v>
      </c>
      <c r="G67" s="66">
        <v>8923</v>
      </c>
      <c r="H67" s="66">
        <v>9396</v>
      </c>
      <c r="I67" s="66">
        <v>9300</v>
      </c>
      <c r="J67" s="66">
        <v>9658</v>
      </c>
      <c r="K67" s="66">
        <v>10785</v>
      </c>
      <c r="L67" s="66">
        <v>7729</v>
      </c>
      <c r="M67" s="66">
        <v>9564</v>
      </c>
      <c r="N67" s="66">
        <v>9983</v>
      </c>
      <c r="O67" s="66">
        <v>12566</v>
      </c>
      <c r="P67" s="66">
        <v>9912</v>
      </c>
      <c r="Q67" s="66">
        <v>11340</v>
      </c>
      <c r="R67" s="66">
        <v>11389</v>
      </c>
      <c r="S67" s="66">
        <v>12049</v>
      </c>
      <c r="T67" s="66">
        <v>12312</v>
      </c>
      <c r="U67" s="66">
        <v>12064</v>
      </c>
      <c r="V67" s="66">
        <v>11969</v>
      </c>
      <c r="W67" s="66">
        <v>12542</v>
      </c>
      <c r="X67" s="66">
        <v>10022</v>
      </c>
      <c r="Y67" s="66">
        <v>12991</v>
      </c>
      <c r="Z67" s="66">
        <v>12563</v>
      </c>
      <c r="AA67" s="66">
        <v>12473</v>
      </c>
      <c r="AB67" s="66">
        <v>12850</v>
      </c>
      <c r="AC67" s="66">
        <v>13686</v>
      </c>
      <c r="AD67" s="66">
        <v>12819</v>
      </c>
      <c r="AE67" s="66">
        <v>14067</v>
      </c>
      <c r="AF67" s="66">
        <v>12673</v>
      </c>
      <c r="AG67" s="66">
        <v>13958</v>
      </c>
      <c r="AH67" s="66">
        <v>15655</v>
      </c>
      <c r="AI67" s="66">
        <v>14683</v>
      </c>
      <c r="AJ67" s="66">
        <v>12950</v>
      </c>
      <c r="AK67" s="66">
        <v>16411</v>
      </c>
      <c r="AL67" s="66">
        <v>16062</v>
      </c>
      <c r="AM67" s="66">
        <v>16862</v>
      </c>
      <c r="AN67" s="66">
        <v>15907</v>
      </c>
      <c r="AO67" s="67">
        <v>16944</v>
      </c>
      <c r="AP67" s="67">
        <v>17564</v>
      </c>
      <c r="AQ67" s="67">
        <v>19158</v>
      </c>
      <c r="AR67" s="67">
        <v>15141</v>
      </c>
      <c r="AS67" s="67">
        <v>16828</v>
      </c>
      <c r="AT67" s="67">
        <v>14923</v>
      </c>
      <c r="AU67" s="67">
        <v>8931</v>
      </c>
      <c r="AV67" s="72"/>
    </row>
    <row r="68" spans="2:48" ht="14.5" outlineLevel="1" x14ac:dyDescent="0.35">
      <c r="B68" s="4" t="s">
        <v>126</v>
      </c>
      <c r="C68" s="4" t="s">
        <v>127</v>
      </c>
      <c r="D68" s="66">
        <v>2635</v>
      </c>
      <c r="E68" s="66">
        <v>3053</v>
      </c>
      <c r="F68" s="66">
        <v>2887</v>
      </c>
      <c r="G68" s="66">
        <v>2792</v>
      </c>
      <c r="H68" s="66">
        <v>2877</v>
      </c>
      <c r="I68" s="66">
        <v>2853</v>
      </c>
      <c r="J68" s="66">
        <v>2847</v>
      </c>
      <c r="K68" s="66">
        <v>3101</v>
      </c>
      <c r="L68" s="66">
        <v>2371</v>
      </c>
      <c r="M68" s="66">
        <v>2829</v>
      </c>
      <c r="N68" s="66">
        <v>2701</v>
      </c>
      <c r="O68" s="66">
        <v>3435</v>
      </c>
      <c r="P68" s="66">
        <v>2798</v>
      </c>
      <c r="Q68" s="66">
        <v>3150</v>
      </c>
      <c r="R68" s="66">
        <v>3475</v>
      </c>
      <c r="S68" s="66">
        <v>3346</v>
      </c>
      <c r="T68" s="66">
        <v>3609</v>
      </c>
      <c r="U68" s="66">
        <v>3591</v>
      </c>
      <c r="V68" s="66">
        <v>3675</v>
      </c>
      <c r="W68" s="66">
        <v>3937</v>
      </c>
      <c r="X68" s="66">
        <v>2989</v>
      </c>
      <c r="Y68" s="66">
        <v>3743</v>
      </c>
      <c r="Z68" s="66">
        <v>3595</v>
      </c>
      <c r="AA68" s="66">
        <v>3539</v>
      </c>
      <c r="AB68" s="66">
        <v>3846</v>
      </c>
      <c r="AC68" s="66">
        <v>3682</v>
      </c>
      <c r="AD68" s="66">
        <v>3621</v>
      </c>
      <c r="AE68" s="66">
        <v>4019</v>
      </c>
      <c r="AF68" s="66">
        <v>3725</v>
      </c>
      <c r="AG68" s="66">
        <v>3701</v>
      </c>
      <c r="AH68" s="66">
        <v>3923</v>
      </c>
      <c r="AI68" s="66">
        <v>3791</v>
      </c>
      <c r="AJ68" s="66">
        <v>3357</v>
      </c>
      <c r="AK68" s="66">
        <v>3835</v>
      </c>
      <c r="AL68" s="66">
        <v>3727</v>
      </c>
      <c r="AM68" s="66">
        <v>4145</v>
      </c>
      <c r="AN68" s="66">
        <v>3971</v>
      </c>
      <c r="AO68" s="67">
        <v>4320</v>
      </c>
      <c r="AP68" s="67">
        <v>4532</v>
      </c>
      <c r="AQ68" s="67">
        <v>4931</v>
      </c>
      <c r="AR68" s="67">
        <v>3987</v>
      </c>
      <c r="AS68" s="67">
        <v>4440</v>
      </c>
      <c r="AT68" s="67">
        <v>4427</v>
      </c>
      <c r="AU68" s="67">
        <v>3113</v>
      </c>
      <c r="AV68" s="72"/>
    </row>
    <row r="69" spans="2:48" ht="14.5" outlineLevel="1" x14ac:dyDescent="0.35">
      <c r="B69" s="4" t="s">
        <v>128</v>
      </c>
      <c r="C69" s="4" t="s">
        <v>129</v>
      </c>
      <c r="D69" s="66">
        <v>2255</v>
      </c>
      <c r="E69" s="66">
        <v>2797</v>
      </c>
      <c r="F69" s="66">
        <v>2415</v>
      </c>
      <c r="G69" s="66">
        <v>2486</v>
      </c>
      <c r="H69" s="66">
        <v>2368</v>
      </c>
      <c r="I69" s="66">
        <v>2494</v>
      </c>
      <c r="J69" s="66">
        <v>2603</v>
      </c>
      <c r="K69" s="66">
        <v>2778</v>
      </c>
      <c r="L69" s="66">
        <v>2132</v>
      </c>
      <c r="M69" s="66">
        <v>2534</v>
      </c>
      <c r="N69" s="66">
        <v>2714</v>
      </c>
      <c r="O69" s="66">
        <v>3295</v>
      </c>
      <c r="P69" s="66">
        <v>2480</v>
      </c>
      <c r="Q69" s="66">
        <v>2983</v>
      </c>
      <c r="R69" s="66">
        <v>3306</v>
      </c>
      <c r="S69" s="66">
        <v>2985</v>
      </c>
      <c r="T69" s="66">
        <v>2773</v>
      </c>
      <c r="U69" s="66">
        <v>2790</v>
      </c>
      <c r="V69" s="66">
        <v>3173</v>
      </c>
      <c r="W69" s="66">
        <v>3207</v>
      </c>
      <c r="X69" s="66">
        <v>2555</v>
      </c>
      <c r="Y69" s="66">
        <v>3035</v>
      </c>
      <c r="Z69" s="66">
        <v>3142</v>
      </c>
      <c r="AA69" s="66">
        <v>3061</v>
      </c>
      <c r="AB69" s="66">
        <v>2992</v>
      </c>
      <c r="AC69" s="66">
        <v>3229</v>
      </c>
      <c r="AD69" s="66">
        <v>3327</v>
      </c>
      <c r="AE69" s="66">
        <v>3577</v>
      </c>
      <c r="AF69" s="66">
        <v>3187</v>
      </c>
      <c r="AG69" s="66">
        <v>3107</v>
      </c>
      <c r="AH69" s="66">
        <v>3801</v>
      </c>
      <c r="AI69" s="66">
        <v>3523</v>
      </c>
      <c r="AJ69" s="66">
        <v>2989</v>
      </c>
      <c r="AK69" s="66">
        <v>3635</v>
      </c>
      <c r="AL69" s="66">
        <v>3511</v>
      </c>
      <c r="AM69" s="66">
        <v>3954</v>
      </c>
      <c r="AN69" s="66">
        <v>3633</v>
      </c>
      <c r="AO69" s="67">
        <v>3841</v>
      </c>
      <c r="AP69" s="67">
        <v>3737</v>
      </c>
      <c r="AQ69" s="67">
        <v>4424</v>
      </c>
      <c r="AR69" s="67">
        <v>3609</v>
      </c>
      <c r="AS69" s="67">
        <v>3948</v>
      </c>
      <c r="AT69" s="67">
        <v>4207</v>
      </c>
      <c r="AU69" s="67">
        <v>2551</v>
      </c>
      <c r="AV69" s="72"/>
    </row>
    <row r="70" spans="2:48" ht="14.5" outlineLevel="1" x14ac:dyDescent="0.35">
      <c r="B70" s="4" t="s">
        <v>130</v>
      </c>
      <c r="C70" s="4" t="s">
        <v>131</v>
      </c>
      <c r="D70" s="66">
        <v>2455</v>
      </c>
      <c r="E70" s="66">
        <v>2980</v>
      </c>
      <c r="F70" s="66">
        <v>5015</v>
      </c>
      <c r="G70" s="66">
        <v>4934</v>
      </c>
      <c r="H70" s="66">
        <v>4982</v>
      </c>
      <c r="I70" s="66">
        <v>4598</v>
      </c>
      <c r="J70" s="66">
        <v>5053</v>
      </c>
      <c r="K70" s="66">
        <v>5422</v>
      </c>
      <c r="L70" s="66">
        <v>4243</v>
      </c>
      <c r="M70" s="66">
        <v>5124</v>
      </c>
      <c r="N70" s="66">
        <v>5316</v>
      </c>
      <c r="O70" s="66">
        <v>5934</v>
      </c>
      <c r="P70" s="66">
        <v>4880</v>
      </c>
      <c r="Q70" s="66">
        <v>5728</v>
      </c>
      <c r="R70" s="66">
        <v>6447</v>
      </c>
      <c r="S70" s="66">
        <v>5603</v>
      </c>
      <c r="T70" s="66">
        <v>5352</v>
      </c>
      <c r="U70" s="66">
        <v>5534</v>
      </c>
      <c r="V70" s="66">
        <v>6013</v>
      </c>
      <c r="W70" s="66">
        <v>5696</v>
      </c>
      <c r="X70" s="66">
        <v>4653</v>
      </c>
      <c r="Y70" s="66">
        <v>5711</v>
      </c>
      <c r="Z70" s="66">
        <v>5899</v>
      </c>
      <c r="AA70" s="66">
        <v>5619</v>
      </c>
      <c r="AB70" s="66">
        <v>5618</v>
      </c>
      <c r="AC70" s="66">
        <v>5883</v>
      </c>
      <c r="AD70" s="66">
        <v>5581</v>
      </c>
      <c r="AE70" s="66">
        <v>6008</v>
      </c>
      <c r="AF70" s="66">
        <v>5193</v>
      </c>
      <c r="AG70" s="66">
        <v>5323</v>
      </c>
      <c r="AH70" s="66">
        <v>6001</v>
      </c>
      <c r="AI70" s="66">
        <v>5556</v>
      </c>
      <c r="AJ70" s="66">
        <v>4971</v>
      </c>
      <c r="AK70" s="66">
        <v>5733</v>
      </c>
      <c r="AL70" s="66">
        <v>5481</v>
      </c>
      <c r="AM70" s="66">
        <v>6314</v>
      </c>
      <c r="AN70" s="66">
        <v>5962</v>
      </c>
      <c r="AO70" s="67">
        <v>6422</v>
      </c>
      <c r="AP70" s="67">
        <v>7022</v>
      </c>
      <c r="AQ70" s="67">
        <v>7266</v>
      </c>
      <c r="AR70" s="67">
        <v>5762</v>
      </c>
      <c r="AS70" s="67">
        <v>6416</v>
      </c>
      <c r="AT70" s="67">
        <v>6438</v>
      </c>
      <c r="AU70" s="67">
        <v>4254</v>
      </c>
      <c r="AV70" s="72"/>
    </row>
    <row r="71" spans="2:48" ht="14.5" outlineLevel="1" x14ac:dyDescent="0.35">
      <c r="B71" s="4" t="s">
        <v>132</v>
      </c>
      <c r="C71" s="4" t="s">
        <v>133</v>
      </c>
      <c r="D71" s="66">
        <v>2817</v>
      </c>
      <c r="E71" s="66">
        <v>3430</v>
      </c>
      <c r="F71" s="66">
        <v>3020</v>
      </c>
      <c r="G71" s="66">
        <v>3196</v>
      </c>
      <c r="H71" s="66">
        <v>3420</v>
      </c>
      <c r="I71" s="66">
        <v>3199</v>
      </c>
      <c r="J71" s="66">
        <v>3376</v>
      </c>
      <c r="K71" s="66">
        <v>3417</v>
      </c>
      <c r="L71" s="66">
        <v>2823</v>
      </c>
      <c r="M71" s="66">
        <v>3060</v>
      </c>
      <c r="N71" s="66">
        <v>3378</v>
      </c>
      <c r="O71" s="66">
        <v>4073</v>
      </c>
      <c r="P71" s="66">
        <v>3149</v>
      </c>
      <c r="Q71" s="66">
        <v>3613</v>
      </c>
      <c r="R71" s="66">
        <v>3944</v>
      </c>
      <c r="S71" s="66">
        <v>3660</v>
      </c>
      <c r="T71" s="66">
        <v>3446</v>
      </c>
      <c r="U71" s="66">
        <v>3492</v>
      </c>
      <c r="V71" s="66">
        <v>3934</v>
      </c>
      <c r="W71" s="66">
        <v>3907</v>
      </c>
      <c r="X71" s="66">
        <v>3296</v>
      </c>
      <c r="Y71" s="66">
        <v>3857</v>
      </c>
      <c r="Z71" s="66">
        <v>3876</v>
      </c>
      <c r="AA71" s="66">
        <v>3986</v>
      </c>
      <c r="AB71" s="66">
        <v>3930</v>
      </c>
      <c r="AC71" s="66">
        <v>3817</v>
      </c>
      <c r="AD71" s="66">
        <v>3585</v>
      </c>
      <c r="AE71" s="66">
        <v>4162</v>
      </c>
      <c r="AF71" s="66">
        <v>3105</v>
      </c>
      <c r="AG71" s="66">
        <v>3551</v>
      </c>
      <c r="AH71" s="66">
        <v>3934</v>
      </c>
      <c r="AI71" s="66">
        <v>3664</v>
      </c>
      <c r="AJ71" s="66">
        <v>3379</v>
      </c>
      <c r="AK71" s="66">
        <v>3787</v>
      </c>
      <c r="AL71" s="66">
        <v>3637</v>
      </c>
      <c r="AM71" s="66">
        <v>4005</v>
      </c>
      <c r="AN71" s="66">
        <v>3613</v>
      </c>
      <c r="AO71" s="67">
        <v>3925</v>
      </c>
      <c r="AP71" s="67">
        <v>3814</v>
      </c>
      <c r="AQ71" s="67">
        <v>4166</v>
      </c>
      <c r="AR71" s="67">
        <v>3160</v>
      </c>
      <c r="AS71" s="67">
        <v>3848</v>
      </c>
      <c r="AT71" s="67">
        <v>3642</v>
      </c>
      <c r="AU71" s="67">
        <v>2309</v>
      </c>
      <c r="AV71" s="72"/>
    </row>
    <row r="72" spans="2:48" ht="14.5" outlineLevel="1" x14ac:dyDescent="0.35">
      <c r="B72" s="4" t="s">
        <v>134</v>
      </c>
      <c r="C72" s="4" t="s">
        <v>135</v>
      </c>
      <c r="D72" s="66">
        <v>4355</v>
      </c>
      <c r="E72" s="66">
        <v>5160</v>
      </c>
      <c r="F72" s="66">
        <v>4750</v>
      </c>
      <c r="G72" s="66">
        <v>4887</v>
      </c>
      <c r="H72" s="66">
        <v>5644</v>
      </c>
      <c r="I72" s="66">
        <v>5974</v>
      </c>
      <c r="J72" s="66">
        <v>5843</v>
      </c>
      <c r="K72" s="66">
        <v>5971</v>
      </c>
      <c r="L72" s="66">
        <v>4707</v>
      </c>
      <c r="M72" s="66">
        <v>5579</v>
      </c>
      <c r="N72" s="66">
        <v>5509</v>
      </c>
      <c r="O72" s="66">
        <v>6477</v>
      </c>
      <c r="P72" s="66">
        <v>4601</v>
      </c>
      <c r="Q72" s="66">
        <v>6039</v>
      </c>
      <c r="R72" s="66">
        <v>5435</v>
      </c>
      <c r="S72" s="66">
        <v>5709</v>
      </c>
      <c r="T72" s="66">
        <v>6365</v>
      </c>
      <c r="U72" s="66">
        <v>7227</v>
      </c>
      <c r="V72" s="66">
        <v>6233</v>
      </c>
      <c r="W72" s="66">
        <v>6941</v>
      </c>
      <c r="X72" s="66">
        <v>5539</v>
      </c>
      <c r="Y72" s="66">
        <v>6498</v>
      </c>
      <c r="Z72" s="66">
        <v>7037</v>
      </c>
      <c r="AA72" s="66">
        <v>7296</v>
      </c>
      <c r="AB72" s="66">
        <v>7070</v>
      </c>
      <c r="AC72" s="66">
        <v>8270</v>
      </c>
      <c r="AD72" s="66">
        <v>7973</v>
      </c>
      <c r="AE72" s="66">
        <v>8188</v>
      </c>
      <c r="AF72" s="66">
        <v>7213</v>
      </c>
      <c r="AG72" s="66">
        <v>7543</v>
      </c>
      <c r="AH72" s="66">
        <v>7501</v>
      </c>
      <c r="AI72" s="66">
        <v>6423</v>
      </c>
      <c r="AJ72" s="66">
        <v>6771</v>
      </c>
      <c r="AK72" s="66">
        <v>7656</v>
      </c>
      <c r="AL72" s="66">
        <v>7037</v>
      </c>
      <c r="AM72" s="66">
        <v>7756</v>
      </c>
      <c r="AN72" s="66">
        <v>7362</v>
      </c>
      <c r="AO72" s="67">
        <v>7883</v>
      </c>
      <c r="AP72" s="67">
        <v>7916</v>
      </c>
      <c r="AQ72" s="67">
        <v>9102</v>
      </c>
      <c r="AR72" s="67">
        <v>7456</v>
      </c>
      <c r="AS72" s="67">
        <v>8634</v>
      </c>
      <c r="AT72" s="67">
        <v>8904</v>
      </c>
      <c r="AU72" s="67">
        <v>5726</v>
      </c>
      <c r="AV72" s="72"/>
    </row>
    <row r="73" spans="2:48" ht="14.5" outlineLevel="1" x14ac:dyDescent="0.35">
      <c r="B73" s="4" t="s">
        <v>136</v>
      </c>
      <c r="C73" s="4" t="s">
        <v>137</v>
      </c>
      <c r="D73" s="66">
        <v>1173</v>
      </c>
      <c r="E73" s="66">
        <v>1437</v>
      </c>
      <c r="F73" s="66">
        <v>1432</v>
      </c>
      <c r="G73" s="66">
        <v>1448</v>
      </c>
      <c r="H73" s="66">
        <v>1583</v>
      </c>
      <c r="I73" s="66">
        <v>1493</v>
      </c>
      <c r="J73" s="66">
        <v>1502</v>
      </c>
      <c r="K73" s="66">
        <v>1591</v>
      </c>
      <c r="L73" s="66">
        <v>1326</v>
      </c>
      <c r="M73" s="66">
        <v>1545</v>
      </c>
      <c r="N73" s="66">
        <v>1584</v>
      </c>
      <c r="O73" s="66">
        <v>2016</v>
      </c>
      <c r="P73" s="66">
        <v>1622</v>
      </c>
      <c r="Q73" s="66">
        <v>1792</v>
      </c>
      <c r="R73" s="66">
        <v>1954</v>
      </c>
      <c r="S73" s="66">
        <v>1798</v>
      </c>
      <c r="T73" s="66">
        <v>1897</v>
      </c>
      <c r="U73" s="66">
        <v>1832</v>
      </c>
      <c r="V73" s="66">
        <v>1921</v>
      </c>
      <c r="W73" s="66">
        <v>1875</v>
      </c>
      <c r="X73" s="66">
        <v>1562</v>
      </c>
      <c r="Y73" s="66">
        <v>1909</v>
      </c>
      <c r="Z73" s="66">
        <v>1959</v>
      </c>
      <c r="AA73" s="66">
        <v>2028</v>
      </c>
      <c r="AB73" s="66">
        <v>2125</v>
      </c>
      <c r="AC73" s="66">
        <v>2261</v>
      </c>
      <c r="AD73" s="66">
        <v>1920</v>
      </c>
      <c r="AE73" s="66">
        <v>2435</v>
      </c>
      <c r="AF73" s="66">
        <v>1870</v>
      </c>
      <c r="AG73" s="66">
        <v>1945</v>
      </c>
      <c r="AH73" s="66">
        <v>2436</v>
      </c>
      <c r="AI73" s="66">
        <v>2057</v>
      </c>
      <c r="AJ73" s="66">
        <v>1926</v>
      </c>
      <c r="AK73" s="66">
        <v>2317</v>
      </c>
      <c r="AL73" s="66">
        <v>2061</v>
      </c>
      <c r="AM73" s="66">
        <v>2187</v>
      </c>
      <c r="AN73" s="66">
        <v>3030</v>
      </c>
      <c r="AO73" s="67">
        <v>3060</v>
      </c>
      <c r="AP73" s="67">
        <v>3138</v>
      </c>
      <c r="AQ73" s="67">
        <v>3628</v>
      </c>
      <c r="AR73" s="67">
        <v>3033</v>
      </c>
      <c r="AS73" s="67">
        <v>3500</v>
      </c>
      <c r="AT73" s="67">
        <v>3792</v>
      </c>
      <c r="AU73" s="67">
        <v>2909</v>
      </c>
      <c r="AV73" s="72"/>
    </row>
    <row r="74" spans="2:48" ht="14.5" outlineLevel="1" x14ac:dyDescent="0.35">
      <c r="B74" s="4" t="s">
        <v>138</v>
      </c>
      <c r="C74" s="4" t="s">
        <v>139</v>
      </c>
      <c r="D74" s="66">
        <v>2769</v>
      </c>
      <c r="E74" s="66">
        <v>3310</v>
      </c>
      <c r="F74" s="66">
        <v>3025</v>
      </c>
      <c r="G74" s="66">
        <v>3053</v>
      </c>
      <c r="H74" s="66">
        <v>3116</v>
      </c>
      <c r="I74" s="66">
        <v>2966</v>
      </c>
      <c r="J74" s="66">
        <v>2924</v>
      </c>
      <c r="K74" s="66">
        <v>3177</v>
      </c>
      <c r="L74" s="66">
        <v>2292</v>
      </c>
      <c r="M74" s="66">
        <v>2881</v>
      </c>
      <c r="N74" s="66">
        <v>2783</v>
      </c>
      <c r="O74" s="66">
        <v>3113</v>
      </c>
      <c r="P74" s="66">
        <v>2453</v>
      </c>
      <c r="Q74" s="66">
        <v>2885</v>
      </c>
      <c r="R74" s="66">
        <v>2916</v>
      </c>
      <c r="S74" s="66">
        <v>2773</v>
      </c>
      <c r="T74" s="66">
        <v>2885</v>
      </c>
      <c r="U74" s="66">
        <v>2913</v>
      </c>
      <c r="V74" s="66">
        <v>3206</v>
      </c>
      <c r="W74" s="66">
        <v>2833</v>
      </c>
      <c r="X74" s="66">
        <v>2458</v>
      </c>
      <c r="Y74" s="66">
        <v>2882</v>
      </c>
      <c r="Z74" s="66">
        <v>2833</v>
      </c>
      <c r="AA74" s="66">
        <v>2881</v>
      </c>
      <c r="AB74" s="66">
        <v>2976</v>
      </c>
      <c r="AC74" s="66">
        <v>3067</v>
      </c>
      <c r="AD74" s="66">
        <v>2932</v>
      </c>
      <c r="AE74" s="66">
        <v>3339</v>
      </c>
      <c r="AF74" s="66">
        <v>2763</v>
      </c>
      <c r="AG74" s="66">
        <v>2754</v>
      </c>
      <c r="AH74" s="66">
        <v>3108</v>
      </c>
      <c r="AI74" s="66">
        <v>2840</v>
      </c>
      <c r="AJ74" s="66">
        <v>2656</v>
      </c>
      <c r="AK74" s="66">
        <v>3124</v>
      </c>
      <c r="AL74" s="66">
        <v>2989</v>
      </c>
      <c r="AM74" s="66">
        <v>3265</v>
      </c>
      <c r="AN74" s="66">
        <v>2987</v>
      </c>
      <c r="AO74" s="67">
        <v>3338</v>
      </c>
      <c r="AP74" s="67">
        <v>3902</v>
      </c>
      <c r="AQ74" s="67">
        <v>4146</v>
      </c>
      <c r="AR74" s="67">
        <v>3367</v>
      </c>
      <c r="AS74" s="67">
        <v>3967</v>
      </c>
      <c r="AT74" s="67">
        <v>4058</v>
      </c>
      <c r="AU74" s="67">
        <v>2870</v>
      </c>
      <c r="AV74" s="72"/>
    </row>
    <row r="75" spans="2:48" ht="14.5" outlineLevel="1" x14ac:dyDescent="0.35">
      <c r="B75" s="4" t="s">
        <v>140</v>
      </c>
      <c r="C75" s="4" t="s">
        <v>141</v>
      </c>
      <c r="D75" s="66">
        <v>3133</v>
      </c>
      <c r="E75" s="66">
        <v>3914</v>
      </c>
      <c r="F75" s="66">
        <v>3989</v>
      </c>
      <c r="G75" s="66">
        <v>4164</v>
      </c>
      <c r="H75" s="66">
        <v>4264</v>
      </c>
      <c r="I75" s="66">
        <v>4237</v>
      </c>
      <c r="J75" s="66">
        <v>4443</v>
      </c>
      <c r="K75" s="66">
        <v>4905</v>
      </c>
      <c r="L75" s="66">
        <v>3868</v>
      </c>
      <c r="M75" s="66">
        <v>4551</v>
      </c>
      <c r="N75" s="66">
        <v>4493</v>
      </c>
      <c r="O75" s="66">
        <v>5162</v>
      </c>
      <c r="P75" s="66">
        <v>3920</v>
      </c>
      <c r="Q75" s="66">
        <v>4660</v>
      </c>
      <c r="R75" s="66">
        <v>5192</v>
      </c>
      <c r="S75" s="66">
        <v>4938</v>
      </c>
      <c r="T75" s="66">
        <v>5024</v>
      </c>
      <c r="U75" s="66">
        <v>4985</v>
      </c>
      <c r="V75" s="66">
        <v>5141</v>
      </c>
      <c r="W75" s="66">
        <v>5125</v>
      </c>
      <c r="X75" s="66">
        <v>4241</v>
      </c>
      <c r="Y75" s="66">
        <v>5251</v>
      </c>
      <c r="Z75" s="66">
        <v>5324</v>
      </c>
      <c r="AA75" s="66">
        <v>5026</v>
      </c>
      <c r="AB75" s="66">
        <v>5104</v>
      </c>
      <c r="AC75" s="66">
        <v>5320</v>
      </c>
      <c r="AD75" s="66">
        <v>4829</v>
      </c>
      <c r="AE75" s="66">
        <v>5728</v>
      </c>
      <c r="AF75" s="66">
        <v>4496</v>
      </c>
      <c r="AG75" s="66">
        <v>4515</v>
      </c>
      <c r="AH75" s="66">
        <v>3838</v>
      </c>
      <c r="AI75" s="66">
        <v>3389</v>
      </c>
      <c r="AJ75" s="66">
        <v>3100</v>
      </c>
      <c r="AK75" s="66">
        <v>3599</v>
      </c>
      <c r="AL75" s="66">
        <v>3610</v>
      </c>
      <c r="AM75" s="66">
        <v>4002</v>
      </c>
      <c r="AN75" s="66">
        <v>3715</v>
      </c>
      <c r="AO75" s="67">
        <v>4007</v>
      </c>
      <c r="AP75" s="67">
        <v>4096</v>
      </c>
      <c r="AQ75" s="67">
        <v>4521</v>
      </c>
      <c r="AR75" s="67">
        <v>3362</v>
      </c>
      <c r="AS75" s="67">
        <v>4008</v>
      </c>
      <c r="AT75" s="67">
        <v>3397</v>
      </c>
      <c r="AU75" s="67">
        <v>1900</v>
      </c>
      <c r="AV75" s="72"/>
    </row>
    <row r="76" spans="2:48" ht="14.5" outlineLevel="1" x14ac:dyDescent="0.35">
      <c r="B76" s="4" t="s">
        <v>142</v>
      </c>
      <c r="C76" s="4" t="s">
        <v>143</v>
      </c>
      <c r="D76" s="66">
        <v>1733</v>
      </c>
      <c r="E76" s="66">
        <v>2076</v>
      </c>
      <c r="F76" s="66">
        <v>2060</v>
      </c>
      <c r="G76" s="66">
        <v>2156</v>
      </c>
      <c r="H76" s="66">
        <v>2098</v>
      </c>
      <c r="I76" s="66">
        <v>2152</v>
      </c>
      <c r="J76" s="66">
        <v>2175</v>
      </c>
      <c r="K76" s="66">
        <v>2417</v>
      </c>
      <c r="L76" s="66">
        <v>1852</v>
      </c>
      <c r="M76" s="66">
        <v>2088</v>
      </c>
      <c r="N76" s="66">
        <v>2191</v>
      </c>
      <c r="O76" s="66">
        <v>2701</v>
      </c>
      <c r="P76" s="66">
        <v>2048</v>
      </c>
      <c r="Q76" s="66">
        <v>2384</v>
      </c>
      <c r="R76" s="66">
        <v>2551</v>
      </c>
      <c r="S76" s="66">
        <v>2606</v>
      </c>
      <c r="T76" s="66">
        <v>2356</v>
      </c>
      <c r="U76" s="66">
        <v>2322</v>
      </c>
      <c r="V76" s="66">
        <v>2849</v>
      </c>
      <c r="W76" s="66">
        <v>2721</v>
      </c>
      <c r="X76" s="66">
        <v>2164</v>
      </c>
      <c r="Y76" s="66">
        <v>2688</v>
      </c>
      <c r="Z76" s="66">
        <v>2661</v>
      </c>
      <c r="AA76" s="66">
        <v>2670</v>
      </c>
      <c r="AB76" s="66">
        <v>2660</v>
      </c>
      <c r="AC76" s="66">
        <v>2812</v>
      </c>
      <c r="AD76" s="66">
        <v>2625</v>
      </c>
      <c r="AE76" s="66">
        <v>2687</v>
      </c>
      <c r="AF76" s="66">
        <v>2369</v>
      </c>
      <c r="AG76" s="66">
        <v>2329</v>
      </c>
      <c r="AH76" s="66">
        <v>2769</v>
      </c>
      <c r="AI76" s="66">
        <v>2483</v>
      </c>
      <c r="AJ76" s="66">
        <v>2335</v>
      </c>
      <c r="AK76" s="66">
        <v>2749</v>
      </c>
      <c r="AL76" s="66">
        <v>2548</v>
      </c>
      <c r="AM76" s="66">
        <v>2969</v>
      </c>
      <c r="AN76" s="66">
        <v>7495</v>
      </c>
      <c r="AO76" s="67">
        <v>7879</v>
      </c>
      <c r="AP76" s="67">
        <v>8113</v>
      </c>
      <c r="AQ76" s="67">
        <v>9044</v>
      </c>
      <c r="AR76" s="67">
        <v>7358</v>
      </c>
      <c r="AS76" s="67">
        <v>8250</v>
      </c>
      <c r="AT76" s="67">
        <v>9237</v>
      </c>
      <c r="AU76" s="67">
        <v>7366</v>
      </c>
      <c r="AV76" s="72"/>
    </row>
    <row r="77" spans="2:48" ht="14.5" outlineLevel="1" x14ac:dyDescent="0.35">
      <c r="B77" s="4" t="s">
        <v>144</v>
      </c>
      <c r="C77" s="4" t="s">
        <v>145</v>
      </c>
      <c r="D77" s="66">
        <v>3197</v>
      </c>
      <c r="E77" s="66">
        <v>3591</v>
      </c>
      <c r="F77" s="66">
        <v>3108</v>
      </c>
      <c r="G77" s="66">
        <v>3459</v>
      </c>
      <c r="H77" s="66">
        <v>3522</v>
      </c>
      <c r="I77" s="66">
        <v>3280</v>
      </c>
      <c r="J77" s="66">
        <v>3475</v>
      </c>
      <c r="K77" s="66">
        <v>3640</v>
      </c>
      <c r="L77" s="66">
        <v>2977</v>
      </c>
      <c r="M77" s="66">
        <v>3209</v>
      </c>
      <c r="N77" s="66">
        <v>3313</v>
      </c>
      <c r="O77" s="66">
        <v>3928</v>
      </c>
      <c r="P77" s="66">
        <v>3020</v>
      </c>
      <c r="Q77" s="66">
        <v>3745</v>
      </c>
      <c r="R77" s="66">
        <v>3748</v>
      </c>
      <c r="S77" s="66">
        <v>3675</v>
      </c>
      <c r="T77" s="66">
        <v>3527</v>
      </c>
      <c r="U77" s="66">
        <v>3424</v>
      </c>
      <c r="V77" s="66">
        <v>3717</v>
      </c>
      <c r="W77" s="66">
        <v>3761</v>
      </c>
      <c r="X77" s="66">
        <v>3030</v>
      </c>
      <c r="Y77" s="66">
        <v>3511</v>
      </c>
      <c r="Z77" s="66">
        <v>3424</v>
      </c>
      <c r="AA77" s="66">
        <v>3528</v>
      </c>
      <c r="AB77" s="66">
        <v>3577</v>
      </c>
      <c r="AC77" s="66">
        <v>3861</v>
      </c>
      <c r="AD77" s="66">
        <v>3541</v>
      </c>
      <c r="AE77" s="66">
        <v>4087</v>
      </c>
      <c r="AF77" s="66">
        <v>3351</v>
      </c>
      <c r="AG77" s="66">
        <v>3592</v>
      </c>
      <c r="AH77" s="66">
        <v>4074</v>
      </c>
      <c r="AI77" s="66">
        <v>3435</v>
      </c>
      <c r="AJ77" s="66">
        <v>3249</v>
      </c>
      <c r="AK77" s="66">
        <v>3877</v>
      </c>
      <c r="AL77" s="66">
        <v>3529</v>
      </c>
      <c r="AM77" s="66">
        <v>3941</v>
      </c>
      <c r="AN77" s="66">
        <v>3873</v>
      </c>
      <c r="AO77" s="67">
        <v>3962</v>
      </c>
      <c r="AP77" s="67">
        <v>4154</v>
      </c>
      <c r="AQ77" s="67">
        <v>4725</v>
      </c>
      <c r="AR77" s="67">
        <v>3458</v>
      </c>
      <c r="AS77" s="67">
        <v>4057</v>
      </c>
      <c r="AT77" s="67">
        <v>4036</v>
      </c>
      <c r="AU77" s="67">
        <v>2855</v>
      </c>
      <c r="AV77" s="72"/>
    </row>
    <row r="78" spans="2:48" ht="14.5" outlineLevel="1" x14ac:dyDescent="0.35">
      <c r="B78" s="4" t="s">
        <v>146</v>
      </c>
      <c r="C78" s="4" t="s">
        <v>147</v>
      </c>
      <c r="D78" s="66">
        <v>1370</v>
      </c>
      <c r="E78" s="66">
        <v>1645</v>
      </c>
      <c r="F78" s="66">
        <v>1452</v>
      </c>
      <c r="G78" s="66">
        <v>1403</v>
      </c>
      <c r="H78" s="66">
        <v>1449</v>
      </c>
      <c r="I78" s="66">
        <v>1453</v>
      </c>
      <c r="J78" s="66">
        <v>1397</v>
      </c>
      <c r="K78" s="66">
        <v>1404</v>
      </c>
      <c r="L78" s="66">
        <v>1086</v>
      </c>
      <c r="M78" s="66">
        <v>1184</v>
      </c>
      <c r="N78" s="66">
        <v>1251</v>
      </c>
      <c r="O78" s="66">
        <v>1499</v>
      </c>
      <c r="P78" s="66">
        <v>1163</v>
      </c>
      <c r="Q78" s="66">
        <v>1440</v>
      </c>
      <c r="R78" s="66">
        <v>1484</v>
      </c>
      <c r="S78" s="66">
        <v>1448</v>
      </c>
      <c r="T78" s="66">
        <v>1439</v>
      </c>
      <c r="U78" s="66">
        <v>1441</v>
      </c>
      <c r="V78" s="66">
        <v>1498</v>
      </c>
      <c r="W78" s="66">
        <v>1488</v>
      </c>
      <c r="X78" s="66">
        <v>1191</v>
      </c>
      <c r="Y78" s="66">
        <v>1467</v>
      </c>
      <c r="Z78" s="66">
        <v>1421</v>
      </c>
      <c r="AA78" s="66">
        <v>1320</v>
      </c>
      <c r="AB78" s="66">
        <v>1331</v>
      </c>
      <c r="AC78" s="66">
        <v>1406</v>
      </c>
      <c r="AD78" s="66">
        <v>1309</v>
      </c>
      <c r="AE78" s="66">
        <v>1644</v>
      </c>
      <c r="AF78" s="66">
        <v>1328</v>
      </c>
      <c r="AG78" s="66">
        <v>1329</v>
      </c>
      <c r="AH78" s="66">
        <v>1541</v>
      </c>
      <c r="AI78" s="66">
        <v>1363</v>
      </c>
      <c r="AJ78" s="66">
        <v>1266</v>
      </c>
      <c r="AK78" s="66">
        <v>1499</v>
      </c>
      <c r="AL78" s="66">
        <v>1423</v>
      </c>
      <c r="AM78" s="66">
        <v>1677</v>
      </c>
      <c r="AN78" s="66">
        <v>2722</v>
      </c>
      <c r="AO78" s="67">
        <v>2538</v>
      </c>
      <c r="AP78" s="67">
        <v>3342</v>
      </c>
      <c r="AQ78" s="67">
        <v>3588</v>
      </c>
      <c r="AR78" s="67">
        <v>2715</v>
      </c>
      <c r="AS78" s="67">
        <v>3354</v>
      </c>
      <c r="AT78" s="67">
        <v>3299</v>
      </c>
      <c r="AU78" s="67">
        <v>2251</v>
      </c>
      <c r="AV78" s="72"/>
    </row>
    <row r="79" spans="2:48" ht="14.5" outlineLevel="1" x14ac:dyDescent="0.35">
      <c r="B79" s="4" t="s">
        <v>148</v>
      </c>
      <c r="C79" s="4" t="s">
        <v>149</v>
      </c>
      <c r="D79" s="66">
        <v>2435</v>
      </c>
      <c r="E79" s="66">
        <v>2928</v>
      </c>
      <c r="F79" s="66">
        <v>2703</v>
      </c>
      <c r="G79" s="66">
        <v>2677</v>
      </c>
      <c r="H79" s="66">
        <v>2782</v>
      </c>
      <c r="I79" s="66">
        <v>2547</v>
      </c>
      <c r="J79" s="66">
        <v>2471</v>
      </c>
      <c r="K79" s="66">
        <v>2703</v>
      </c>
      <c r="L79" s="66">
        <v>2105</v>
      </c>
      <c r="M79" s="66">
        <v>2454</v>
      </c>
      <c r="N79" s="66">
        <v>2097</v>
      </c>
      <c r="O79" s="66">
        <v>3123</v>
      </c>
      <c r="P79" s="66">
        <v>2458</v>
      </c>
      <c r="Q79" s="66">
        <v>2995</v>
      </c>
      <c r="R79" s="66">
        <v>3123</v>
      </c>
      <c r="S79" s="66">
        <v>3013</v>
      </c>
      <c r="T79" s="66">
        <v>2980</v>
      </c>
      <c r="U79" s="66">
        <v>2794</v>
      </c>
      <c r="V79" s="66">
        <v>2838</v>
      </c>
      <c r="W79" s="66">
        <v>2791</v>
      </c>
      <c r="X79" s="66">
        <v>2190</v>
      </c>
      <c r="Y79" s="66">
        <v>2717</v>
      </c>
      <c r="Z79" s="66">
        <v>2730</v>
      </c>
      <c r="AA79" s="66">
        <v>2767</v>
      </c>
      <c r="AB79" s="66">
        <v>2927</v>
      </c>
      <c r="AC79" s="66">
        <v>2779</v>
      </c>
      <c r="AD79" s="66">
        <v>2845</v>
      </c>
      <c r="AE79" s="66">
        <v>2830</v>
      </c>
      <c r="AF79" s="66">
        <v>2372</v>
      </c>
      <c r="AG79" s="66">
        <v>2474</v>
      </c>
      <c r="AH79" s="66">
        <v>2749</v>
      </c>
      <c r="AI79" s="66">
        <v>2551</v>
      </c>
      <c r="AJ79" s="66">
        <v>2364</v>
      </c>
      <c r="AK79" s="66">
        <v>2746</v>
      </c>
      <c r="AL79" s="66">
        <v>2673</v>
      </c>
      <c r="AM79" s="66">
        <v>2895</v>
      </c>
      <c r="AN79" s="66">
        <v>2775</v>
      </c>
      <c r="AO79" s="67">
        <v>2961</v>
      </c>
      <c r="AP79" s="67">
        <v>3209</v>
      </c>
      <c r="AQ79" s="67">
        <v>3472</v>
      </c>
      <c r="AR79" s="67">
        <v>2816</v>
      </c>
      <c r="AS79" s="67">
        <v>2964</v>
      </c>
      <c r="AT79" s="67">
        <v>3155</v>
      </c>
      <c r="AU79" s="67">
        <v>2055</v>
      </c>
      <c r="AV79" s="72"/>
    </row>
    <row r="80" spans="2:48" ht="14.5" outlineLevel="1" x14ac:dyDescent="0.35">
      <c r="B80" s="4" t="s">
        <v>150</v>
      </c>
      <c r="C80" s="4" t="s">
        <v>151</v>
      </c>
      <c r="D80" s="66">
        <v>2615</v>
      </c>
      <c r="E80" s="66">
        <v>3659</v>
      </c>
      <c r="F80" s="66">
        <v>3455</v>
      </c>
      <c r="G80" s="66">
        <v>3305</v>
      </c>
      <c r="H80" s="66">
        <v>3360</v>
      </c>
      <c r="I80" s="66">
        <v>3328</v>
      </c>
      <c r="J80" s="66">
        <v>3294</v>
      </c>
      <c r="K80" s="66">
        <v>3617</v>
      </c>
      <c r="L80" s="66">
        <v>2969</v>
      </c>
      <c r="M80" s="66">
        <v>3582</v>
      </c>
      <c r="N80" s="66">
        <v>3520</v>
      </c>
      <c r="O80" s="66">
        <v>4206</v>
      </c>
      <c r="P80" s="66">
        <v>3086</v>
      </c>
      <c r="Q80" s="66">
        <v>3757</v>
      </c>
      <c r="R80" s="66">
        <v>4062</v>
      </c>
      <c r="S80" s="66">
        <v>3968</v>
      </c>
      <c r="T80" s="66">
        <v>3970</v>
      </c>
      <c r="U80" s="66">
        <v>3953</v>
      </c>
      <c r="V80" s="66">
        <v>4209</v>
      </c>
      <c r="W80" s="66">
        <v>4257</v>
      </c>
      <c r="X80" s="66">
        <v>3496</v>
      </c>
      <c r="Y80" s="66">
        <v>4340</v>
      </c>
      <c r="Z80" s="66">
        <v>4498</v>
      </c>
      <c r="AA80" s="66">
        <v>4502</v>
      </c>
      <c r="AB80" s="66">
        <v>4694</v>
      </c>
      <c r="AC80" s="66">
        <v>4950</v>
      </c>
      <c r="AD80" s="66">
        <v>4599</v>
      </c>
      <c r="AE80" s="66">
        <v>5189</v>
      </c>
      <c r="AF80" s="66">
        <v>4268</v>
      </c>
      <c r="AG80" s="66">
        <v>4595</v>
      </c>
      <c r="AH80" s="66">
        <v>5101</v>
      </c>
      <c r="AI80" s="66">
        <v>4816</v>
      </c>
      <c r="AJ80" s="66">
        <v>4490</v>
      </c>
      <c r="AK80" s="66">
        <v>5343</v>
      </c>
      <c r="AL80" s="66">
        <v>4949</v>
      </c>
      <c r="AM80" s="66">
        <v>5434</v>
      </c>
      <c r="AN80" s="66">
        <v>5414</v>
      </c>
      <c r="AO80" s="67">
        <v>6065</v>
      </c>
      <c r="AP80" s="67">
        <v>6753</v>
      </c>
      <c r="AQ80" s="67">
        <v>7659</v>
      </c>
      <c r="AR80" s="67">
        <v>6247</v>
      </c>
      <c r="AS80" s="67">
        <v>7109</v>
      </c>
      <c r="AT80" s="67">
        <v>7273</v>
      </c>
      <c r="AU80" s="67">
        <v>4933</v>
      </c>
      <c r="AV80" s="72"/>
    </row>
    <row r="81" spans="2:48" ht="14.5" outlineLevel="1" x14ac:dyDescent="0.35">
      <c r="B81" s="4" t="s">
        <v>152</v>
      </c>
      <c r="C81" s="4" t="s">
        <v>153</v>
      </c>
      <c r="D81" s="66">
        <v>8151</v>
      </c>
      <c r="E81" s="66">
        <v>9525</v>
      </c>
      <c r="F81" s="66">
        <v>8975</v>
      </c>
      <c r="G81" s="66">
        <v>9855</v>
      </c>
      <c r="H81" s="66">
        <v>10470</v>
      </c>
      <c r="I81" s="66">
        <v>10571</v>
      </c>
      <c r="J81" s="66">
        <v>11114</v>
      </c>
      <c r="K81" s="66">
        <v>11811</v>
      </c>
      <c r="L81" s="66">
        <v>9293</v>
      </c>
      <c r="M81" s="66">
        <v>10976</v>
      </c>
      <c r="N81" s="66">
        <v>11804</v>
      </c>
      <c r="O81" s="66">
        <v>14077</v>
      </c>
      <c r="P81" s="66">
        <v>11448</v>
      </c>
      <c r="Q81" s="66">
        <v>13812</v>
      </c>
      <c r="R81" s="66">
        <v>14519</v>
      </c>
      <c r="S81" s="66">
        <v>14345</v>
      </c>
      <c r="T81" s="66">
        <v>14014</v>
      </c>
      <c r="U81" s="66">
        <v>14110</v>
      </c>
      <c r="V81" s="66">
        <v>14980</v>
      </c>
      <c r="W81" s="66">
        <v>15451</v>
      </c>
      <c r="X81" s="66">
        <v>12396</v>
      </c>
      <c r="Y81" s="66">
        <v>16120</v>
      </c>
      <c r="Z81" s="66">
        <v>16203</v>
      </c>
      <c r="AA81" s="66">
        <v>15457</v>
      </c>
      <c r="AB81" s="66">
        <v>16849</v>
      </c>
      <c r="AC81" s="66">
        <v>17724</v>
      </c>
      <c r="AD81" s="66">
        <v>16512</v>
      </c>
      <c r="AE81" s="66">
        <v>18766</v>
      </c>
      <c r="AF81" s="66">
        <v>16507</v>
      </c>
      <c r="AG81" s="66">
        <v>16913</v>
      </c>
      <c r="AH81" s="66">
        <v>19317</v>
      </c>
      <c r="AI81" s="66">
        <v>17701</v>
      </c>
      <c r="AJ81" s="66">
        <v>16171</v>
      </c>
      <c r="AK81" s="66">
        <v>17902</v>
      </c>
      <c r="AL81" s="66">
        <v>16809</v>
      </c>
      <c r="AM81" s="66">
        <v>17460</v>
      </c>
      <c r="AN81" s="66">
        <v>17391</v>
      </c>
      <c r="AO81" s="67">
        <v>18033</v>
      </c>
      <c r="AP81" s="67">
        <v>20215</v>
      </c>
      <c r="AQ81" s="67">
        <v>20873</v>
      </c>
      <c r="AR81" s="67">
        <v>17252</v>
      </c>
      <c r="AS81" s="67">
        <v>18608</v>
      </c>
      <c r="AT81" s="67">
        <v>16075</v>
      </c>
      <c r="AU81" s="67">
        <v>10139</v>
      </c>
      <c r="AV81" s="72"/>
    </row>
    <row r="82" spans="2:48" ht="14.5" outlineLevel="1" x14ac:dyDescent="0.35">
      <c r="B82" s="4" t="s">
        <v>154</v>
      </c>
      <c r="C82" s="4" t="s">
        <v>155</v>
      </c>
      <c r="D82" s="66">
        <v>3171</v>
      </c>
      <c r="E82" s="66">
        <v>3808</v>
      </c>
      <c r="F82" s="66">
        <v>3548</v>
      </c>
      <c r="G82" s="66">
        <v>3688</v>
      </c>
      <c r="H82" s="66">
        <v>3954</v>
      </c>
      <c r="I82" s="66">
        <v>3920</v>
      </c>
      <c r="J82" s="66">
        <v>3809</v>
      </c>
      <c r="K82" s="66">
        <v>4278</v>
      </c>
      <c r="L82" s="66">
        <v>3128</v>
      </c>
      <c r="M82" s="66">
        <v>3735</v>
      </c>
      <c r="N82" s="66">
        <v>3744</v>
      </c>
      <c r="O82" s="66">
        <v>4441</v>
      </c>
      <c r="P82" s="66">
        <v>3403</v>
      </c>
      <c r="Q82" s="66">
        <v>4078</v>
      </c>
      <c r="R82" s="66">
        <v>4493</v>
      </c>
      <c r="S82" s="66">
        <v>4200</v>
      </c>
      <c r="T82" s="66">
        <v>4479</v>
      </c>
      <c r="U82" s="66">
        <v>4335</v>
      </c>
      <c r="V82" s="66">
        <v>5371</v>
      </c>
      <c r="W82" s="66">
        <v>4102</v>
      </c>
      <c r="X82" s="66">
        <v>3525</v>
      </c>
      <c r="Y82" s="66">
        <v>3817</v>
      </c>
      <c r="Z82" s="66">
        <v>4120</v>
      </c>
      <c r="AA82" s="66">
        <v>4156</v>
      </c>
      <c r="AB82" s="66">
        <v>4072</v>
      </c>
      <c r="AC82" s="66">
        <v>4530</v>
      </c>
      <c r="AD82" s="66">
        <v>4069</v>
      </c>
      <c r="AE82" s="66">
        <v>4497</v>
      </c>
      <c r="AF82" s="66">
        <v>3906</v>
      </c>
      <c r="AG82" s="66">
        <v>3821</v>
      </c>
      <c r="AH82" s="66">
        <v>4413</v>
      </c>
      <c r="AI82" s="66">
        <v>4254</v>
      </c>
      <c r="AJ82" s="66">
        <v>3793</v>
      </c>
      <c r="AK82" s="66">
        <v>4465</v>
      </c>
      <c r="AL82" s="66">
        <v>4265</v>
      </c>
      <c r="AM82" s="66">
        <v>4713</v>
      </c>
      <c r="AN82" s="66">
        <v>4346</v>
      </c>
      <c r="AO82" s="67">
        <v>4680</v>
      </c>
      <c r="AP82" s="67">
        <v>5007</v>
      </c>
      <c r="AQ82" s="67">
        <v>5347</v>
      </c>
      <c r="AR82" s="67">
        <v>4352</v>
      </c>
      <c r="AS82" s="67">
        <v>5067</v>
      </c>
      <c r="AT82" s="67">
        <v>5218</v>
      </c>
      <c r="AU82" s="67">
        <v>4050</v>
      </c>
      <c r="AV82" s="72"/>
    </row>
    <row r="83" spans="2:48" ht="14.5" outlineLevel="1" x14ac:dyDescent="0.35">
      <c r="B83" s="4" t="s">
        <v>156</v>
      </c>
      <c r="C83" s="4" t="s">
        <v>157</v>
      </c>
      <c r="D83" s="66">
        <v>2866</v>
      </c>
      <c r="E83" s="66">
        <v>3461</v>
      </c>
      <c r="F83" s="66">
        <v>3255</v>
      </c>
      <c r="G83" s="66">
        <v>3428</v>
      </c>
      <c r="H83" s="66">
        <v>3694</v>
      </c>
      <c r="I83" s="66">
        <v>3521</v>
      </c>
      <c r="J83" s="66">
        <v>3753</v>
      </c>
      <c r="K83" s="66">
        <v>4251</v>
      </c>
      <c r="L83" s="66">
        <v>3272</v>
      </c>
      <c r="M83" s="66">
        <v>3915</v>
      </c>
      <c r="N83" s="66">
        <v>4220</v>
      </c>
      <c r="O83" s="66">
        <v>5285</v>
      </c>
      <c r="P83" s="66">
        <v>3917</v>
      </c>
      <c r="Q83" s="66">
        <v>4582</v>
      </c>
      <c r="R83" s="66">
        <v>5387</v>
      </c>
      <c r="S83" s="66">
        <v>5007</v>
      </c>
      <c r="T83" s="66">
        <v>5240</v>
      </c>
      <c r="U83" s="66">
        <v>4937</v>
      </c>
      <c r="V83" s="66">
        <v>5299</v>
      </c>
      <c r="W83" s="66">
        <v>5096</v>
      </c>
      <c r="X83" s="66">
        <v>4224</v>
      </c>
      <c r="Y83" s="66">
        <v>5125</v>
      </c>
      <c r="Z83" s="66">
        <v>5271</v>
      </c>
      <c r="AA83" s="66">
        <v>5357</v>
      </c>
      <c r="AB83" s="66">
        <v>5305</v>
      </c>
      <c r="AC83" s="66">
        <v>5659</v>
      </c>
      <c r="AD83" s="66">
        <v>5400</v>
      </c>
      <c r="AE83" s="66">
        <v>6244</v>
      </c>
      <c r="AF83" s="66">
        <v>5484</v>
      </c>
      <c r="AG83" s="66">
        <v>5354</v>
      </c>
      <c r="AH83" s="66">
        <v>6015</v>
      </c>
      <c r="AI83" s="66">
        <v>5404</v>
      </c>
      <c r="AJ83" s="66">
        <v>5018</v>
      </c>
      <c r="AK83" s="66">
        <v>5683</v>
      </c>
      <c r="AL83" s="66">
        <v>5353</v>
      </c>
      <c r="AM83" s="66">
        <v>5999</v>
      </c>
      <c r="AN83" s="66">
        <v>5956</v>
      </c>
      <c r="AO83" s="67">
        <v>6070</v>
      </c>
      <c r="AP83" s="67">
        <v>6714</v>
      </c>
      <c r="AQ83" s="67">
        <v>7387</v>
      </c>
      <c r="AR83" s="67">
        <v>6015</v>
      </c>
      <c r="AS83" s="67">
        <v>7017</v>
      </c>
      <c r="AT83" s="67">
        <v>6927</v>
      </c>
      <c r="AU83" s="67">
        <v>4638</v>
      </c>
      <c r="AV83" s="72"/>
    </row>
    <row r="84" spans="2:48" ht="14.5" outlineLevel="1" x14ac:dyDescent="0.35">
      <c r="B84" s="4" t="s">
        <v>158</v>
      </c>
      <c r="C84" s="4" t="s">
        <v>159</v>
      </c>
      <c r="D84" s="66">
        <v>8230</v>
      </c>
      <c r="E84" s="66">
        <v>9994</v>
      </c>
      <c r="F84" s="66">
        <v>9632</v>
      </c>
      <c r="G84" s="66">
        <v>9804</v>
      </c>
      <c r="H84" s="66">
        <v>10003</v>
      </c>
      <c r="I84" s="66">
        <v>9637</v>
      </c>
      <c r="J84" s="66">
        <v>9561</v>
      </c>
      <c r="K84" s="66">
        <v>9939</v>
      </c>
      <c r="L84" s="66">
        <v>7989</v>
      </c>
      <c r="M84" s="66">
        <v>9643</v>
      </c>
      <c r="N84" s="66">
        <v>9659</v>
      </c>
      <c r="O84" s="66">
        <v>11308</v>
      </c>
      <c r="P84" s="66">
        <v>8547</v>
      </c>
      <c r="Q84" s="66">
        <v>10297</v>
      </c>
      <c r="R84" s="66">
        <v>11220</v>
      </c>
      <c r="S84" s="66">
        <v>10787</v>
      </c>
      <c r="T84" s="66">
        <v>10912</v>
      </c>
      <c r="U84" s="66">
        <v>10773</v>
      </c>
      <c r="V84" s="66">
        <v>11319</v>
      </c>
      <c r="W84" s="66">
        <v>10944</v>
      </c>
      <c r="X84" s="66">
        <v>9507</v>
      </c>
      <c r="Y84" s="66">
        <v>11286</v>
      </c>
      <c r="Z84" s="66">
        <v>10956</v>
      </c>
      <c r="AA84" s="66">
        <v>10725</v>
      </c>
      <c r="AB84" s="66">
        <v>11157</v>
      </c>
      <c r="AC84" s="66">
        <v>11766</v>
      </c>
      <c r="AD84" s="66">
        <v>11355</v>
      </c>
      <c r="AE84" s="66">
        <v>12170</v>
      </c>
      <c r="AF84" s="66">
        <v>10706</v>
      </c>
      <c r="AG84" s="66">
        <v>10867</v>
      </c>
      <c r="AH84" s="66">
        <v>11750</v>
      </c>
      <c r="AI84" s="66">
        <v>10639</v>
      </c>
      <c r="AJ84" s="66">
        <v>9602</v>
      </c>
      <c r="AK84" s="66">
        <v>11301</v>
      </c>
      <c r="AL84" s="66">
        <v>10357</v>
      </c>
      <c r="AM84" s="66">
        <v>11579</v>
      </c>
      <c r="AN84" s="66">
        <v>11262</v>
      </c>
      <c r="AO84" s="67">
        <v>12105</v>
      </c>
      <c r="AP84" s="67">
        <v>12528</v>
      </c>
      <c r="AQ84" s="67">
        <v>13113</v>
      </c>
      <c r="AR84" s="67">
        <v>9768</v>
      </c>
      <c r="AS84" s="67">
        <v>11448</v>
      </c>
      <c r="AT84" s="67">
        <v>10639</v>
      </c>
      <c r="AU84" s="67">
        <v>6581</v>
      </c>
      <c r="AV84" s="72"/>
    </row>
    <row r="85" spans="2:48" ht="14.5" outlineLevel="1" x14ac:dyDescent="0.35">
      <c r="B85" s="4" t="s">
        <v>160</v>
      </c>
      <c r="C85" s="4" t="s">
        <v>161</v>
      </c>
      <c r="D85" s="66">
        <v>2223</v>
      </c>
      <c r="E85" s="66">
        <v>2681</v>
      </c>
      <c r="F85" s="66">
        <v>2499</v>
      </c>
      <c r="G85" s="66">
        <v>2631</v>
      </c>
      <c r="H85" s="66">
        <v>2660</v>
      </c>
      <c r="I85" s="66">
        <v>2695</v>
      </c>
      <c r="J85" s="66">
        <v>2648</v>
      </c>
      <c r="K85" s="66">
        <v>2923</v>
      </c>
      <c r="L85" s="66">
        <v>2443</v>
      </c>
      <c r="M85" s="66">
        <v>2816</v>
      </c>
      <c r="N85" s="66">
        <v>2692</v>
      </c>
      <c r="O85" s="66">
        <v>3311</v>
      </c>
      <c r="P85" s="66">
        <v>2467</v>
      </c>
      <c r="Q85" s="66">
        <v>2859</v>
      </c>
      <c r="R85" s="66">
        <v>3131</v>
      </c>
      <c r="S85" s="66">
        <v>3076</v>
      </c>
      <c r="T85" s="66">
        <v>2966</v>
      </c>
      <c r="U85" s="66">
        <v>2932</v>
      </c>
      <c r="V85" s="66">
        <v>2810</v>
      </c>
      <c r="W85" s="66">
        <v>2657</v>
      </c>
      <c r="X85" s="66">
        <v>2464</v>
      </c>
      <c r="Y85" s="66">
        <v>2873</v>
      </c>
      <c r="Z85" s="66">
        <v>3020</v>
      </c>
      <c r="AA85" s="66">
        <v>2922</v>
      </c>
      <c r="AB85" s="66">
        <v>3035</v>
      </c>
      <c r="AC85" s="66">
        <v>3137</v>
      </c>
      <c r="AD85" s="66">
        <v>3095</v>
      </c>
      <c r="AE85" s="66">
        <v>3478</v>
      </c>
      <c r="AF85" s="66">
        <v>3055</v>
      </c>
      <c r="AG85" s="66">
        <v>3297</v>
      </c>
      <c r="AH85" s="66">
        <v>3501</v>
      </c>
      <c r="AI85" s="66">
        <v>3138</v>
      </c>
      <c r="AJ85" s="66">
        <v>2863</v>
      </c>
      <c r="AK85" s="66">
        <v>3512</v>
      </c>
      <c r="AL85" s="66">
        <v>3180</v>
      </c>
      <c r="AM85" s="66">
        <v>3659</v>
      </c>
      <c r="AN85" s="66">
        <v>3539</v>
      </c>
      <c r="AO85" s="67">
        <v>3980</v>
      </c>
      <c r="AP85" s="67">
        <v>4316</v>
      </c>
      <c r="AQ85" s="67">
        <v>4451</v>
      </c>
      <c r="AR85" s="67">
        <v>3614</v>
      </c>
      <c r="AS85" s="67">
        <v>4069</v>
      </c>
      <c r="AT85" s="67">
        <v>3941</v>
      </c>
      <c r="AU85" s="67">
        <v>2360</v>
      </c>
      <c r="AV85" s="72"/>
    </row>
    <row r="86" spans="2:48" ht="14.5" outlineLevel="1" x14ac:dyDescent="0.35">
      <c r="B86" s="4" t="s">
        <v>162</v>
      </c>
      <c r="C86" s="4" t="s">
        <v>163</v>
      </c>
      <c r="D86" s="66">
        <v>2868</v>
      </c>
      <c r="E86" s="66">
        <v>3668</v>
      </c>
      <c r="F86" s="66">
        <v>3120</v>
      </c>
      <c r="G86" s="66">
        <v>3227</v>
      </c>
      <c r="H86" s="66">
        <v>3390</v>
      </c>
      <c r="I86" s="66">
        <v>3823</v>
      </c>
      <c r="J86" s="66">
        <v>3442</v>
      </c>
      <c r="K86" s="66">
        <v>4047</v>
      </c>
      <c r="L86" s="66">
        <v>3070</v>
      </c>
      <c r="M86" s="66">
        <v>3666</v>
      </c>
      <c r="N86" s="66">
        <v>3662</v>
      </c>
      <c r="O86" s="66">
        <v>4440</v>
      </c>
      <c r="P86" s="66">
        <v>3265</v>
      </c>
      <c r="Q86" s="66">
        <v>4155</v>
      </c>
      <c r="R86" s="66">
        <v>4385</v>
      </c>
      <c r="S86" s="66">
        <v>4258</v>
      </c>
      <c r="T86" s="66">
        <v>4215</v>
      </c>
      <c r="U86" s="66">
        <v>4225</v>
      </c>
      <c r="V86" s="66">
        <v>4496</v>
      </c>
      <c r="W86" s="66">
        <v>4705</v>
      </c>
      <c r="X86" s="66">
        <v>3815</v>
      </c>
      <c r="Y86" s="66">
        <v>4889</v>
      </c>
      <c r="Z86" s="66">
        <v>4573</v>
      </c>
      <c r="AA86" s="66">
        <v>5111</v>
      </c>
      <c r="AB86" s="66">
        <v>5142</v>
      </c>
      <c r="AC86" s="66">
        <v>5691</v>
      </c>
      <c r="AD86" s="66">
        <v>4412</v>
      </c>
      <c r="AE86" s="66">
        <v>5393</v>
      </c>
      <c r="AF86" s="66">
        <v>5030</v>
      </c>
      <c r="AG86" s="66">
        <v>5517</v>
      </c>
      <c r="AH86" s="66">
        <v>5657</v>
      </c>
      <c r="AI86" s="66">
        <v>5326</v>
      </c>
      <c r="AJ86" s="66">
        <v>4649</v>
      </c>
      <c r="AK86" s="66">
        <v>5415</v>
      </c>
      <c r="AL86" s="66">
        <v>5046</v>
      </c>
      <c r="AM86" s="66">
        <v>5445</v>
      </c>
      <c r="AN86" s="66">
        <v>5491</v>
      </c>
      <c r="AO86" s="67">
        <v>5906</v>
      </c>
      <c r="AP86" s="67">
        <v>6318</v>
      </c>
      <c r="AQ86" s="67">
        <v>5469</v>
      </c>
      <c r="AR86" s="67">
        <v>5618</v>
      </c>
      <c r="AS86" s="67">
        <v>6640</v>
      </c>
      <c r="AT86" s="67">
        <v>6860</v>
      </c>
      <c r="AU86" s="67">
        <v>5115</v>
      </c>
      <c r="AV86" s="72"/>
    </row>
    <row r="87" spans="2:48" ht="14.5" outlineLevel="1" x14ac:dyDescent="0.35">
      <c r="B87" s="4" t="s">
        <v>164</v>
      </c>
      <c r="C87" s="4" t="s">
        <v>165</v>
      </c>
      <c r="D87" s="66">
        <v>2209</v>
      </c>
      <c r="E87" s="66">
        <v>2614</v>
      </c>
      <c r="F87" s="66">
        <v>2440</v>
      </c>
      <c r="G87" s="66">
        <v>2484</v>
      </c>
      <c r="H87" s="66">
        <v>2628</v>
      </c>
      <c r="I87" s="66">
        <v>2806</v>
      </c>
      <c r="J87" s="66">
        <v>2762</v>
      </c>
      <c r="K87" s="66">
        <v>3103</v>
      </c>
      <c r="L87" s="66">
        <v>2373</v>
      </c>
      <c r="M87" s="66">
        <v>2923</v>
      </c>
      <c r="N87" s="66">
        <v>3080</v>
      </c>
      <c r="O87" s="66">
        <v>3280</v>
      </c>
      <c r="P87" s="66">
        <v>2692</v>
      </c>
      <c r="Q87" s="66">
        <v>3152</v>
      </c>
      <c r="R87" s="66">
        <v>3458</v>
      </c>
      <c r="S87" s="66">
        <v>2984</v>
      </c>
      <c r="T87" s="66">
        <v>3167</v>
      </c>
      <c r="U87" s="66">
        <v>3200</v>
      </c>
      <c r="V87" s="66">
        <v>3255</v>
      </c>
      <c r="W87" s="66">
        <v>3397</v>
      </c>
      <c r="X87" s="66">
        <v>2641</v>
      </c>
      <c r="Y87" s="66">
        <v>3138</v>
      </c>
      <c r="Z87" s="66">
        <v>3257</v>
      </c>
      <c r="AA87" s="66">
        <v>3320</v>
      </c>
      <c r="AB87" s="66">
        <v>3394</v>
      </c>
      <c r="AC87" s="66">
        <v>3498</v>
      </c>
      <c r="AD87" s="66">
        <v>3315</v>
      </c>
      <c r="AE87" s="66">
        <v>4143</v>
      </c>
      <c r="AF87" s="66">
        <v>3364</v>
      </c>
      <c r="AG87" s="66">
        <v>3382</v>
      </c>
      <c r="AH87" s="66">
        <v>3641</v>
      </c>
      <c r="AI87" s="66">
        <v>3481</v>
      </c>
      <c r="AJ87" s="66">
        <v>3259</v>
      </c>
      <c r="AK87" s="66">
        <v>3739</v>
      </c>
      <c r="AL87" s="66">
        <v>3656</v>
      </c>
      <c r="AM87" s="66">
        <v>3962</v>
      </c>
      <c r="AN87" s="66">
        <v>3641</v>
      </c>
      <c r="AO87" s="67">
        <v>3997</v>
      </c>
      <c r="AP87" s="67">
        <v>4057</v>
      </c>
      <c r="AQ87" s="67">
        <v>4351</v>
      </c>
      <c r="AR87" s="67">
        <v>3648</v>
      </c>
      <c r="AS87" s="67">
        <v>3910</v>
      </c>
      <c r="AT87" s="67">
        <v>3290</v>
      </c>
      <c r="AU87" s="67">
        <v>2072</v>
      </c>
      <c r="AV87" s="72"/>
    </row>
    <row r="88" spans="2:48" ht="14.5" outlineLevel="1" x14ac:dyDescent="0.35">
      <c r="B88" s="4" t="s">
        <v>166</v>
      </c>
      <c r="C88" s="4" t="s">
        <v>167</v>
      </c>
      <c r="D88" s="66">
        <v>1458</v>
      </c>
      <c r="E88" s="66">
        <v>1828</v>
      </c>
      <c r="F88" s="66">
        <v>1783</v>
      </c>
      <c r="G88" s="66">
        <v>1867</v>
      </c>
      <c r="H88" s="66">
        <v>1992</v>
      </c>
      <c r="I88" s="66">
        <v>1946</v>
      </c>
      <c r="J88" s="66">
        <v>1927</v>
      </c>
      <c r="K88" s="66">
        <v>2099</v>
      </c>
      <c r="L88" s="66">
        <v>1681</v>
      </c>
      <c r="M88" s="66">
        <v>2118</v>
      </c>
      <c r="N88" s="66">
        <v>2175</v>
      </c>
      <c r="O88" s="66">
        <v>2813</v>
      </c>
      <c r="P88" s="66">
        <v>2129</v>
      </c>
      <c r="Q88" s="66">
        <v>2639</v>
      </c>
      <c r="R88" s="66">
        <v>3085</v>
      </c>
      <c r="S88" s="66">
        <v>2932</v>
      </c>
      <c r="T88" s="66">
        <v>2952</v>
      </c>
      <c r="U88" s="66">
        <v>3008</v>
      </c>
      <c r="V88" s="66">
        <v>2948</v>
      </c>
      <c r="W88" s="66">
        <v>3188</v>
      </c>
      <c r="X88" s="66">
        <v>2554</v>
      </c>
      <c r="Y88" s="66">
        <v>3094</v>
      </c>
      <c r="Z88" s="66">
        <v>3196</v>
      </c>
      <c r="AA88" s="66">
        <v>3137</v>
      </c>
      <c r="AB88" s="66">
        <v>3184</v>
      </c>
      <c r="AC88" s="66">
        <v>3264</v>
      </c>
      <c r="AD88" s="66">
        <v>3254</v>
      </c>
      <c r="AE88" s="66">
        <v>3876</v>
      </c>
      <c r="AF88" s="66">
        <v>3216</v>
      </c>
      <c r="AG88" s="66">
        <v>3227</v>
      </c>
      <c r="AH88" s="66">
        <v>3548</v>
      </c>
      <c r="AI88" s="66">
        <v>3218</v>
      </c>
      <c r="AJ88" s="66">
        <v>2818</v>
      </c>
      <c r="AK88" s="66">
        <v>3352</v>
      </c>
      <c r="AL88" s="66">
        <v>3146</v>
      </c>
      <c r="AM88" s="66">
        <v>3529</v>
      </c>
      <c r="AN88" s="66">
        <v>3428</v>
      </c>
      <c r="AO88" s="67">
        <v>3568</v>
      </c>
      <c r="AP88" s="67">
        <v>3610</v>
      </c>
      <c r="AQ88" s="67">
        <v>3796</v>
      </c>
      <c r="AR88" s="67">
        <v>2897</v>
      </c>
      <c r="AS88" s="67">
        <v>3355</v>
      </c>
      <c r="AT88" s="67">
        <v>3309</v>
      </c>
      <c r="AU88" s="67">
        <v>2142</v>
      </c>
      <c r="AV88" s="72"/>
    </row>
    <row r="89" spans="2:48" ht="14.5" outlineLevel="1" x14ac:dyDescent="0.35">
      <c r="B89" s="4" t="s">
        <v>168</v>
      </c>
      <c r="C89" s="4" t="s">
        <v>169</v>
      </c>
      <c r="D89" s="66">
        <v>1755</v>
      </c>
      <c r="E89" s="66">
        <v>2318</v>
      </c>
      <c r="F89" s="66">
        <v>2190</v>
      </c>
      <c r="G89" s="66">
        <v>2265</v>
      </c>
      <c r="H89" s="66">
        <v>2526</v>
      </c>
      <c r="I89" s="66">
        <v>2336</v>
      </c>
      <c r="J89" s="66">
        <v>2201</v>
      </c>
      <c r="K89" s="66">
        <v>2283</v>
      </c>
      <c r="L89" s="66">
        <v>1849</v>
      </c>
      <c r="M89" s="66">
        <v>2131</v>
      </c>
      <c r="N89" s="66">
        <v>2223</v>
      </c>
      <c r="O89" s="66">
        <v>2370</v>
      </c>
      <c r="P89" s="66">
        <v>1707</v>
      </c>
      <c r="Q89" s="66">
        <v>1823</v>
      </c>
      <c r="R89" s="66">
        <v>2070</v>
      </c>
      <c r="S89" s="66">
        <v>1977</v>
      </c>
      <c r="T89" s="66">
        <v>1903</v>
      </c>
      <c r="U89" s="66">
        <v>1696</v>
      </c>
      <c r="V89" s="66">
        <v>1872</v>
      </c>
      <c r="W89" s="66">
        <v>1880</v>
      </c>
      <c r="X89" s="66">
        <v>1586</v>
      </c>
      <c r="Y89" s="66">
        <v>1968</v>
      </c>
      <c r="Z89" s="66">
        <v>1835</v>
      </c>
      <c r="AA89" s="66">
        <v>1726</v>
      </c>
      <c r="AB89" s="66">
        <v>1845</v>
      </c>
      <c r="AC89" s="66">
        <v>1994</v>
      </c>
      <c r="AD89" s="66">
        <v>1849</v>
      </c>
      <c r="AE89" s="66">
        <v>2082</v>
      </c>
      <c r="AF89" s="66">
        <v>1797</v>
      </c>
      <c r="AG89" s="66">
        <v>1891</v>
      </c>
      <c r="AH89" s="66">
        <v>2108</v>
      </c>
      <c r="AI89" s="66">
        <v>1907</v>
      </c>
      <c r="AJ89" s="66">
        <v>1746</v>
      </c>
      <c r="AK89" s="66">
        <v>2021</v>
      </c>
      <c r="AL89" s="66">
        <v>1211</v>
      </c>
      <c r="AM89" s="66">
        <v>2525</v>
      </c>
      <c r="AN89" s="66">
        <v>2436</v>
      </c>
      <c r="AO89" s="67">
        <v>2631</v>
      </c>
      <c r="AP89" s="67">
        <v>2704</v>
      </c>
      <c r="AQ89" s="67">
        <v>2680</v>
      </c>
      <c r="AR89" s="67">
        <v>2039</v>
      </c>
      <c r="AS89" s="67">
        <v>1611</v>
      </c>
      <c r="AT89" s="67">
        <v>2461</v>
      </c>
      <c r="AU89" s="67">
        <v>1376</v>
      </c>
      <c r="AV89" s="72"/>
    </row>
    <row r="90" spans="2:48" ht="14.5" outlineLevel="1" x14ac:dyDescent="0.35">
      <c r="B90" s="4" t="s">
        <v>170</v>
      </c>
      <c r="C90" s="4" t="s">
        <v>171</v>
      </c>
      <c r="D90" s="66">
        <v>1904</v>
      </c>
      <c r="E90" s="66">
        <v>2143</v>
      </c>
      <c r="F90" s="66">
        <v>1837</v>
      </c>
      <c r="G90" s="66">
        <v>2011</v>
      </c>
      <c r="H90" s="66">
        <v>2042</v>
      </c>
      <c r="I90" s="66">
        <v>1954</v>
      </c>
      <c r="J90" s="66">
        <v>2027</v>
      </c>
      <c r="K90" s="66">
        <v>2516</v>
      </c>
      <c r="L90" s="66">
        <v>2091</v>
      </c>
      <c r="M90" s="66">
        <v>2429</v>
      </c>
      <c r="N90" s="66">
        <v>2467</v>
      </c>
      <c r="O90" s="66">
        <v>2871</v>
      </c>
      <c r="P90" s="66">
        <v>2238</v>
      </c>
      <c r="Q90" s="66">
        <v>2316</v>
      </c>
      <c r="R90" s="66">
        <v>2627</v>
      </c>
      <c r="S90" s="66">
        <v>3125</v>
      </c>
      <c r="T90" s="66">
        <v>2898</v>
      </c>
      <c r="U90" s="66">
        <v>2880</v>
      </c>
      <c r="V90" s="66">
        <v>3140</v>
      </c>
      <c r="W90" s="66">
        <v>2966</v>
      </c>
      <c r="X90" s="66">
        <v>2112</v>
      </c>
      <c r="Y90" s="66">
        <v>2551</v>
      </c>
      <c r="Z90" s="66">
        <v>2620</v>
      </c>
      <c r="AA90" s="66">
        <v>2454</v>
      </c>
      <c r="AB90" s="66">
        <v>2396</v>
      </c>
      <c r="AC90" s="66">
        <v>2522</v>
      </c>
      <c r="AD90" s="66">
        <v>2370</v>
      </c>
      <c r="AE90" s="66">
        <v>2761</v>
      </c>
      <c r="AF90" s="66">
        <v>2308</v>
      </c>
      <c r="AG90" s="66">
        <v>2304</v>
      </c>
      <c r="AH90" s="66">
        <v>2695</v>
      </c>
      <c r="AI90" s="66">
        <v>2488</v>
      </c>
      <c r="AJ90" s="66">
        <v>2232</v>
      </c>
      <c r="AK90" s="66">
        <v>2556</v>
      </c>
      <c r="AL90" s="66">
        <v>2440</v>
      </c>
      <c r="AM90" s="66">
        <v>2772</v>
      </c>
      <c r="AN90" s="66">
        <v>2569</v>
      </c>
      <c r="AO90" s="67">
        <v>2785</v>
      </c>
      <c r="AP90" s="67">
        <v>3025</v>
      </c>
      <c r="AQ90" s="67">
        <v>3414</v>
      </c>
      <c r="AR90" s="67">
        <v>2606</v>
      </c>
      <c r="AS90" s="67">
        <v>2963</v>
      </c>
      <c r="AT90" s="67">
        <v>3088</v>
      </c>
      <c r="AU90" s="67">
        <v>1808</v>
      </c>
      <c r="AV90" s="72"/>
    </row>
    <row r="91" spans="2:48" ht="14.5" outlineLevel="1" x14ac:dyDescent="0.35">
      <c r="B91" s="4" t="s">
        <v>172</v>
      </c>
      <c r="C91" s="4" t="s">
        <v>173</v>
      </c>
      <c r="D91" s="66">
        <v>2849</v>
      </c>
      <c r="E91" s="66">
        <v>3302</v>
      </c>
      <c r="F91" s="66">
        <v>2995</v>
      </c>
      <c r="G91" s="66">
        <v>3102</v>
      </c>
      <c r="H91" s="66">
        <v>3236</v>
      </c>
      <c r="I91" s="66">
        <v>3122</v>
      </c>
      <c r="J91" s="66">
        <v>3386</v>
      </c>
      <c r="K91" s="66">
        <v>4039</v>
      </c>
      <c r="L91" s="66">
        <v>3201</v>
      </c>
      <c r="M91" s="66">
        <v>3569</v>
      </c>
      <c r="N91" s="66">
        <v>3431</v>
      </c>
      <c r="O91" s="66">
        <v>4210</v>
      </c>
      <c r="P91" s="66">
        <v>3298</v>
      </c>
      <c r="Q91" s="66">
        <v>3983</v>
      </c>
      <c r="R91" s="66">
        <v>4591</v>
      </c>
      <c r="S91" s="66">
        <v>4485</v>
      </c>
      <c r="T91" s="66">
        <v>4452</v>
      </c>
      <c r="U91" s="66">
        <v>4522</v>
      </c>
      <c r="V91" s="66">
        <v>4859</v>
      </c>
      <c r="W91" s="66">
        <v>4931</v>
      </c>
      <c r="X91" s="66">
        <v>3859</v>
      </c>
      <c r="Y91" s="66">
        <v>4790</v>
      </c>
      <c r="Z91" s="66">
        <v>4725</v>
      </c>
      <c r="AA91" s="66">
        <v>4808</v>
      </c>
      <c r="AB91" s="66">
        <v>4825</v>
      </c>
      <c r="AC91" s="66">
        <v>5000</v>
      </c>
      <c r="AD91" s="66">
        <v>4875</v>
      </c>
      <c r="AE91" s="66">
        <v>5474</v>
      </c>
      <c r="AF91" s="66">
        <v>4983</v>
      </c>
      <c r="AG91" s="66">
        <v>5263</v>
      </c>
      <c r="AH91" s="66">
        <v>5905</v>
      </c>
      <c r="AI91" s="66">
        <v>5455</v>
      </c>
      <c r="AJ91" s="66">
        <v>4817</v>
      </c>
      <c r="AK91" s="66">
        <v>5650</v>
      </c>
      <c r="AL91" s="66">
        <v>5116</v>
      </c>
      <c r="AM91" s="66">
        <v>5908</v>
      </c>
      <c r="AN91" s="66">
        <v>5700</v>
      </c>
      <c r="AO91" s="67">
        <v>5975</v>
      </c>
      <c r="AP91" s="67">
        <v>6336</v>
      </c>
      <c r="AQ91" s="67">
        <v>7008</v>
      </c>
      <c r="AR91" s="67">
        <v>5377</v>
      </c>
      <c r="AS91" s="67">
        <v>6170</v>
      </c>
      <c r="AT91" s="67">
        <v>5895</v>
      </c>
      <c r="AU91" s="67">
        <v>4250</v>
      </c>
      <c r="AV91" s="72"/>
    </row>
    <row r="92" spans="2:48" ht="14.5" outlineLevel="1" x14ac:dyDescent="0.35">
      <c r="B92" s="4" t="s">
        <v>174</v>
      </c>
      <c r="C92" s="4" t="s">
        <v>175</v>
      </c>
      <c r="D92" s="66">
        <v>1516</v>
      </c>
      <c r="E92" s="66">
        <v>5863</v>
      </c>
      <c r="F92" s="66">
        <v>5352</v>
      </c>
      <c r="G92" s="66">
        <v>5805</v>
      </c>
      <c r="H92" s="66">
        <v>5721</v>
      </c>
      <c r="I92" s="66">
        <v>6080</v>
      </c>
      <c r="J92" s="66">
        <v>6336</v>
      </c>
      <c r="K92" s="66">
        <v>6863</v>
      </c>
      <c r="L92" s="66">
        <v>5819</v>
      </c>
      <c r="M92" s="66">
        <v>7149</v>
      </c>
      <c r="N92" s="66">
        <v>6870</v>
      </c>
      <c r="O92" s="66">
        <v>8642</v>
      </c>
      <c r="P92" s="66">
        <v>6561</v>
      </c>
      <c r="Q92" s="66">
        <v>7875</v>
      </c>
      <c r="R92" s="66">
        <v>8718</v>
      </c>
      <c r="S92" s="66">
        <v>8508</v>
      </c>
      <c r="T92" s="66">
        <v>8708</v>
      </c>
      <c r="U92" s="66">
        <v>8593</v>
      </c>
      <c r="V92" s="66">
        <v>9083</v>
      </c>
      <c r="W92" s="66">
        <v>9373</v>
      </c>
      <c r="X92" s="66">
        <v>7909</v>
      </c>
      <c r="Y92" s="66">
        <v>9580</v>
      </c>
      <c r="Z92" s="66">
        <v>10097</v>
      </c>
      <c r="AA92" s="66">
        <v>10234</v>
      </c>
      <c r="AB92" s="66">
        <v>9897</v>
      </c>
      <c r="AC92" s="66">
        <v>10540</v>
      </c>
      <c r="AD92" s="66">
        <v>10635</v>
      </c>
      <c r="AE92" s="66">
        <v>11610</v>
      </c>
      <c r="AF92" s="66">
        <v>10903</v>
      </c>
      <c r="AG92" s="66">
        <v>11317</v>
      </c>
      <c r="AH92" s="66">
        <v>12376</v>
      </c>
      <c r="AI92" s="66">
        <v>11458</v>
      </c>
      <c r="AJ92" s="66">
        <v>10648</v>
      </c>
      <c r="AK92" s="66">
        <v>11868</v>
      </c>
      <c r="AL92" s="66">
        <v>11196</v>
      </c>
      <c r="AM92" s="66">
        <v>12682</v>
      </c>
      <c r="AN92" s="66">
        <v>11885</v>
      </c>
      <c r="AO92" s="67">
        <v>12284</v>
      </c>
      <c r="AP92" s="67">
        <v>13073</v>
      </c>
      <c r="AQ92" s="67">
        <v>14300</v>
      </c>
      <c r="AR92" s="67">
        <v>11208</v>
      </c>
      <c r="AS92" s="67">
        <v>13123</v>
      </c>
      <c r="AT92" s="67">
        <v>12480</v>
      </c>
      <c r="AU92" s="67">
        <v>7860</v>
      </c>
      <c r="AV92" s="72"/>
    </row>
    <row r="93" spans="2:48" ht="14.5" outlineLevel="1" x14ac:dyDescent="0.35">
      <c r="B93" s="4" t="s">
        <v>176</v>
      </c>
      <c r="C93" s="4" t="s">
        <v>177</v>
      </c>
      <c r="D93" s="66">
        <v>7005</v>
      </c>
      <c r="E93" s="66">
        <v>8623</v>
      </c>
      <c r="F93" s="66">
        <v>8162</v>
      </c>
      <c r="G93" s="66">
        <v>8569</v>
      </c>
      <c r="H93" s="66">
        <v>8613</v>
      </c>
      <c r="I93" s="66">
        <v>8404</v>
      </c>
      <c r="J93" s="66">
        <v>8517</v>
      </c>
      <c r="K93" s="66">
        <v>9146</v>
      </c>
      <c r="L93" s="66">
        <v>7255</v>
      </c>
      <c r="M93" s="66">
        <v>8404</v>
      </c>
      <c r="N93" s="66">
        <v>8365</v>
      </c>
      <c r="O93" s="66">
        <v>10136</v>
      </c>
      <c r="P93" s="66">
        <v>7757</v>
      </c>
      <c r="Q93" s="66">
        <v>9031</v>
      </c>
      <c r="R93" s="66">
        <v>10224</v>
      </c>
      <c r="S93" s="66">
        <v>9703</v>
      </c>
      <c r="T93" s="66">
        <v>9453</v>
      </c>
      <c r="U93" s="66">
        <v>9046</v>
      </c>
      <c r="V93" s="66">
        <v>9919</v>
      </c>
      <c r="W93" s="66">
        <v>10196</v>
      </c>
      <c r="X93" s="66">
        <v>8403</v>
      </c>
      <c r="Y93" s="66">
        <v>10683</v>
      </c>
      <c r="Z93" s="66">
        <v>10635</v>
      </c>
      <c r="AA93" s="66">
        <v>10186</v>
      </c>
      <c r="AB93" s="66">
        <v>11034</v>
      </c>
      <c r="AC93" s="66">
        <v>11484</v>
      </c>
      <c r="AD93" s="66">
        <v>10850</v>
      </c>
      <c r="AE93" s="66">
        <v>12505</v>
      </c>
      <c r="AF93" s="66">
        <v>10295</v>
      </c>
      <c r="AG93" s="66">
        <v>11799</v>
      </c>
      <c r="AH93" s="66">
        <v>13685</v>
      </c>
      <c r="AI93" s="66">
        <v>12446</v>
      </c>
      <c r="AJ93" s="66">
        <v>11663</v>
      </c>
      <c r="AK93" s="66">
        <v>13412</v>
      </c>
      <c r="AL93" s="66">
        <v>12453</v>
      </c>
      <c r="AM93" s="66">
        <v>13513</v>
      </c>
      <c r="AN93" s="66">
        <v>13405</v>
      </c>
      <c r="AO93" s="67">
        <v>14148</v>
      </c>
      <c r="AP93" s="67">
        <v>14967</v>
      </c>
      <c r="AQ93" s="67">
        <v>16297</v>
      </c>
      <c r="AR93" s="67">
        <v>13254</v>
      </c>
      <c r="AS93" s="67">
        <v>15687</v>
      </c>
      <c r="AT93" s="67">
        <v>15369</v>
      </c>
      <c r="AU93" s="67">
        <v>10129</v>
      </c>
      <c r="AV93" s="72"/>
    </row>
    <row r="94" spans="2:48" ht="14.5" outlineLevel="1" x14ac:dyDescent="0.35">
      <c r="B94" s="4" t="s">
        <v>178</v>
      </c>
      <c r="C94" s="4" t="s">
        <v>179</v>
      </c>
      <c r="D94" s="66">
        <v>5172</v>
      </c>
      <c r="E94" s="66">
        <v>5828</v>
      </c>
      <c r="F94" s="66">
        <v>5655</v>
      </c>
      <c r="G94" s="66">
        <v>5673</v>
      </c>
      <c r="H94" s="66">
        <v>5850</v>
      </c>
      <c r="I94" s="66">
        <v>5989</v>
      </c>
      <c r="J94" s="66">
        <v>5946</v>
      </c>
      <c r="K94" s="66">
        <v>6549</v>
      </c>
      <c r="L94" s="66">
        <v>4637</v>
      </c>
      <c r="M94" s="66">
        <v>5764</v>
      </c>
      <c r="N94" s="66">
        <v>6426</v>
      </c>
      <c r="O94" s="66">
        <v>7063</v>
      </c>
      <c r="P94" s="66">
        <v>5273</v>
      </c>
      <c r="Q94" s="66">
        <v>6035</v>
      </c>
      <c r="R94" s="66">
        <v>7656</v>
      </c>
      <c r="S94" s="66">
        <v>5344</v>
      </c>
      <c r="T94" s="66">
        <v>5547</v>
      </c>
      <c r="U94" s="66">
        <v>5833</v>
      </c>
      <c r="V94" s="66">
        <v>5618</v>
      </c>
      <c r="W94" s="66">
        <v>5934</v>
      </c>
      <c r="X94" s="66">
        <v>4502</v>
      </c>
      <c r="Y94" s="66">
        <v>5790</v>
      </c>
      <c r="Z94" s="66">
        <v>5663</v>
      </c>
      <c r="AA94" s="66">
        <v>6644</v>
      </c>
      <c r="AB94" s="66">
        <v>6025</v>
      </c>
      <c r="AC94" s="66">
        <v>7205</v>
      </c>
      <c r="AD94" s="66">
        <v>5969</v>
      </c>
      <c r="AE94" s="66">
        <v>6504</v>
      </c>
      <c r="AF94" s="66">
        <v>5867</v>
      </c>
      <c r="AG94" s="66">
        <v>5989</v>
      </c>
      <c r="AH94" s="66">
        <v>6736</v>
      </c>
      <c r="AI94" s="66">
        <v>6457</v>
      </c>
      <c r="AJ94" s="66">
        <v>5850</v>
      </c>
      <c r="AK94" s="66">
        <v>6410</v>
      </c>
      <c r="AL94" s="66">
        <v>5862</v>
      </c>
      <c r="AM94" s="66">
        <v>6608</v>
      </c>
      <c r="AN94" s="66">
        <v>6307</v>
      </c>
      <c r="AO94" s="67">
        <v>7985</v>
      </c>
      <c r="AP94" s="67">
        <v>7242</v>
      </c>
      <c r="AQ94" s="67">
        <v>8022</v>
      </c>
      <c r="AR94" s="67">
        <v>6476</v>
      </c>
      <c r="AS94" s="67">
        <v>7366</v>
      </c>
      <c r="AT94" s="67">
        <v>7334</v>
      </c>
      <c r="AU94" s="67">
        <v>6028</v>
      </c>
      <c r="AV94" s="72"/>
    </row>
    <row r="95" spans="2:48" ht="14.5" outlineLevel="1" x14ac:dyDescent="0.35">
      <c r="B95" s="4" t="s">
        <v>180</v>
      </c>
      <c r="C95" s="4" t="s">
        <v>181</v>
      </c>
      <c r="D95" s="66">
        <v>2286</v>
      </c>
      <c r="E95" s="66">
        <v>2756</v>
      </c>
      <c r="F95" s="66">
        <v>2454</v>
      </c>
      <c r="G95" s="66">
        <v>2702</v>
      </c>
      <c r="H95" s="66">
        <v>2769</v>
      </c>
      <c r="I95" s="66">
        <v>2549</v>
      </c>
      <c r="J95" s="66">
        <v>2652</v>
      </c>
      <c r="K95" s="66">
        <v>2858</v>
      </c>
      <c r="L95" s="66">
        <v>2353</v>
      </c>
      <c r="M95" s="66">
        <v>2645</v>
      </c>
      <c r="N95" s="66">
        <v>2595</v>
      </c>
      <c r="O95" s="66">
        <v>3236</v>
      </c>
      <c r="P95" s="66">
        <v>2202</v>
      </c>
      <c r="Q95" s="66">
        <v>2788</v>
      </c>
      <c r="R95" s="66">
        <v>2978</v>
      </c>
      <c r="S95" s="66">
        <v>2919</v>
      </c>
      <c r="T95" s="66">
        <v>2709</v>
      </c>
      <c r="U95" s="66">
        <v>2860</v>
      </c>
      <c r="V95" s="66">
        <v>2942</v>
      </c>
      <c r="W95" s="66">
        <v>2949</v>
      </c>
      <c r="X95" s="66">
        <v>2300</v>
      </c>
      <c r="Y95" s="66">
        <v>2791</v>
      </c>
      <c r="Z95" s="66">
        <v>2990</v>
      </c>
      <c r="AA95" s="66">
        <v>2623</v>
      </c>
      <c r="AB95" s="66">
        <v>2753</v>
      </c>
      <c r="AC95" s="66">
        <v>2949</v>
      </c>
      <c r="AD95" s="66">
        <v>2683</v>
      </c>
      <c r="AE95" s="66">
        <v>3132</v>
      </c>
      <c r="AF95" s="66">
        <v>2632</v>
      </c>
      <c r="AG95" s="66">
        <v>2536</v>
      </c>
      <c r="AH95" s="66">
        <v>2711</v>
      </c>
      <c r="AI95" s="66">
        <v>2749</v>
      </c>
      <c r="AJ95" s="66">
        <v>2413</v>
      </c>
      <c r="AK95" s="66">
        <v>3052</v>
      </c>
      <c r="AL95" s="66">
        <v>2771</v>
      </c>
      <c r="AM95" s="66">
        <v>2930</v>
      </c>
      <c r="AN95" s="66">
        <v>2551</v>
      </c>
      <c r="AO95" s="67">
        <v>2634</v>
      </c>
      <c r="AP95" s="67">
        <v>2652</v>
      </c>
      <c r="AQ95" s="67">
        <v>2840</v>
      </c>
      <c r="AR95" s="67">
        <v>2537</v>
      </c>
      <c r="AS95" s="67">
        <v>2846</v>
      </c>
      <c r="AT95" s="67">
        <v>2717</v>
      </c>
      <c r="AU95" s="67">
        <v>1720</v>
      </c>
      <c r="AV95" s="72"/>
    </row>
    <row r="96" spans="2:48" ht="14.5" outlineLevel="1" x14ac:dyDescent="0.35">
      <c r="B96" s="4" t="s">
        <v>182</v>
      </c>
      <c r="C96" s="4" t="s">
        <v>183</v>
      </c>
      <c r="D96" s="66">
        <v>2392</v>
      </c>
      <c r="E96" s="66">
        <v>2852</v>
      </c>
      <c r="F96" s="66">
        <v>2513</v>
      </c>
      <c r="G96" s="66">
        <v>2968</v>
      </c>
      <c r="H96" s="66">
        <v>3084</v>
      </c>
      <c r="I96" s="66">
        <v>3014</v>
      </c>
      <c r="J96" s="66">
        <v>3090</v>
      </c>
      <c r="K96" s="66">
        <v>3292</v>
      </c>
      <c r="L96" s="66">
        <v>2714</v>
      </c>
      <c r="M96" s="66">
        <v>3030</v>
      </c>
      <c r="N96" s="66">
        <v>2925</v>
      </c>
      <c r="O96" s="66">
        <v>3286</v>
      </c>
      <c r="P96" s="66">
        <v>2451</v>
      </c>
      <c r="Q96" s="66">
        <v>3191</v>
      </c>
      <c r="R96" s="66">
        <v>3423</v>
      </c>
      <c r="S96" s="66">
        <v>3314</v>
      </c>
      <c r="T96" s="66">
        <v>3294</v>
      </c>
      <c r="U96" s="66">
        <v>3282</v>
      </c>
      <c r="V96" s="66">
        <v>3399</v>
      </c>
      <c r="W96" s="66">
        <v>3194</v>
      </c>
      <c r="X96" s="66">
        <v>2822</v>
      </c>
      <c r="Y96" s="66">
        <v>3416</v>
      </c>
      <c r="Z96" s="66">
        <v>3469</v>
      </c>
      <c r="AA96" s="66">
        <v>3299</v>
      </c>
      <c r="AB96" s="66">
        <v>3608</v>
      </c>
      <c r="AC96" s="66">
        <v>3908</v>
      </c>
      <c r="AD96" s="66">
        <v>3500</v>
      </c>
      <c r="AE96" s="66">
        <v>4052</v>
      </c>
      <c r="AF96" s="66">
        <v>3496</v>
      </c>
      <c r="AG96" s="66">
        <v>3498</v>
      </c>
      <c r="AH96" s="66">
        <v>3818</v>
      </c>
      <c r="AI96" s="66">
        <v>3656</v>
      </c>
      <c r="AJ96" s="66">
        <v>3469</v>
      </c>
      <c r="AK96" s="66">
        <v>3927</v>
      </c>
      <c r="AL96" s="66">
        <v>3719</v>
      </c>
      <c r="AM96" s="66">
        <v>4181</v>
      </c>
      <c r="AN96" s="66">
        <v>3790</v>
      </c>
      <c r="AO96" s="67">
        <v>4321</v>
      </c>
      <c r="AP96" s="67">
        <v>4620</v>
      </c>
      <c r="AQ96" s="67">
        <v>5241</v>
      </c>
      <c r="AR96" s="67">
        <v>4044</v>
      </c>
      <c r="AS96" s="67">
        <v>4416</v>
      </c>
      <c r="AT96" s="67">
        <v>4343</v>
      </c>
      <c r="AU96" s="67">
        <v>2970</v>
      </c>
      <c r="AV96" s="72"/>
    </row>
    <row r="97" spans="2:78" ht="14.5" outlineLevel="1" x14ac:dyDescent="0.35">
      <c r="B97" s="4" t="s">
        <v>184</v>
      </c>
      <c r="C97" s="4" t="s">
        <v>185</v>
      </c>
      <c r="D97" s="66">
        <v>890</v>
      </c>
      <c r="E97" s="66">
        <v>850</v>
      </c>
      <c r="F97" s="66">
        <v>815</v>
      </c>
      <c r="G97" s="66">
        <v>827</v>
      </c>
      <c r="H97" s="66">
        <v>965</v>
      </c>
      <c r="I97" s="66">
        <v>925</v>
      </c>
      <c r="J97" s="66">
        <v>965</v>
      </c>
      <c r="K97" s="66">
        <v>1118</v>
      </c>
      <c r="L97" s="66">
        <v>1019</v>
      </c>
      <c r="M97" s="66">
        <v>1092</v>
      </c>
      <c r="N97" s="66">
        <v>1094</v>
      </c>
      <c r="O97" s="66">
        <v>1233</v>
      </c>
      <c r="P97" s="66">
        <v>888</v>
      </c>
      <c r="Q97" s="66">
        <v>1143</v>
      </c>
      <c r="R97" s="66">
        <v>1272</v>
      </c>
      <c r="S97" s="66">
        <v>1159</v>
      </c>
      <c r="T97" s="66">
        <v>1094</v>
      </c>
      <c r="U97" s="66">
        <v>1190</v>
      </c>
      <c r="V97" s="66">
        <v>1292</v>
      </c>
      <c r="W97" s="66">
        <v>1268</v>
      </c>
      <c r="X97" s="66">
        <v>1068</v>
      </c>
      <c r="Y97" s="66">
        <v>1275</v>
      </c>
      <c r="Z97" s="66">
        <v>1260</v>
      </c>
      <c r="AA97" s="66">
        <v>1255</v>
      </c>
      <c r="AB97" s="66">
        <v>1460</v>
      </c>
      <c r="AC97" s="66">
        <v>1292</v>
      </c>
      <c r="AD97" s="66">
        <v>1315</v>
      </c>
      <c r="AE97" s="66">
        <v>1389</v>
      </c>
      <c r="AF97" s="66">
        <v>1173</v>
      </c>
      <c r="AG97" s="66">
        <v>1054</v>
      </c>
      <c r="AH97" s="66">
        <v>1258</v>
      </c>
      <c r="AI97" s="66">
        <v>1230</v>
      </c>
      <c r="AJ97" s="66">
        <v>1108</v>
      </c>
      <c r="AK97" s="66">
        <v>1359</v>
      </c>
      <c r="AL97" s="66">
        <v>1356</v>
      </c>
      <c r="AM97" s="66">
        <v>1348</v>
      </c>
      <c r="AN97" s="66">
        <v>1275</v>
      </c>
      <c r="AO97" s="67">
        <v>1319</v>
      </c>
      <c r="AP97" s="67">
        <v>1727</v>
      </c>
      <c r="AQ97" s="67">
        <v>2134</v>
      </c>
      <c r="AR97" s="67">
        <v>1494</v>
      </c>
      <c r="AS97" s="67">
        <v>1847</v>
      </c>
      <c r="AT97" s="67">
        <v>1688</v>
      </c>
      <c r="AU97" s="67">
        <v>1045</v>
      </c>
      <c r="AV97" s="72"/>
    </row>
    <row r="98" spans="2:78" ht="14.5" outlineLevel="1" x14ac:dyDescent="0.35">
      <c r="B98" s="4" t="s">
        <v>186</v>
      </c>
      <c r="C98" s="4" t="s">
        <v>187</v>
      </c>
      <c r="D98" s="66">
        <v>3087</v>
      </c>
      <c r="E98" s="66">
        <v>3881</v>
      </c>
      <c r="F98" s="66">
        <v>3533</v>
      </c>
      <c r="G98" s="66">
        <v>3540</v>
      </c>
      <c r="H98" s="66">
        <v>3476</v>
      </c>
      <c r="I98" s="66">
        <v>3624</v>
      </c>
      <c r="J98" s="66">
        <v>3500</v>
      </c>
      <c r="K98" s="66">
        <v>3972</v>
      </c>
      <c r="L98" s="66">
        <v>2718</v>
      </c>
      <c r="M98" s="66">
        <v>3399</v>
      </c>
      <c r="N98" s="66">
        <v>3294</v>
      </c>
      <c r="O98" s="66">
        <v>3850</v>
      </c>
      <c r="P98" s="66">
        <v>3043</v>
      </c>
      <c r="Q98" s="66">
        <v>3664</v>
      </c>
      <c r="R98" s="66">
        <v>3967</v>
      </c>
      <c r="S98" s="66">
        <v>3625</v>
      </c>
      <c r="T98" s="66">
        <v>3523</v>
      </c>
      <c r="U98" s="66">
        <v>3439</v>
      </c>
      <c r="V98" s="66">
        <v>3497</v>
      </c>
      <c r="W98" s="66">
        <v>3770</v>
      </c>
      <c r="X98" s="66">
        <v>2969</v>
      </c>
      <c r="Y98" s="66">
        <v>3377</v>
      </c>
      <c r="Z98" s="66">
        <v>3592</v>
      </c>
      <c r="AA98" s="66">
        <v>3658</v>
      </c>
      <c r="AB98" s="66">
        <v>3537</v>
      </c>
      <c r="AC98" s="66">
        <v>3684</v>
      </c>
      <c r="AD98" s="66">
        <v>3311</v>
      </c>
      <c r="AE98" s="66">
        <v>3976</v>
      </c>
      <c r="AF98" s="66">
        <v>3293</v>
      </c>
      <c r="AG98" s="66">
        <v>3272</v>
      </c>
      <c r="AH98" s="66">
        <v>3416</v>
      </c>
      <c r="AI98" s="66">
        <v>2706</v>
      </c>
      <c r="AJ98" s="66">
        <v>2306</v>
      </c>
      <c r="AK98" s="66">
        <v>2450</v>
      </c>
      <c r="AL98" s="66">
        <v>2410</v>
      </c>
      <c r="AM98" s="66">
        <v>2590</v>
      </c>
      <c r="AN98" s="66">
        <v>6114</v>
      </c>
      <c r="AO98" s="67">
        <v>6806</v>
      </c>
      <c r="AP98" s="67">
        <v>6752</v>
      </c>
      <c r="AQ98" s="67">
        <v>7727</v>
      </c>
      <c r="AR98" s="67">
        <v>6227</v>
      </c>
      <c r="AS98" s="67">
        <v>6770</v>
      </c>
      <c r="AT98" s="67">
        <v>6924</v>
      </c>
      <c r="AU98" s="67">
        <v>5349</v>
      </c>
      <c r="AV98" s="72"/>
    </row>
    <row r="99" spans="2:78" ht="14.5" outlineLevel="1" x14ac:dyDescent="0.35">
      <c r="B99" s="4" t="s">
        <v>188</v>
      </c>
      <c r="C99" s="4" t="s">
        <v>189</v>
      </c>
      <c r="D99" s="66">
        <v>3515</v>
      </c>
      <c r="E99" s="66">
        <v>3996</v>
      </c>
      <c r="F99" s="66">
        <v>4017</v>
      </c>
      <c r="G99" s="66">
        <v>4310</v>
      </c>
      <c r="H99" s="66">
        <v>4189</v>
      </c>
      <c r="I99" s="66">
        <v>4123</v>
      </c>
      <c r="J99" s="66">
        <v>4234</v>
      </c>
      <c r="K99" s="66">
        <v>4559</v>
      </c>
      <c r="L99" s="66">
        <v>3826</v>
      </c>
      <c r="M99" s="66">
        <v>4299</v>
      </c>
      <c r="N99" s="66">
        <v>4214</v>
      </c>
      <c r="O99" s="66">
        <v>5172</v>
      </c>
      <c r="P99" s="66">
        <v>4115</v>
      </c>
      <c r="Q99" s="66">
        <v>4861</v>
      </c>
      <c r="R99" s="66">
        <v>5530</v>
      </c>
      <c r="S99" s="66">
        <v>5286</v>
      </c>
      <c r="T99" s="66">
        <v>5408</v>
      </c>
      <c r="U99" s="66">
        <v>5149</v>
      </c>
      <c r="V99" s="66">
        <v>5095</v>
      </c>
      <c r="W99" s="66">
        <v>5076</v>
      </c>
      <c r="X99" s="66">
        <v>4319</v>
      </c>
      <c r="Y99" s="66">
        <v>4878</v>
      </c>
      <c r="Z99" s="66">
        <v>4865</v>
      </c>
      <c r="AA99" s="66">
        <v>5120</v>
      </c>
      <c r="AB99" s="66">
        <v>5176</v>
      </c>
      <c r="AC99" s="66">
        <v>5325</v>
      </c>
      <c r="AD99" s="66">
        <v>5171</v>
      </c>
      <c r="AE99" s="66">
        <v>5223</v>
      </c>
      <c r="AF99" s="66">
        <v>4713</v>
      </c>
      <c r="AG99" s="66">
        <v>5047</v>
      </c>
      <c r="AH99" s="66">
        <v>5943</v>
      </c>
      <c r="AI99" s="66">
        <v>5327</v>
      </c>
      <c r="AJ99" s="66">
        <v>4954</v>
      </c>
      <c r="AK99" s="66">
        <v>6527</v>
      </c>
      <c r="AL99" s="66">
        <v>6218</v>
      </c>
      <c r="AM99" s="66">
        <v>6774</v>
      </c>
      <c r="AN99" s="66">
        <v>7323</v>
      </c>
      <c r="AO99" s="67">
        <v>8328</v>
      </c>
      <c r="AP99" s="67">
        <v>8735</v>
      </c>
      <c r="AQ99" s="67">
        <v>9711</v>
      </c>
      <c r="AR99" s="67">
        <v>7785</v>
      </c>
      <c r="AS99" s="67">
        <v>8555</v>
      </c>
      <c r="AT99" s="67">
        <v>8911</v>
      </c>
      <c r="AU99" s="67">
        <v>6668</v>
      </c>
      <c r="AV99" s="72"/>
    </row>
    <row r="100" spans="2:78" ht="14.5" outlineLevel="1" x14ac:dyDescent="0.35">
      <c r="B100" s="4" t="s">
        <v>190</v>
      </c>
      <c r="C100" s="4" t="s">
        <v>191</v>
      </c>
      <c r="D100" s="66">
        <v>1938</v>
      </c>
      <c r="E100" s="66">
        <v>2384</v>
      </c>
      <c r="F100" s="66">
        <v>2223</v>
      </c>
      <c r="G100" s="66">
        <v>2269</v>
      </c>
      <c r="H100" s="66">
        <v>2587</v>
      </c>
      <c r="I100" s="66">
        <v>2635</v>
      </c>
      <c r="J100" s="66">
        <v>2724</v>
      </c>
      <c r="K100" s="66">
        <v>3065</v>
      </c>
      <c r="L100" s="66">
        <v>2363</v>
      </c>
      <c r="M100" s="66">
        <v>3042</v>
      </c>
      <c r="N100" s="66">
        <v>3029</v>
      </c>
      <c r="O100" s="66">
        <v>4451</v>
      </c>
      <c r="P100" s="66">
        <v>3509</v>
      </c>
      <c r="Q100" s="66">
        <v>4260</v>
      </c>
      <c r="R100" s="66">
        <v>4766</v>
      </c>
      <c r="S100" s="66">
        <v>4948</v>
      </c>
      <c r="T100" s="66">
        <v>5896</v>
      </c>
      <c r="U100" s="66">
        <v>5600</v>
      </c>
      <c r="V100" s="66">
        <v>6178</v>
      </c>
      <c r="W100" s="66">
        <v>7969</v>
      </c>
      <c r="X100" s="66">
        <v>7649</v>
      </c>
      <c r="Y100" s="66">
        <v>9455</v>
      </c>
      <c r="Z100" s="66">
        <v>9949</v>
      </c>
      <c r="AA100" s="66">
        <v>9632</v>
      </c>
      <c r="AB100" s="66">
        <v>10184</v>
      </c>
      <c r="AC100" s="66">
        <v>10190</v>
      </c>
      <c r="AD100" s="66">
        <v>9690</v>
      </c>
      <c r="AE100" s="66">
        <v>10275</v>
      </c>
      <c r="AF100" s="66">
        <v>9039</v>
      </c>
      <c r="AG100" s="66">
        <v>9319</v>
      </c>
      <c r="AH100" s="66">
        <v>10370</v>
      </c>
      <c r="AI100" s="66">
        <v>9337</v>
      </c>
      <c r="AJ100" s="66">
        <v>8428</v>
      </c>
      <c r="AK100" s="66">
        <v>10425</v>
      </c>
      <c r="AL100" s="66">
        <v>9803</v>
      </c>
      <c r="AM100" s="66">
        <v>10511</v>
      </c>
      <c r="AN100" s="66">
        <v>9988</v>
      </c>
      <c r="AO100" s="67">
        <v>10045</v>
      </c>
      <c r="AP100" s="67">
        <v>10410</v>
      </c>
      <c r="AQ100" s="67">
        <v>11331</v>
      </c>
      <c r="AR100" s="67">
        <v>9312</v>
      </c>
      <c r="AS100" s="67">
        <v>10220</v>
      </c>
      <c r="AT100" s="67">
        <v>10303</v>
      </c>
      <c r="AU100" s="67">
        <v>7065</v>
      </c>
      <c r="AV100" s="72"/>
    </row>
    <row r="101" spans="2:78" ht="14.5" outlineLevel="1" x14ac:dyDescent="0.35">
      <c r="B101" s="4" t="s">
        <v>192</v>
      </c>
      <c r="C101" s="4" t="s">
        <v>193</v>
      </c>
      <c r="D101" s="66">
        <v>1934</v>
      </c>
      <c r="E101" s="66">
        <v>2431</v>
      </c>
      <c r="F101" s="66">
        <v>2245</v>
      </c>
      <c r="G101" s="66">
        <v>2017</v>
      </c>
      <c r="H101" s="66">
        <v>1968</v>
      </c>
      <c r="I101" s="66">
        <v>2506</v>
      </c>
      <c r="J101" s="66">
        <v>2444</v>
      </c>
      <c r="K101" s="66">
        <v>2713</v>
      </c>
      <c r="L101" s="66">
        <v>2253</v>
      </c>
      <c r="M101" s="66">
        <v>2584</v>
      </c>
      <c r="N101" s="66">
        <v>2634</v>
      </c>
      <c r="O101" s="66">
        <v>3225</v>
      </c>
      <c r="P101" s="66">
        <v>2446</v>
      </c>
      <c r="Q101" s="66">
        <v>3041</v>
      </c>
      <c r="R101" s="66">
        <v>2808</v>
      </c>
      <c r="S101" s="66">
        <v>2763</v>
      </c>
      <c r="T101" s="66">
        <v>2851</v>
      </c>
      <c r="U101" s="66">
        <v>2750</v>
      </c>
      <c r="V101" s="66">
        <v>2848</v>
      </c>
      <c r="W101" s="66">
        <v>3039</v>
      </c>
      <c r="X101" s="66">
        <v>2675</v>
      </c>
      <c r="Y101" s="66">
        <v>3166</v>
      </c>
      <c r="Z101" s="66">
        <v>2962</v>
      </c>
      <c r="AA101" s="66">
        <v>2803</v>
      </c>
      <c r="AB101" s="66">
        <v>2673</v>
      </c>
      <c r="AC101" s="66">
        <v>2675</v>
      </c>
      <c r="AD101" s="66">
        <v>2547</v>
      </c>
      <c r="AE101" s="66">
        <v>2753</v>
      </c>
      <c r="AF101" s="66">
        <v>2323</v>
      </c>
      <c r="AG101" s="66">
        <v>2388</v>
      </c>
      <c r="AH101" s="66">
        <v>2664</v>
      </c>
      <c r="AI101" s="66">
        <v>2377</v>
      </c>
      <c r="AJ101" s="66">
        <v>2327</v>
      </c>
      <c r="AK101" s="66">
        <v>2643</v>
      </c>
      <c r="AL101" s="66">
        <v>2681</v>
      </c>
      <c r="AM101" s="66">
        <v>4995</v>
      </c>
      <c r="AN101" s="66">
        <v>4834</v>
      </c>
      <c r="AO101" s="67">
        <v>5344</v>
      </c>
      <c r="AP101" s="67">
        <v>5825</v>
      </c>
      <c r="AQ101" s="67">
        <v>6029</v>
      </c>
      <c r="AR101" s="67">
        <v>4837</v>
      </c>
      <c r="AS101" s="67">
        <v>5858</v>
      </c>
      <c r="AT101" s="67">
        <v>5934</v>
      </c>
      <c r="AU101" s="67">
        <v>4180</v>
      </c>
      <c r="AV101" s="72"/>
    </row>
    <row r="102" spans="2:78" ht="14.5" outlineLevel="1" x14ac:dyDescent="0.35">
      <c r="B102" s="4" t="s">
        <v>194</v>
      </c>
      <c r="C102" s="4" t="s">
        <v>195</v>
      </c>
      <c r="D102" s="66">
        <v>2398</v>
      </c>
      <c r="E102" s="66">
        <v>2883</v>
      </c>
      <c r="F102" s="66">
        <v>2630</v>
      </c>
      <c r="G102" s="66">
        <v>2686</v>
      </c>
      <c r="H102" s="66">
        <v>2874</v>
      </c>
      <c r="I102" s="66">
        <v>3536</v>
      </c>
      <c r="J102" s="66">
        <v>4160</v>
      </c>
      <c r="K102" s="66">
        <v>5196</v>
      </c>
      <c r="L102" s="66">
        <v>3703</v>
      </c>
      <c r="M102" s="66">
        <v>4736</v>
      </c>
      <c r="N102" s="66">
        <v>4801</v>
      </c>
      <c r="O102" s="66">
        <v>5558</v>
      </c>
      <c r="P102" s="66">
        <v>4147</v>
      </c>
      <c r="Q102" s="66">
        <v>5255</v>
      </c>
      <c r="R102" s="66">
        <v>6036</v>
      </c>
      <c r="S102" s="66">
        <v>5666</v>
      </c>
      <c r="T102" s="66">
        <v>5587</v>
      </c>
      <c r="U102" s="66">
        <v>5382</v>
      </c>
      <c r="V102" s="66">
        <v>5290</v>
      </c>
      <c r="W102" s="66">
        <v>5386</v>
      </c>
      <c r="X102" s="66">
        <v>4369</v>
      </c>
      <c r="Y102" s="66">
        <v>5682</v>
      </c>
      <c r="Z102" s="66">
        <v>5535</v>
      </c>
      <c r="AA102" s="66">
        <v>5267</v>
      </c>
      <c r="AB102" s="66">
        <v>5568</v>
      </c>
      <c r="AC102" s="66">
        <v>5912</v>
      </c>
      <c r="AD102" s="66">
        <v>5424</v>
      </c>
      <c r="AE102" s="66">
        <v>6131</v>
      </c>
      <c r="AF102" s="66">
        <v>4936</v>
      </c>
      <c r="AG102" s="66">
        <v>5288</v>
      </c>
      <c r="AH102" s="66">
        <v>5974</v>
      </c>
      <c r="AI102" s="66">
        <v>5025</v>
      </c>
      <c r="AJ102" s="66">
        <v>4493</v>
      </c>
      <c r="AK102" s="66">
        <v>5423</v>
      </c>
      <c r="AL102" s="66">
        <v>5307</v>
      </c>
      <c r="AM102" s="66">
        <v>5705</v>
      </c>
      <c r="AN102" s="66">
        <v>5629</v>
      </c>
      <c r="AO102" s="67">
        <v>6117</v>
      </c>
      <c r="AP102" s="67">
        <v>6638</v>
      </c>
      <c r="AQ102" s="67">
        <v>6994</v>
      </c>
      <c r="AR102" s="67">
        <v>5688</v>
      </c>
      <c r="AS102" s="67">
        <v>6568</v>
      </c>
      <c r="AT102" s="67">
        <v>6102</v>
      </c>
      <c r="AU102" s="67">
        <v>4160</v>
      </c>
      <c r="AV102" s="72"/>
    </row>
    <row r="103" spans="2:78" ht="14.5" outlineLevel="1" x14ac:dyDescent="0.35">
      <c r="B103" s="4" t="s">
        <v>196</v>
      </c>
      <c r="C103" s="4" t="s">
        <v>197</v>
      </c>
      <c r="D103" s="66">
        <v>2875</v>
      </c>
      <c r="E103" s="66">
        <v>3254</v>
      </c>
      <c r="F103" s="66">
        <v>3082</v>
      </c>
      <c r="G103" s="66">
        <v>3306</v>
      </c>
      <c r="H103" s="66">
        <v>3268</v>
      </c>
      <c r="I103" s="66">
        <v>3163</v>
      </c>
      <c r="J103" s="66">
        <v>3146</v>
      </c>
      <c r="K103" s="66">
        <v>3508</v>
      </c>
      <c r="L103" s="66">
        <v>2938</v>
      </c>
      <c r="M103" s="66">
        <v>3433</v>
      </c>
      <c r="N103" s="66">
        <v>3420</v>
      </c>
      <c r="O103" s="66">
        <v>4194</v>
      </c>
      <c r="P103" s="66">
        <v>2983</v>
      </c>
      <c r="Q103" s="66">
        <v>3309</v>
      </c>
      <c r="R103" s="66">
        <v>2875</v>
      </c>
      <c r="S103" s="66">
        <v>3287</v>
      </c>
      <c r="T103" s="66">
        <v>2649</v>
      </c>
      <c r="U103" s="66">
        <v>2514</v>
      </c>
      <c r="V103" s="66">
        <v>2724</v>
      </c>
      <c r="W103" s="66">
        <v>2734</v>
      </c>
      <c r="X103" s="66">
        <v>2392</v>
      </c>
      <c r="Y103" s="66">
        <v>2668</v>
      </c>
      <c r="Z103" s="66">
        <v>2667</v>
      </c>
      <c r="AA103" s="66">
        <v>2706</v>
      </c>
      <c r="AB103" s="66">
        <v>2617</v>
      </c>
      <c r="AC103" s="66">
        <v>2609</v>
      </c>
      <c r="AD103" s="66">
        <v>2341</v>
      </c>
      <c r="AE103" s="66">
        <v>2675</v>
      </c>
      <c r="AF103" s="66">
        <v>2174</v>
      </c>
      <c r="AG103" s="66">
        <v>2372</v>
      </c>
      <c r="AH103" s="66">
        <v>2873</v>
      </c>
      <c r="AI103" s="66">
        <v>2374</v>
      </c>
      <c r="AJ103" s="66">
        <v>2222</v>
      </c>
      <c r="AK103" s="66">
        <v>2570</v>
      </c>
      <c r="AL103" s="66">
        <v>2370</v>
      </c>
      <c r="AM103" s="66">
        <v>4008</v>
      </c>
      <c r="AN103" s="66">
        <v>3807</v>
      </c>
      <c r="AO103" s="67">
        <v>3903</v>
      </c>
      <c r="AP103" s="67">
        <v>3939</v>
      </c>
      <c r="AQ103" s="67">
        <v>4053</v>
      </c>
      <c r="AR103" s="67">
        <v>2467</v>
      </c>
      <c r="AS103" s="67">
        <v>3002</v>
      </c>
      <c r="AT103" s="67">
        <v>4089</v>
      </c>
      <c r="AU103" s="67">
        <v>2703</v>
      </c>
      <c r="AV103" s="72"/>
    </row>
    <row r="104" spans="2:78" ht="14.5" outlineLevel="1" x14ac:dyDescent="0.35">
      <c r="B104" s="4" t="s">
        <v>198</v>
      </c>
      <c r="C104" s="4" t="s">
        <v>199</v>
      </c>
      <c r="D104" s="66">
        <v>2327</v>
      </c>
      <c r="E104" s="66">
        <v>3103</v>
      </c>
      <c r="F104" s="66">
        <v>2692</v>
      </c>
      <c r="G104" s="66">
        <v>3000</v>
      </c>
      <c r="H104" s="66">
        <v>3079</v>
      </c>
      <c r="I104" s="66">
        <v>3316</v>
      </c>
      <c r="J104" s="66">
        <v>3260</v>
      </c>
      <c r="K104" s="66">
        <v>3519</v>
      </c>
      <c r="L104" s="66">
        <v>2960</v>
      </c>
      <c r="M104" s="66">
        <v>3398</v>
      </c>
      <c r="N104" s="66">
        <v>3405</v>
      </c>
      <c r="O104" s="66">
        <v>3950</v>
      </c>
      <c r="P104" s="66">
        <v>2753</v>
      </c>
      <c r="Q104" s="66">
        <v>3130</v>
      </c>
      <c r="R104" s="66">
        <v>3360</v>
      </c>
      <c r="S104" s="66">
        <v>3222</v>
      </c>
      <c r="T104" s="66">
        <v>3272</v>
      </c>
      <c r="U104" s="66">
        <v>3446</v>
      </c>
      <c r="V104" s="66">
        <v>3616</v>
      </c>
      <c r="W104" s="66">
        <v>3645</v>
      </c>
      <c r="X104" s="66">
        <v>2767</v>
      </c>
      <c r="Y104" s="66">
        <v>3536</v>
      </c>
      <c r="Z104" s="66">
        <v>3458</v>
      </c>
      <c r="AA104" s="66">
        <v>3549</v>
      </c>
      <c r="AB104" s="66">
        <v>3539</v>
      </c>
      <c r="AC104" s="66">
        <v>3672</v>
      </c>
      <c r="AD104" s="66">
        <v>3445</v>
      </c>
      <c r="AE104" s="66">
        <v>3850</v>
      </c>
      <c r="AF104" s="66">
        <v>3437</v>
      </c>
      <c r="AG104" s="66">
        <v>3419</v>
      </c>
      <c r="AH104" s="66">
        <v>3751</v>
      </c>
      <c r="AI104" s="66">
        <v>3541</v>
      </c>
      <c r="AJ104" s="66">
        <v>3205</v>
      </c>
      <c r="AK104" s="66">
        <v>3644</v>
      </c>
      <c r="AL104" s="66">
        <v>3429</v>
      </c>
      <c r="AM104" s="66">
        <v>3693</v>
      </c>
      <c r="AN104" s="66">
        <v>3498</v>
      </c>
      <c r="AO104" s="67">
        <v>3547</v>
      </c>
      <c r="AP104" s="67">
        <v>4004</v>
      </c>
      <c r="AQ104" s="67">
        <v>4326</v>
      </c>
      <c r="AR104" s="67">
        <v>4268</v>
      </c>
      <c r="AS104" s="67">
        <v>4703</v>
      </c>
      <c r="AT104" s="67">
        <v>4622</v>
      </c>
      <c r="AU104" s="67">
        <v>3071</v>
      </c>
      <c r="AV104" s="72"/>
    </row>
    <row r="105" spans="2:78" ht="14.5" outlineLevel="1" x14ac:dyDescent="0.35">
      <c r="B105" s="4" t="s">
        <v>200</v>
      </c>
      <c r="C105" s="4" t="s">
        <v>201</v>
      </c>
      <c r="D105" s="66">
        <v>2190</v>
      </c>
      <c r="E105" s="66">
        <v>2634</v>
      </c>
      <c r="F105" s="66">
        <v>2517</v>
      </c>
      <c r="G105" s="66">
        <v>2494</v>
      </c>
      <c r="H105" s="66">
        <v>2722</v>
      </c>
      <c r="I105" s="66">
        <v>2678</v>
      </c>
      <c r="J105" s="66">
        <v>2903</v>
      </c>
      <c r="K105" s="66">
        <v>3035</v>
      </c>
      <c r="L105" s="66">
        <v>2479</v>
      </c>
      <c r="M105" s="66">
        <v>2690</v>
      </c>
      <c r="N105" s="66">
        <v>2879</v>
      </c>
      <c r="O105" s="66">
        <v>3192</v>
      </c>
      <c r="P105" s="66">
        <v>2523</v>
      </c>
      <c r="Q105" s="66">
        <v>3096</v>
      </c>
      <c r="R105" s="66">
        <v>3360</v>
      </c>
      <c r="S105" s="66">
        <v>3092</v>
      </c>
      <c r="T105" s="66">
        <v>3156</v>
      </c>
      <c r="U105" s="66">
        <v>3126</v>
      </c>
      <c r="V105" s="66">
        <v>3469</v>
      </c>
      <c r="W105" s="66">
        <v>3488</v>
      </c>
      <c r="X105" s="66">
        <v>3016</v>
      </c>
      <c r="Y105" s="66">
        <v>3433</v>
      </c>
      <c r="Z105" s="66">
        <v>3722</v>
      </c>
      <c r="AA105" s="66">
        <v>3643</v>
      </c>
      <c r="AB105" s="66">
        <v>3780</v>
      </c>
      <c r="AC105" s="66">
        <v>4004</v>
      </c>
      <c r="AD105" s="66">
        <v>3855</v>
      </c>
      <c r="AE105" s="66">
        <v>4189</v>
      </c>
      <c r="AF105" s="66">
        <v>3758</v>
      </c>
      <c r="AG105" s="66">
        <v>3812</v>
      </c>
      <c r="AH105" s="66">
        <v>4382</v>
      </c>
      <c r="AI105" s="66">
        <v>3918</v>
      </c>
      <c r="AJ105" s="66">
        <v>3866</v>
      </c>
      <c r="AK105" s="66">
        <v>4249</v>
      </c>
      <c r="AL105" s="66">
        <v>4094</v>
      </c>
      <c r="AM105" s="66">
        <v>4487</v>
      </c>
      <c r="AN105" s="66">
        <v>4344</v>
      </c>
      <c r="AO105" s="67">
        <v>4844</v>
      </c>
      <c r="AP105" s="67">
        <v>5093</v>
      </c>
      <c r="AQ105" s="67">
        <v>5420</v>
      </c>
      <c r="AR105" s="67">
        <v>4606</v>
      </c>
      <c r="AS105" s="67">
        <v>5237</v>
      </c>
      <c r="AT105" s="67">
        <v>5271</v>
      </c>
      <c r="AU105" s="67">
        <v>4176</v>
      </c>
      <c r="AV105" s="72"/>
    </row>
    <row r="106" spans="2:78" ht="14.5" outlineLevel="1" x14ac:dyDescent="0.35">
      <c r="B106" s="4" t="s">
        <v>202</v>
      </c>
      <c r="C106" s="4" t="s">
        <v>203</v>
      </c>
      <c r="D106" s="66">
        <v>5628</v>
      </c>
      <c r="E106" s="66">
        <v>7075</v>
      </c>
      <c r="F106" s="66">
        <v>6409</v>
      </c>
      <c r="G106" s="66">
        <v>7383</v>
      </c>
      <c r="H106" s="66">
        <v>9407</v>
      </c>
      <c r="I106" s="66">
        <v>8999</v>
      </c>
      <c r="J106" s="66">
        <v>8960</v>
      </c>
      <c r="K106" s="66">
        <v>9733</v>
      </c>
      <c r="L106" s="66">
        <v>7918</v>
      </c>
      <c r="M106" s="66">
        <v>9515</v>
      </c>
      <c r="N106" s="66">
        <v>8720</v>
      </c>
      <c r="O106" s="66">
        <v>10815</v>
      </c>
      <c r="P106" s="66">
        <v>8161</v>
      </c>
      <c r="Q106" s="66">
        <v>9403</v>
      </c>
      <c r="R106" s="66">
        <v>10101</v>
      </c>
      <c r="S106" s="66">
        <v>9685</v>
      </c>
      <c r="T106" s="66">
        <v>9370</v>
      </c>
      <c r="U106" s="66">
        <v>9902</v>
      </c>
      <c r="V106" s="66">
        <v>10283</v>
      </c>
      <c r="W106" s="66">
        <v>10195</v>
      </c>
      <c r="X106" s="66">
        <v>9389</v>
      </c>
      <c r="Y106" s="66">
        <v>10529</v>
      </c>
      <c r="Z106" s="66">
        <v>10089</v>
      </c>
      <c r="AA106" s="66">
        <v>10016</v>
      </c>
      <c r="AB106" s="66">
        <v>14926</v>
      </c>
      <c r="AC106" s="66">
        <v>15726</v>
      </c>
      <c r="AD106" s="66">
        <v>14713</v>
      </c>
      <c r="AE106" s="66">
        <v>16016</v>
      </c>
      <c r="AF106" s="66">
        <v>14273</v>
      </c>
      <c r="AG106" s="66">
        <v>14610</v>
      </c>
      <c r="AH106" s="66">
        <v>16017</v>
      </c>
      <c r="AI106" s="66">
        <v>15699</v>
      </c>
      <c r="AJ106" s="66">
        <v>13416</v>
      </c>
      <c r="AK106" s="66">
        <v>15348</v>
      </c>
      <c r="AL106" s="66">
        <v>14125</v>
      </c>
      <c r="AM106" s="66">
        <v>15358</v>
      </c>
      <c r="AN106" s="66">
        <v>16663</v>
      </c>
      <c r="AO106" s="67">
        <v>17404</v>
      </c>
      <c r="AP106" s="67">
        <v>17759</v>
      </c>
      <c r="AQ106" s="67">
        <v>19145</v>
      </c>
      <c r="AR106" s="67">
        <v>16200</v>
      </c>
      <c r="AS106" s="67">
        <v>18322</v>
      </c>
      <c r="AT106" s="67">
        <v>19495</v>
      </c>
      <c r="AU106" s="67">
        <v>15860</v>
      </c>
      <c r="AV106" s="72"/>
    </row>
    <row r="107" spans="2:78" ht="15" customHeight="1" x14ac:dyDescent="0.3">
      <c r="B107" s="39"/>
      <c r="C107" s="39" t="s">
        <v>209</v>
      </c>
      <c r="D107" s="69">
        <f t="shared" ref="D107:AI107" si="3">IF(SUM(D65:D106)=0,"",SUM(D65:D106))</f>
        <v>129192</v>
      </c>
      <c r="E107" s="69">
        <f t="shared" si="3"/>
        <v>159707</v>
      </c>
      <c r="F107" s="69">
        <f t="shared" si="3"/>
        <v>150947</v>
      </c>
      <c r="G107" s="69">
        <f t="shared" si="3"/>
        <v>157918</v>
      </c>
      <c r="H107" s="69">
        <f t="shared" si="3"/>
        <v>164856</v>
      </c>
      <c r="I107" s="69">
        <f t="shared" si="3"/>
        <v>165061</v>
      </c>
      <c r="J107" s="69">
        <f t="shared" si="3"/>
        <v>167812</v>
      </c>
      <c r="K107" s="69">
        <f t="shared" si="3"/>
        <v>183288</v>
      </c>
      <c r="L107" s="69">
        <f t="shared" si="3"/>
        <v>144257</v>
      </c>
      <c r="M107" s="69">
        <f t="shared" si="3"/>
        <v>170987</v>
      </c>
      <c r="N107" s="69">
        <f t="shared" si="3"/>
        <v>172114</v>
      </c>
      <c r="O107" s="69">
        <f t="shared" si="3"/>
        <v>206612</v>
      </c>
      <c r="P107" s="69">
        <f t="shared" si="3"/>
        <v>158253</v>
      </c>
      <c r="Q107" s="69">
        <f t="shared" si="3"/>
        <v>188644</v>
      </c>
      <c r="R107" s="69">
        <f t="shared" si="3"/>
        <v>204013</v>
      </c>
      <c r="S107" s="69">
        <f t="shared" si="3"/>
        <v>196079</v>
      </c>
      <c r="T107" s="69">
        <f t="shared" si="3"/>
        <v>196422</v>
      </c>
      <c r="U107" s="69">
        <f t="shared" si="3"/>
        <v>196148</v>
      </c>
      <c r="V107" s="69">
        <f t="shared" si="3"/>
        <v>204957</v>
      </c>
      <c r="W107" s="69">
        <f t="shared" si="3"/>
        <v>208276</v>
      </c>
      <c r="X107" s="69">
        <f t="shared" si="3"/>
        <v>172742</v>
      </c>
      <c r="Y107" s="69">
        <f t="shared" si="3"/>
        <v>210309</v>
      </c>
      <c r="Z107" s="69">
        <f t="shared" si="3"/>
        <v>211436</v>
      </c>
      <c r="AA107" s="69">
        <f t="shared" si="3"/>
        <v>209901</v>
      </c>
      <c r="AB107" s="69">
        <f t="shared" si="3"/>
        <v>219318</v>
      </c>
      <c r="AC107" s="69">
        <f t="shared" si="3"/>
        <v>231441</v>
      </c>
      <c r="AD107" s="69">
        <f t="shared" si="3"/>
        <v>216946</v>
      </c>
      <c r="AE107" s="69">
        <f t="shared" si="3"/>
        <v>241283</v>
      </c>
      <c r="AF107" s="69">
        <f t="shared" si="3"/>
        <v>209265</v>
      </c>
      <c r="AG107" s="69">
        <f t="shared" si="3"/>
        <v>217700</v>
      </c>
      <c r="AH107" s="69">
        <f t="shared" si="3"/>
        <v>240848</v>
      </c>
      <c r="AI107" s="69">
        <f t="shared" si="3"/>
        <v>221354</v>
      </c>
      <c r="AJ107" s="69">
        <f t="shared" ref="AJ107:BO107" si="4">IF(SUM(AJ65:AJ106)=0,"",SUM(AJ65:AJ106))</f>
        <v>201689</v>
      </c>
      <c r="AK107" s="69">
        <f t="shared" si="4"/>
        <v>235422</v>
      </c>
      <c r="AL107" s="69">
        <f t="shared" si="4"/>
        <v>221175</v>
      </c>
      <c r="AM107" s="69">
        <f t="shared" si="4"/>
        <v>246603</v>
      </c>
      <c r="AN107" s="69">
        <f t="shared" si="4"/>
        <v>249612</v>
      </c>
      <c r="AO107" s="70">
        <f t="shared" si="4"/>
        <v>266431</v>
      </c>
      <c r="AP107" s="70">
        <f t="shared" si="4"/>
        <v>280607</v>
      </c>
      <c r="AQ107" s="70">
        <f t="shared" si="4"/>
        <v>303222</v>
      </c>
      <c r="AR107" s="70">
        <f t="shared" si="4"/>
        <v>244853</v>
      </c>
      <c r="AS107" s="70">
        <f t="shared" si="4"/>
        <v>278152</v>
      </c>
      <c r="AT107" s="70">
        <f t="shared" si="4"/>
        <v>275729</v>
      </c>
      <c r="AU107" s="70">
        <f t="shared" si="4"/>
        <v>191294</v>
      </c>
      <c r="AV107" s="68" t="str">
        <f t="shared" si="4"/>
        <v/>
      </c>
      <c r="AW107" s="1"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ht="14.5" x14ac:dyDescent="0.35">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row>
    <row r="109" spans="2:78" ht="20.25" customHeight="1" x14ac:dyDescent="0.4">
      <c r="B109" s="9" t="s">
        <v>216</v>
      </c>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row>
    <row r="110" spans="2:78" ht="30" customHeight="1" x14ac:dyDescent="0.35">
      <c r="B110" s="13" t="s">
        <v>211</v>
      </c>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row>
    <row r="111" spans="2:78" ht="14.5" x14ac:dyDescent="0.35">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row>
    <row r="112" spans="2:78" ht="15" customHeight="1" x14ac:dyDescent="0.35">
      <c r="B112" s="49" t="s">
        <v>74</v>
      </c>
      <c r="C112" s="49" t="s">
        <v>75</v>
      </c>
      <c r="D112" s="75" t="s">
        <v>76</v>
      </c>
      <c r="E112" s="75" t="s">
        <v>77</v>
      </c>
      <c r="F112" s="75" t="s">
        <v>78</v>
      </c>
      <c r="G112" s="75" t="s">
        <v>79</v>
      </c>
      <c r="H112" s="75" t="s">
        <v>80</v>
      </c>
      <c r="I112" s="75" t="s">
        <v>81</v>
      </c>
      <c r="J112" s="75" t="s">
        <v>82</v>
      </c>
      <c r="K112" s="75" t="s">
        <v>83</v>
      </c>
      <c r="L112" s="75" t="s">
        <v>84</v>
      </c>
      <c r="M112" s="75" t="s">
        <v>85</v>
      </c>
      <c r="N112" s="75" t="s">
        <v>86</v>
      </c>
      <c r="O112" s="75" t="s">
        <v>87</v>
      </c>
      <c r="P112" s="75" t="s">
        <v>88</v>
      </c>
      <c r="Q112" s="75" t="s">
        <v>89</v>
      </c>
      <c r="R112" s="75" t="s">
        <v>90</v>
      </c>
      <c r="S112" s="75" t="s">
        <v>91</v>
      </c>
      <c r="T112" s="75" t="s">
        <v>92</v>
      </c>
      <c r="U112" s="75" t="s">
        <v>93</v>
      </c>
      <c r="V112" s="75" t="s">
        <v>94</v>
      </c>
      <c r="W112" s="75" t="s">
        <v>95</v>
      </c>
      <c r="X112" s="75" t="s">
        <v>96</v>
      </c>
      <c r="Y112" s="75" t="s">
        <v>97</v>
      </c>
      <c r="Z112" s="75" t="s">
        <v>98</v>
      </c>
      <c r="AA112" s="75" t="s">
        <v>99</v>
      </c>
      <c r="AB112" s="75" t="s">
        <v>100</v>
      </c>
      <c r="AC112" s="75" t="s">
        <v>101</v>
      </c>
      <c r="AD112" s="75" t="s">
        <v>102</v>
      </c>
      <c r="AE112" s="75" t="s">
        <v>103</v>
      </c>
      <c r="AF112" s="75" t="s">
        <v>104</v>
      </c>
      <c r="AG112" s="75" t="s">
        <v>105</v>
      </c>
      <c r="AH112" s="75" t="s">
        <v>106</v>
      </c>
      <c r="AI112" s="75" t="s">
        <v>107</v>
      </c>
      <c r="AJ112" s="75" t="s">
        <v>108</v>
      </c>
      <c r="AK112" s="75" t="s">
        <v>109</v>
      </c>
      <c r="AL112" s="75" t="s">
        <v>110</v>
      </c>
      <c r="AM112" s="75" t="s">
        <v>111</v>
      </c>
      <c r="AN112" s="75" t="s">
        <v>112</v>
      </c>
      <c r="AO112" s="75" t="s">
        <v>113</v>
      </c>
      <c r="AP112" s="75" t="s">
        <v>114</v>
      </c>
      <c r="AQ112" s="75" t="s">
        <v>115</v>
      </c>
      <c r="AR112" s="75" t="s">
        <v>116</v>
      </c>
      <c r="AS112" s="75" t="s">
        <v>117</v>
      </c>
      <c r="AT112" s="75" t="s">
        <v>118</v>
      </c>
      <c r="AU112" s="75" t="s">
        <v>119</v>
      </c>
      <c r="AV112" s="72"/>
    </row>
    <row r="113" spans="2:48" ht="14.5" outlineLevel="1" x14ac:dyDescent="0.35">
      <c r="B113" s="4" t="s">
        <v>120</v>
      </c>
      <c r="C113" s="4" t="s">
        <v>121</v>
      </c>
      <c r="D113" s="66">
        <v>1582</v>
      </c>
      <c r="E113" s="66">
        <v>1987</v>
      </c>
      <c r="F113" s="66">
        <v>1837</v>
      </c>
      <c r="G113" s="66">
        <v>1923</v>
      </c>
      <c r="H113" s="66">
        <v>1762</v>
      </c>
      <c r="I113" s="66">
        <v>2058</v>
      </c>
      <c r="J113" s="66">
        <v>2033</v>
      </c>
      <c r="K113" s="66">
        <v>2108</v>
      </c>
      <c r="L113" s="66">
        <v>1554</v>
      </c>
      <c r="M113" s="66">
        <v>1983</v>
      </c>
      <c r="N113" s="66">
        <v>2081</v>
      </c>
      <c r="O113" s="66">
        <v>2184</v>
      </c>
      <c r="P113" s="66">
        <v>1831</v>
      </c>
      <c r="Q113" s="66">
        <v>2399</v>
      </c>
      <c r="R113" s="66">
        <v>2505</v>
      </c>
      <c r="S113" s="66">
        <v>2436</v>
      </c>
      <c r="T113" s="66">
        <v>2439</v>
      </c>
      <c r="U113" s="66">
        <v>2345</v>
      </c>
      <c r="V113" s="66">
        <v>2370</v>
      </c>
      <c r="W113" s="66">
        <v>2636</v>
      </c>
      <c r="X113" s="66">
        <v>2097</v>
      </c>
      <c r="Y113" s="66">
        <v>2595</v>
      </c>
      <c r="Z113" s="66">
        <v>2623</v>
      </c>
      <c r="AA113" s="66">
        <v>2641</v>
      </c>
      <c r="AB113" s="66">
        <v>2582</v>
      </c>
      <c r="AC113" s="66">
        <v>2922</v>
      </c>
      <c r="AD113" s="66">
        <v>2627</v>
      </c>
      <c r="AE113" s="66">
        <v>2858</v>
      </c>
      <c r="AF113" s="66">
        <v>2306</v>
      </c>
      <c r="AG113" s="66">
        <v>2534</v>
      </c>
      <c r="AH113" s="66">
        <v>2708</v>
      </c>
      <c r="AI113" s="66">
        <v>2544</v>
      </c>
      <c r="AJ113" s="66">
        <v>2270</v>
      </c>
      <c r="AK113" s="66">
        <v>2696</v>
      </c>
      <c r="AL113" s="66">
        <v>2541</v>
      </c>
      <c r="AM113" s="66">
        <v>2914</v>
      </c>
      <c r="AN113" s="66">
        <v>2829</v>
      </c>
      <c r="AO113" s="67">
        <v>2919</v>
      </c>
      <c r="AP113" s="67">
        <v>2811</v>
      </c>
      <c r="AQ113" s="67">
        <v>3176</v>
      </c>
      <c r="AR113" s="67">
        <v>2560</v>
      </c>
      <c r="AS113" s="67">
        <v>3002</v>
      </c>
      <c r="AT113" s="67">
        <v>3308</v>
      </c>
      <c r="AU113" s="67">
        <v>2909</v>
      </c>
      <c r="AV113" s="72"/>
    </row>
    <row r="114" spans="2:48" ht="14.5" outlineLevel="1" x14ac:dyDescent="0.35">
      <c r="B114" s="4" t="s">
        <v>122</v>
      </c>
      <c r="C114" s="4" t="s">
        <v>123</v>
      </c>
      <c r="D114" s="66">
        <v>1287</v>
      </c>
      <c r="E114" s="66">
        <v>1501</v>
      </c>
      <c r="F114" s="66">
        <v>1430</v>
      </c>
      <c r="G114" s="66">
        <v>1651</v>
      </c>
      <c r="H114" s="66">
        <v>1538</v>
      </c>
      <c r="I114" s="66">
        <v>1546</v>
      </c>
      <c r="J114" s="66">
        <v>1534</v>
      </c>
      <c r="K114" s="66">
        <v>1581</v>
      </c>
      <c r="L114" s="66">
        <v>1386</v>
      </c>
      <c r="M114" s="66">
        <v>1540</v>
      </c>
      <c r="N114" s="66">
        <v>1528</v>
      </c>
      <c r="O114" s="66">
        <v>1909</v>
      </c>
      <c r="P114" s="66">
        <v>1463</v>
      </c>
      <c r="Q114" s="66">
        <v>1781</v>
      </c>
      <c r="R114" s="66">
        <v>2001</v>
      </c>
      <c r="S114" s="66">
        <v>2034</v>
      </c>
      <c r="T114" s="66">
        <v>1983</v>
      </c>
      <c r="U114" s="66">
        <v>1930</v>
      </c>
      <c r="V114" s="66">
        <v>1939</v>
      </c>
      <c r="W114" s="66">
        <v>2036</v>
      </c>
      <c r="X114" s="66">
        <v>1789</v>
      </c>
      <c r="Y114" s="66">
        <v>2178</v>
      </c>
      <c r="Z114" s="66">
        <v>2184</v>
      </c>
      <c r="AA114" s="66">
        <v>2053</v>
      </c>
      <c r="AB114" s="66">
        <v>2116</v>
      </c>
      <c r="AC114" s="66">
        <v>2199</v>
      </c>
      <c r="AD114" s="66">
        <v>2103</v>
      </c>
      <c r="AE114" s="66">
        <v>2379</v>
      </c>
      <c r="AF114" s="66">
        <v>2061</v>
      </c>
      <c r="AG114" s="66">
        <v>2196</v>
      </c>
      <c r="AH114" s="66">
        <v>2382</v>
      </c>
      <c r="AI114" s="66">
        <v>2246</v>
      </c>
      <c r="AJ114" s="66">
        <v>2142</v>
      </c>
      <c r="AK114" s="66">
        <v>2545</v>
      </c>
      <c r="AL114" s="66">
        <v>2418</v>
      </c>
      <c r="AM114" s="66">
        <v>2513</v>
      </c>
      <c r="AN114" s="66">
        <v>2508</v>
      </c>
      <c r="AO114" s="67">
        <v>2683</v>
      </c>
      <c r="AP114" s="67">
        <v>2946</v>
      </c>
      <c r="AQ114" s="67">
        <v>3055</v>
      </c>
      <c r="AR114" s="67">
        <v>2518</v>
      </c>
      <c r="AS114" s="67">
        <v>2829</v>
      </c>
      <c r="AT114" s="67">
        <v>2674</v>
      </c>
      <c r="AU114" s="67">
        <v>1957</v>
      </c>
      <c r="AV114" s="72"/>
    </row>
    <row r="115" spans="2:48" ht="14.5" outlineLevel="1" x14ac:dyDescent="0.35">
      <c r="B115" s="4" t="s">
        <v>124</v>
      </c>
      <c r="C115" s="4" t="s">
        <v>125</v>
      </c>
      <c r="D115" s="66">
        <v>2427</v>
      </c>
      <c r="E115" s="66">
        <v>3037</v>
      </c>
      <c r="F115" s="66">
        <v>2715</v>
      </c>
      <c r="G115" s="66">
        <v>3283</v>
      </c>
      <c r="H115" s="66">
        <v>3350</v>
      </c>
      <c r="I115" s="66">
        <v>3514</v>
      </c>
      <c r="J115" s="66">
        <v>3735</v>
      </c>
      <c r="K115" s="66">
        <v>4650</v>
      </c>
      <c r="L115" s="66">
        <v>3334</v>
      </c>
      <c r="M115" s="66">
        <v>3973</v>
      </c>
      <c r="N115" s="66">
        <v>4371</v>
      </c>
      <c r="O115" s="66">
        <v>5435</v>
      </c>
      <c r="P115" s="66">
        <v>4149</v>
      </c>
      <c r="Q115" s="66">
        <v>4827</v>
      </c>
      <c r="R115" s="66">
        <v>4692</v>
      </c>
      <c r="S115" s="66">
        <v>4955</v>
      </c>
      <c r="T115" s="66">
        <v>4958</v>
      </c>
      <c r="U115" s="66">
        <v>4818</v>
      </c>
      <c r="V115" s="66">
        <v>4237</v>
      </c>
      <c r="W115" s="66">
        <v>4337</v>
      </c>
      <c r="X115" s="66">
        <v>3605</v>
      </c>
      <c r="Y115" s="66">
        <v>4727</v>
      </c>
      <c r="Z115" s="66">
        <v>4355</v>
      </c>
      <c r="AA115" s="66">
        <v>4611</v>
      </c>
      <c r="AB115" s="66">
        <v>4694</v>
      </c>
      <c r="AC115" s="66">
        <v>4902</v>
      </c>
      <c r="AD115" s="66">
        <v>4694</v>
      </c>
      <c r="AE115" s="66">
        <v>5193</v>
      </c>
      <c r="AF115" s="66">
        <v>4818</v>
      </c>
      <c r="AG115" s="66">
        <v>4841</v>
      </c>
      <c r="AH115" s="66">
        <v>5590</v>
      </c>
      <c r="AI115" s="66">
        <v>5184</v>
      </c>
      <c r="AJ115" s="66">
        <v>4460</v>
      </c>
      <c r="AK115" s="66">
        <v>5255</v>
      </c>
      <c r="AL115" s="66">
        <v>5042</v>
      </c>
      <c r="AM115" s="66">
        <v>5346</v>
      </c>
      <c r="AN115" s="66">
        <v>5321</v>
      </c>
      <c r="AO115" s="67">
        <v>5396</v>
      </c>
      <c r="AP115" s="67">
        <v>5434</v>
      </c>
      <c r="AQ115" s="67">
        <v>6139</v>
      </c>
      <c r="AR115" s="67">
        <v>4437</v>
      </c>
      <c r="AS115" s="67">
        <v>4888</v>
      </c>
      <c r="AT115" s="67">
        <v>4060</v>
      </c>
      <c r="AU115" s="67">
        <v>2070</v>
      </c>
      <c r="AV115" s="72"/>
    </row>
    <row r="116" spans="2:48" ht="14.5" outlineLevel="1" x14ac:dyDescent="0.35">
      <c r="B116" s="4" t="s">
        <v>126</v>
      </c>
      <c r="C116" s="4" t="s">
        <v>127</v>
      </c>
      <c r="D116" s="66">
        <v>979</v>
      </c>
      <c r="E116" s="66">
        <v>1141</v>
      </c>
      <c r="F116" s="66">
        <v>1099</v>
      </c>
      <c r="G116" s="66">
        <v>1001</v>
      </c>
      <c r="H116" s="66">
        <v>1084</v>
      </c>
      <c r="I116" s="66">
        <v>1080</v>
      </c>
      <c r="J116" s="66">
        <v>1079</v>
      </c>
      <c r="K116" s="66">
        <v>1136</v>
      </c>
      <c r="L116" s="66">
        <v>901</v>
      </c>
      <c r="M116" s="66">
        <v>1108</v>
      </c>
      <c r="N116" s="66">
        <v>1099</v>
      </c>
      <c r="O116" s="66">
        <v>1340</v>
      </c>
      <c r="P116" s="66">
        <v>996</v>
      </c>
      <c r="Q116" s="66">
        <v>1182</v>
      </c>
      <c r="R116" s="66">
        <v>1266</v>
      </c>
      <c r="S116" s="66">
        <v>1316</v>
      </c>
      <c r="T116" s="66">
        <v>1394</v>
      </c>
      <c r="U116" s="66">
        <v>1337</v>
      </c>
      <c r="V116" s="66">
        <v>1420</v>
      </c>
      <c r="W116" s="66">
        <v>1545</v>
      </c>
      <c r="X116" s="66">
        <v>1057</v>
      </c>
      <c r="Y116" s="66">
        <v>1465</v>
      </c>
      <c r="Z116" s="66">
        <v>1358</v>
      </c>
      <c r="AA116" s="66">
        <v>1358</v>
      </c>
      <c r="AB116" s="66">
        <v>1495</v>
      </c>
      <c r="AC116" s="66">
        <v>1409</v>
      </c>
      <c r="AD116" s="66">
        <v>1345</v>
      </c>
      <c r="AE116" s="66">
        <v>1625</v>
      </c>
      <c r="AF116" s="66">
        <v>1469</v>
      </c>
      <c r="AG116" s="66">
        <v>1362</v>
      </c>
      <c r="AH116" s="66">
        <v>1439</v>
      </c>
      <c r="AI116" s="66">
        <v>1508</v>
      </c>
      <c r="AJ116" s="66">
        <v>1344</v>
      </c>
      <c r="AK116" s="66">
        <v>1413</v>
      </c>
      <c r="AL116" s="66">
        <v>1453</v>
      </c>
      <c r="AM116" s="66">
        <v>1566</v>
      </c>
      <c r="AN116" s="66">
        <v>1511</v>
      </c>
      <c r="AO116" s="67">
        <v>1637</v>
      </c>
      <c r="AP116" s="67">
        <v>1817</v>
      </c>
      <c r="AQ116" s="67">
        <v>1950</v>
      </c>
      <c r="AR116" s="67">
        <v>1529</v>
      </c>
      <c r="AS116" s="67">
        <v>1754</v>
      </c>
      <c r="AT116" s="67">
        <v>1732</v>
      </c>
      <c r="AU116" s="67">
        <v>1118</v>
      </c>
      <c r="AV116" s="72"/>
    </row>
    <row r="117" spans="2:48" ht="14.5" outlineLevel="1" x14ac:dyDescent="0.35">
      <c r="B117" s="4" t="s">
        <v>128</v>
      </c>
      <c r="C117" s="4" t="s">
        <v>129</v>
      </c>
      <c r="D117" s="66">
        <v>1338</v>
      </c>
      <c r="E117" s="66">
        <v>1613</v>
      </c>
      <c r="F117" s="66">
        <v>1365</v>
      </c>
      <c r="G117" s="66">
        <v>1468</v>
      </c>
      <c r="H117" s="66">
        <v>1428</v>
      </c>
      <c r="I117" s="66">
        <v>1476</v>
      </c>
      <c r="J117" s="66">
        <v>1518</v>
      </c>
      <c r="K117" s="66">
        <v>1730</v>
      </c>
      <c r="L117" s="66">
        <v>1300</v>
      </c>
      <c r="M117" s="66">
        <v>1544</v>
      </c>
      <c r="N117" s="66">
        <v>1552</v>
      </c>
      <c r="O117" s="66">
        <v>1991</v>
      </c>
      <c r="P117" s="66">
        <v>1437</v>
      </c>
      <c r="Q117" s="66">
        <v>1795</v>
      </c>
      <c r="R117" s="66">
        <v>1974</v>
      </c>
      <c r="S117" s="66">
        <v>1811</v>
      </c>
      <c r="T117" s="66">
        <v>1636</v>
      </c>
      <c r="U117" s="66">
        <v>1606</v>
      </c>
      <c r="V117" s="66">
        <v>1979</v>
      </c>
      <c r="W117" s="66">
        <v>1824</v>
      </c>
      <c r="X117" s="66">
        <v>1558</v>
      </c>
      <c r="Y117" s="66">
        <v>1905</v>
      </c>
      <c r="Z117" s="66">
        <v>1971</v>
      </c>
      <c r="AA117" s="66">
        <v>1826</v>
      </c>
      <c r="AB117" s="66">
        <v>1881</v>
      </c>
      <c r="AC117" s="66">
        <v>1985</v>
      </c>
      <c r="AD117" s="66">
        <v>2067</v>
      </c>
      <c r="AE117" s="66">
        <v>2217</v>
      </c>
      <c r="AF117" s="66">
        <v>1973</v>
      </c>
      <c r="AG117" s="66">
        <v>1944</v>
      </c>
      <c r="AH117" s="66">
        <v>2408</v>
      </c>
      <c r="AI117" s="66">
        <v>2361</v>
      </c>
      <c r="AJ117" s="66">
        <v>1871</v>
      </c>
      <c r="AK117" s="66">
        <v>2299</v>
      </c>
      <c r="AL117" s="66">
        <v>2212</v>
      </c>
      <c r="AM117" s="66">
        <v>2472</v>
      </c>
      <c r="AN117" s="66">
        <v>2285</v>
      </c>
      <c r="AO117" s="67">
        <v>2449</v>
      </c>
      <c r="AP117" s="67">
        <v>2275</v>
      </c>
      <c r="AQ117" s="67">
        <v>2885</v>
      </c>
      <c r="AR117" s="67">
        <v>2296</v>
      </c>
      <c r="AS117" s="67">
        <v>2436</v>
      </c>
      <c r="AT117" s="67">
        <v>2631</v>
      </c>
      <c r="AU117" s="67">
        <v>1627</v>
      </c>
      <c r="AV117" s="72"/>
    </row>
    <row r="118" spans="2:48" ht="14.5" outlineLevel="1" x14ac:dyDescent="0.35">
      <c r="B118" s="4" t="s">
        <v>130</v>
      </c>
      <c r="C118" s="4" t="s">
        <v>131</v>
      </c>
      <c r="D118" s="66">
        <v>1294</v>
      </c>
      <c r="E118" s="66">
        <v>1566</v>
      </c>
      <c r="F118" s="66">
        <v>1492</v>
      </c>
      <c r="G118" s="66">
        <v>1496</v>
      </c>
      <c r="H118" s="66">
        <v>1490</v>
      </c>
      <c r="I118" s="66">
        <v>1544</v>
      </c>
      <c r="J118" s="66">
        <v>1549</v>
      </c>
      <c r="K118" s="66">
        <v>1707</v>
      </c>
      <c r="L118" s="66">
        <v>1400</v>
      </c>
      <c r="M118" s="66">
        <v>1593</v>
      </c>
      <c r="N118" s="66">
        <v>1634</v>
      </c>
      <c r="O118" s="66">
        <v>1867</v>
      </c>
      <c r="P118" s="66">
        <v>1451</v>
      </c>
      <c r="Q118" s="66">
        <v>1915</v>
      </c>
      <c r="R118" s="66">
        <v>1971</v>
      </c>
      <c r="S118" s="66">
        <v>1855</v>
      </c>
      <c r="T118" s="66">
        <v>1897</v>
      </c>
      <c r="U118" s="66">
        <v>1653</v>
      </c>
      <c r="V118" s="66">
        <v>1823</v>
      </c>
      <c r="W118" s="66">
        <v>1797</v>
      </c>
      <c r="X118" s="66">
        <v>1487</v>
      </c>
      <c r="Y118" s="66">
        <v>1794</v>
      </c>
      <c r="Z118" s="66">
        <v>2032</v>
      </c>
      <c r="AA118" s="66">
        <v>2445</v>
      </c>
      <c r="AB118" s="66">
        <v>2580</v>
      </c>
      <c r="AC118" s="66">
        <v>2800</v>
      </c>
      <c r="AD118" s="66">
        <v>2554</v>
      </c>
      <c r="AE118" s="66">
        <v>2892</v>
      </c>
      <c r="AF118" s="66">
        <v>2195</v>
      </c>
      <c r="AG118" s="66">
        <v>2509</v>
      </c>
      <c r="AH118" s="66">
        <v>2660</v>
      </c>
      <c r="AI118" s="66">
        <v>2576</v>
      </c>
      <c r="AJ118" s="66">
        <v>2306</v>
      </c>
      <c r="AK118" s="66">
        <v>2539</v>
      </c>
      <c r="AL118" s="66">
        <v>2545</v>
      </c>
      <c r="AM118" s="66">
        <v>2749</v>
      </c>
      <c r="AN118" s="66">
        <v>2856</v>
      </c>
      <c r="AO118" s="67">
        <v>2887</v>
      </c>
      <c r="AP118" s="67">
        <v>3333</v>
      </c>
      <c r="AQ118" s="67">
        <v>3392</v>
      </c>
      <c r="AR118" s="67">
        <v>2697</v>
      </c>
      <c r="AS118" s="67">
        <v>2962</v>
      </c>
      <c r="AT118" s="67">
        <v>2753</v>
      </c>
      <c r="AU118" s="67">
        <v>1611</v>
      </c>
      <c r="AV118" s="72"/>
    </row>
    <row r="119" spans="2:48" ht="14.5" outlineLevel="1" x14ac:dyDescent="0.35">
      <c r="B119" s="4" t="s">
        <v>132</v>
      </c>
      <c r="C119" s="4" t="s">
        <v>133</v>
      </c>
      <c r="D119" s="66">
        <v>1393</v>
      </c>
      <c r="E119" s="66">
        <v>1742</v>
      </c>
      <c r="F119" s="66">
        <v>1521</v>
      </c>
      <c r="G119" s="66">
        <v>1690</v>
      </c>
      <c r="H119" s="66">
        <v>1787</v>
      </c>
      <c r="I119" s="66">
        <v>1640</v>
      </c>
      <c r="J119" s="66">
        <v>1866</v>
      </c>
      <c r="K119" s="66">
        <v>1769</v>
      </c>
      <c r="L119" s="66">
        <v>1516</v>
      </c>
      <c r="M119" s="66">
        <v>1750</v>
      </c>
      <c r="N119" s="66">
        <v>1802</v>
      </c>
      <c r="O119" s="66">
        <v>2129</v>
      </c>
      <c r="P119" s="66">
        <v>1560</v>
      </c>
      <c r="Q119" s="66">
        <v>1757</v>
      </c>
      <c r="R119" s="66">
        <v>1895</v>
      </c>
      <c r="S119" s="66">
        <v>1832</v>
      </c>
      <c r="T119" s="66">
        <v>1854</v>
      </c>
      <c r="U119" s="66">
        <v>1918</v>
      </c>
      <c r="V119" s="66">
        <v>2284</v>
      </c>
      <c r="W119" s="66">
        <v>2175</v>
      </c>
      <c r="X119" s="66">
        <v>1873</v>
      </c>
      <c r="Y119" s="66">
        <v>2224</v>
      </c>
      <c r="Z119" s="66">
        <v>2244</v>
      </c>
      <c r="AA119" s="66">
        <v>2246</v>
      </c>
      <c r="AB119" s="66">
        <v>2290</v>
      </c>
      <c r="AC119" s="66">
        <v>2241</v>
      </c>
      <c r="AD119" s="66">
        <v>2116</v>
      </c>
      <c r="AE119" s="66">
        <v>2472</v>
      </c>
      <c r="AF119" s="66">
        <v>1919</v>
      </c>
      <c r="AG119" s="66">
        <v>2156</v>
      </c>
      <c r="AH119" s="66">
        <v>2399</v>
      </c>
      <c r="AI119" s="66">
        <v>2231</v>
      </c>
      <c r="AJ119" s="66">
        <v>2121</v>
      </c>
      <c r="AK119" s="66">
        <v>2302</v>
      </c>
      <c r="AL119" s="66">
        <v>2276</v>
      </c>
      <c r="AM119" s="66">
        <v>2536</v>
      </c>
      <c r="AN119" s="66">
        <v>2315</v>
      </c>
      <c r="AO119" s="67">
        <v>2538</v>
      </c>
      <c r="AP119" s="67">
        <v>2479</v>
      </c>
      <c r="AQ119" s="67">
        <v>2716</v>
      </c>
      <c r="AR119" s="67">
        <v>2148</v>
      </c>
      <c r="AS119" s="67">
        <v>2503</v>
      </c>
      <c r="AT119" s="67">
        <v>2381</v>
      </c>
      <c r="AU119" s="67">
        <v>1440</v>
      </c>
      <c r="AV119" s="72"/>
    </row>
    <row r="120" spans="2:48" ht="14.5" outlineLevel="1" x14ac:dyDescent="0.35">
      <c r="B120" s="4" t="s">
        <v>134</v>
      </c>
      <c r="C120" s="4" t="s">
        <v>135</v>
      </c>
      <c r="D120" s="66">
        <v>1524</v>
      </c>
      <c r="E120" s="66">
        <v>1852</v>
      </c>
      <c r="F120" s="66">
        <v>1813</v>
      </c>
      <c r="G120" s="66">
        <v>1944</v>
      </c>
      <c r="H120" s="66">
        <v>2242</v>
      </c>
      <c r="I120" s="66">
        <v>2070</v>
      </c>
      <c r="J120" s="66">
        <v>2436</v>
      </c>
      <c r="K120" s="66">
        <v>2307</v>
      </c>
      <c r="L120" s="66">
        <v>1801</v>
      </c>
      <c r="M120" s="66">
        <v>2038</v>
      </c>
      <c r="N120" s="66">
        <v>2086</v>
      </c>
      <c r="O120" s="66">
        <v>2663</v>
      </c>
      <c r="P120" s="66">
        <v>1952</v>
      </c>
      <c r="Q120" s="66">
        <v>2405</v>
      </c>
      <c r="R120" s="66">
        <v>2826</v>
      </c>
      <c r="S120" s="66">
        <v>2933</v>
      </c>
      <c r="T120" s="66">
        <v>3077</v>
      </c>
      <c r="U120" s="66">
        <v>3537</v>
      </c>
      <c r="V120" s="66">
        <v>3087</v>
      </c>
      <c r="W120" s="66">
        <v>3587</v>
      </c>
      <c r="X120" s="66">
        <v>2748</v>
      </c>
      <c r="Y120" s="66">
        <v>3189</v>
      </c>
      <c r="Z120" s="66">
        <v>3378</v>
      </c>
      <c r="AA120" s="66">
        <v>3399</v>
      </c>
      <c r="AB120" s="66">
        <v>3525</v>
      </c>
      <c r="AC120" s="66">
        <v>3828</v>
      </c>
      <c r="AD120" s="66">
        <v>3742</v>
      </c>
      <c r="AE120" s="66">
        <v>3903</v>
      </c>
      <c r="AF120" s="66">
        <v>3559</v>
      </c>
      <c r="AG120" s="66">
        <v>3519</v>
      </c>
      <c r="AH120" s="66">
        <v>3759</v>
      </c>
      <c r="AI120" s="66">
        <v>3230</v>
      </c>
      <c r="AJ120" s="66">
        <v>3356</v>
      </c>
      <c r="AK120" s="66">
        <v>3605</v>
      </c>
      <c r="AL120" s="66">
        <v>3367</v>
      </c>
      <c r="AM120" s="66">
        <v>3634</v>
      </c>
      <c r="AN120" s="66">
        <v>3639</v>
      </c>
      <c r="AO120" s="67">
        <v>4002</v>
      </c>
      <c r="AP120" s="67">
        <v>4036</v>
      </c>
      <c r="AQ120" s="67">
        <v>4691</v>
      </c>
      <c r="AR120" s="67">
        <v>3476</v>
      </c>
      <c r="AS120" s="67">
        <v>4281</v>
      </c>
      <c r="AT120" s="67">
        <v>4462</v>
      </c>
      <c r="AU120" s="67">
        <v>2973</v>
      </c>
      <c r="AV120" s="72"/>
    </row>
    <row r="121" spans="2:48" ht="14.5" outlineLevel="1" x14ac:dyDescent="0.35">
      <c r="B121" s="4" t="s">
        <v>136</v>
      </c>
      <c r="C121" s="4" t="s">
        <v>137</v>
      </c>
      <c r="D121" s="66">
        <v>677</v>
      </c>
      <c r="E121" s="66">
        <v>817</v>
      </c>
      <c r="F121" s="66">
        <v>795</v>
      </c>
      <c r="G121" s="66">
        <v>844</v>
      </c>
      <c r="H121" s="66">
        <v>959</v>
      </c>
      <c r="I121" s="66">
        <v>884</v>
      </c>
      <c r="J121" s="66">
        <v>894</v>
      </c>
      <c r="K121" s="66">
        <v>906</v>
      </c>
      <c r="L121" s="66">
        <v>778</v>
      </c>
      <c r="M121" s="66">
        <v>888</v>
      </c>
      <c r="N121" s="66">
        <v>907</v>
      </c>
      <c r="O121" s="66">
        <v>1178</v>
      </c>
      <c r="P121" s="66">
        <v>912</v>
      </c>
      <c r="Q121" s="66">
        <v>1038</v>
      </c>
      <c r="R121" s="66">
        <v>1144</v>
      </c>
      <c r="S121" s="66">
        <v>1058</v>
      </c>
      <c r="T121" s="66">
        <v>1065</v>
      </c>
      <c r="U121" s="66">
        <v>997</v>
      </c>
      <c r="V121" s="66">
        <v>1166</v>
      </c>
      <c r="W121" s="66">
        <v>1103</v>
      </c>
      <c r="X121" s="66">
        <v>898</v>
      </c>
      <c r="Y121" s="66">
        <v>1192</v>
      </c>
      <c r="Z121" s="66">
        <v>1236</v>
      </c>
      <c r="AA121" s="66">
        <v>1285</v>
      </c>
      <c r="AB121" s="66">
        <v>1310</v>
      </c>
      <c r="AC121" s="66">
        <v>1360</v>
      </c>
      <c r="AD121" s="66">
        <v>1172</v>
      </c>
      <c r="AE121" s="66">
        <v>1464</v>
      </c>
      <c r="AF121" s="66">
        <v>1076</v>
      </c>
      <c r="AG121" s="66">
        <v>1168</v>
      </c>
      <c r="AH121" s="66">
        <v>1494</v>
      </c>
      <c r="AI121" s="66">
        <v>1259</v>
      </c>
      <c r="AJ121" s="66">
        <v>1180</v>
      </c>
      <c r="AK121" s="66">
        <v>1382</v>
      </c>
      <c r="AL121" s="66">
        <v>1288</v>
      </c>
      <c r="AM121" s="66">
        <v>1386</v>
      </c>
      <c r="AN121" s="66">
        <v>1481</v>
      </c>
      <c r="AO121" s="67">
        <v>1492</v>
      </c>
      <c r="AP121" s="67">
        <v>1616</v>
      </c>
      <c r="AQ121" s="67">
        <v>1978</v>
      </c>
      <c r="AR121" s="67">
        <v>1657</v>
      </c>
      <c r="AS121" s="67">
        <v>1899</v>
      </c>
      <c r="AT121" s="67">
        <v>2017</v>
      </c>
      <c r="AU121" s="67">
        <v>1618</v>
      </c>
      <c r="AV121" s="72"/>
    </row>
    <row r="122" spans="2:48" ht="14.5" outlineLevel="1" x14ac:dyDescent="0.35">
      <c r="B122" s="4" t="s">
        <v>138</v>
      </c>
      <c r="C122" s="4" t="s">
        <v>139</v>
      </c>
      <c r="D122" s="66">
        <v>1332</v>
      </c>
      <c r="E122" s="66">
        <v>1721</v>
      </c>
      <c r="F122" s="66">
        <v>1510</v>
      </c>
      <c r="G122" s="66">
        <v>1613</v>
      </c>
      <c r="H122" s="66">
        <v>1591</v>
      </c>
      <c r="I122" s="66">
        <v>1472</v>
      </c>
      <c r="J122" s="66">
        <v>1357</v>
      </c>
      <c r="K122" s="66">
        <v>1574</v>
      </c>
      <c r="L122" s="66">
        <v>1143</v>
      </c>
      <c r="M122" s="66">
        <v>1438</v>
      </c>
      <c r="N122" s="66">
        <v>1405</v>
      </c>
      <c r="O122" s="66">
        <v>1584</v>
      </c>
      <c r="P122" s="66">
        <v>1203</v>
      </c>
      <c r="Q122" s="66">
        <v>1475</v>
      </c>
      <c r="R122" s="66">
        <v>1409</v>
      </c>
      <c r="S122" s="66">
        <v>1383</v>
      </c>
      <c r="T122" s="66">
        <v>1330</v>
      </c>
      <c r="U122" s="66">
        <v>1350</v>
      </c>
      <c r="V122" s="66">
        <v>1549</v>
      </c>
      <c r="W122" s="66">
        <v>1353</v>
      </c>
      <c r="X122" s="66">
        <v>1191</v>
      </c>
      <c r="Y122" s="66">
        <v>1354</v>
      </c>
      <c r="Z122" s="66">
        <v>1394</v>
      </c>
      <c r="AA122" s="66">
        <v>1457</v>
      </c>
      <c r="AB122" s="66">
        <v>1486</v>
      </c>
      <c r="AC122" s="66">
        <v>1630</v>
      </c>
      <c r="AD122" s="66">
        <v>1614</v>
      </c>
      <c r="AE122" s="66">
        <v>1898</v>
      </c>
      <c r="AF122" s="66">
        <v>1513</v>
      </c>
      <c r="AG122" s="66">
        <v>1532</v>
      </c>
      <c r="AH122" s="66">
        <v>1770</v>
      </c>
      <c r="AI122" s="66">
        <v>1605</v>
      </c>
      <c r="AJ122" s="66">
        <v>1439</v>
      </c>
      <c r="AK122" s="66">
        <v>1713</v>
      </c>
      <c r="AL122" s="66">
        <v>1700</v>
      </c>
      <c r="AM122" s="66">
        <v>1843</v>
      </c>
      <c r="AN122" s="66">
        <v>1623</v>
      </c>
      <c r="AO122" s="67">
        <v>1786</v>
      </c>
      <c r="AP122" s="67">
        <v>2126</v>
      </c>
      <c r="AQ122" s="67">
        <v>2360</v>
      </c>
      <c r="AR122" s="67">
        <v>1975</v>
      </c>
      <c r="AS122" s="67">
        <v>2431</v>
      </c>
      <c r="AT122" s="67">
        <v>2448</v>
      </c>
      <c r="AU122" s="67">
        <v>1643</v>
      </c>
      <c r="AV122" s="72"/>
    </row>
    <row r="123" spans="2:48" ht="14.5" outlineLevel="1" x14ac:dyDescent="0.35">
      <c r="B123" s="4" t="s">
        <v>140</v>
      </c>
      <c r="C123" s="4" t="s">
        <v>141</v>
      </c>
      <c r="D123" s="66">
        <v>1490</v>
      </c>
      <c r="E123" s="66">
        <v>1826</v>
      </c>
      <c r="F123" s="66">
        <v>1690</v>
      </c>
      <c r="G123" s="66">
        <v>1798</v>
      </c>
      <c r="H123" s="66">
        <v>1937</v>
      </c>
      <c r="I123" s="66">
        <v>1864</v>
      </c>
      <c r="J123" s="66">
        <v>1943</v>
      </c>
      <c r="K123" s="66">
        <v>2161</v>
      </c>
      <c r="L123" s="66">
        <v>1671</v>
      </c>
      <c r="M123" s="66">
        <v>2005</v>
      </c>
      <c r="N123" s="66">
        <v>1918</v>
      </c>
      <c r="O123" s="66">
        <v>2305</v>
      </c>
      <c r="P123" s="66">
        <v>1750</v>
      </c>
      <c r="Q123" s="66">
        <v>2115</v>
      </c>
      <c r="R123" s="66">
        <v>2315</v>
      </c>
      <c r="S123" s="66">
        <v>2157</v>
      </c>
      <c r="T123" s="66">
        <v>2277</v>
      </c>
      <c r="U123" s="66">
        <v>2227</v>
      </c>
      <c r="V123" s="66">
        <v>2316</v>
      </c>
      <c r="W123" s="66">
        <v>2319</v>
      </c>
      <c r="X123" s="66">
        <v>1768</v>
      </c>
      <c r="Y123" s="66">
        <v>2363</v>
      </c>
      <c r="Z123" s="66">
        <v>2389</v>
      </c>
      <c r="AA123" s="66">
        <v>2228</v>
      </c>
      <c r="AB123" s="66">
        <v>2257</v>
      </c>
      <c r="AC123" s="66">
        <v>2299</v>
      </c>
      <c r="AD123" s="66">
        <v>2140</v>
      </c>
      <c r="AE123" s="66">
        <v>2545</v>
      </c>
      <c r="AF123" s="66">
        <v>1996</v>
      </c>
      <c r="AG123" s="66">
        <v>1896</v>
      </c>
      <c r="AH123" s="66">
        <v>1888</v>
      </c>
      <c r="AI123" s="66">
        <v>1757</v>
      </c>
      <c r="AJ123" s="66">
        <v>1570</v>
      </c>
      <c r="AK123" s="66">
        <v>1733</v>
      </c>
      <c r="AL123" s="66">
        <v>1834</v>
      </c>
      <c r="AM123" s="66">
        <v>2110</v>
      </c>
      <c r="AN123" s="66">
        <v>1954</v>
      </c>
      <c r="AO123" s="67">
        <v>2090</v>
      </c>
      <c r="AP123" s="67">
        <v>2102</v>
      </c>
      <c r="AQ123" s="67">
        <v>2242</v>
      </c>
      <c r="AR123" s="67">
        <v>1772</v>
      </c>
      <c r="AS123" s="67">
        <v>2025</v>
      </c>
      <c r="AT123" s="67">
        <v>1765</v>
      </c>
      <c r="AU123" s="67">
        <v>911</v>
      </c>
      <c r="AV123" s="72"/>
    </row>
    <row r="124" spans="2:48" ht="14.5" outlineLevel="1" x14ac:dyDescent="0.35">
      <c r="B124" s="4" t="s">
        <v>142</v>
      </c>
      <c r="C124" s="4" t="s">
        <v>143</v>
      </c>
      <c r="D124" s="66">
        <v>834</v>
      </c>
      <c r="E124" s="66">
        <v>1029</v>
      </c>
      <c r="F124" s="66">
        <v>995</v>
      </c>
      <c r="G124" s="66">
        <v>1083</v>
      </c>
      <c r="H124" s="66">
        <v>1098</v>
      </c>
      <c r="I124" s="66">
        <v>1108</v>
      </c>
      <c r="J124" s="66">
        <v>1113</v>
      </c>
      <c r="K124" s="66">
        <v>1159</v>
      </c>
      <c r="L124" s="66">
        <v>942</v>
      </c>
      <c r="M124" s="66">
        <v>1014</v>
      </c>
      <c r="N124" s="66">
        <v>1183</v>
      </c>
      <c r="O124" s="66">
        <v>1392</v>
      </c>
      <c r="P124" s="66">
        <v>996</v>
      </c>
      <c r="Q124" s="66">
        <v>1186</v>
      </c>
      <c r="R124" s="66">
        <v>1315</v>
      </c>
      <c r="S124" s="66">
        <v>1403</v>
      </c>
      <c r="T124" s="66">
        <v>1272</v>
      </c>
      <c r="U124" s="66">
        <v>1180</v>
      </c>
      <c r="V124" s="66">
        <v>1478</v>
      </c>
      <c r="W124" s="66">
        <v>1467</v>
      </c>
      <c r="X124" s="66">
        <v>1133</v>
      </c>
      <c r="Y124" s="66">
        <v>1459</v>
      </c>
      <c r="Z124" s="66">
        <v>1413</v>
      </c>
      <c r="AA124" s="66">
        <v>1438</v>
      </c>
      <c r="AB124" s="66">
        <v>1367</v>
      </c>
      <c r="AC124" s="66">
        <v>1512</v>
      </c>
      <c r="AD124" s="66">
        <v>1533</v>
      </c>
      <c r="AE124" s="66">
        <v>1623</v>
      </c>
      <c r="AF124" s="66">
        <v>1371</v>
      </c>
      <c r="AG124" s="66">
        <v>1408</v>
      </c>
      <c r="AH124" s="66">
        <v>1661</v>
      </c>
      <c r="AI124" s="66">
        <v>1490</v>
      </c>
      <c r="AJ124" s="66">
        <v>1354</v>
      </c>
      <c r="AK124" s="66">
        <v>1726</v>
      </c>
      <c r="AL124" s="66">
        <v>1541</v>
      </c>
      <c r="AM124" s="66">
        <v>1830</v>
      </c>
      <c r="AN124" s="66">
        <v>2763</v>
      </c>
      <c r="AO124" s="67">
        <v>3060</v>
      </c>
      <c r="AP124" s="67">
        <v>3117</v>
      </c>
      <c r="AQ124" s="67">
        <v>3563</v>
      </c>
      <c r="AR124" s="67">
        <v>2811</v>
      </c>
      <c r="AS124" s="67">
        <v>3169</v>
      </c>
      <c r="AT124" s="67">
        <v>3427</v>
      </c>
      <c r="AU124" s="67">
        <v>3273</v>
      </c>
      <c r="AV124" s="72"/>
    </row>
    <row r="125" spans="2:48" ht="14.5" outlineLevel="1" x14ac:dyDescent="0.35">
      <c r="B125" s="4" t="s">
        <v>144</v>
      </c>
      <c r="C125" s="4" t="s">
        <v>145</v>
      </c>
      <c r="D125" s="66">
        <v>1812</v>
      </c>
      <c r="E125" s="66">
        <v>2022</v>
      </c>
      <c r="F125" s="66">
        <v>1799</v>
      </c>
      <c r="G125" s="66">
        <v>2109</v>
      </c>
      <c r="H125" s="66">
        <v>2218</v>
      </c>
      <c r="I125" s="66">
        <v>2101</v>
      </c>
      <c r="J125" s="66">
        <v>2116</v>
      </c>
      <c r="K125" s="66">
        <v>2242</v>
      </c>
      <c r="L125" s="66">
        <v>1893</v>
      </c>
      <c r="M125" s="66">
        <v>1933</v>
      </c>
      <c r="N125" s="66">
        <v>2047</v>
      </c>
      <c r="O125" s="66">
        <v>2418</v>
      </c>
      <c r="P125" s="66">
        <v>1759</v>
      </c>
      <c r="Q125" s="66">
        <v>2204</v>
      </c>
      <c r="R125" s="66">
        <v>2337</v>
      </c>
      <c r="S125" s="66">
        <v>2332</v>
      </c>
      <c r="T125" s="66">
        <v>2273</v>
      </c>
      <c r="U125" s="66">
        <v>2090</v>
      </c>
      <c r="V125" s="66">
        <v>2357</v>
      </c>
      <c r="W125" s="66">
        <v>2328</v>
      </c>
      <c r="X125" s="66">
        <v>1806</v>
      </c>
      <c r="Y125" s="66">
        <v>2210</v>
      </c>
      <c r="Z125" s="66">
        <v>2149</v>
      </c>
      <c r="AA125" s="66">
        <v>2231</v>
      </c>
      <c r="AB125" s="66">
        <v>2203</v>
      </c>
      <c r="AC125" s="66">
        <v>2494</v>
      </c>
      <c r="AD125" s="66">
        <v>2269</v>
      </c>
      <c r="AE125" s="66">
        <v>2617</v>
      </c>
      <c r="AF125" s="66">
        <v>2108</v>
      </c>
      <c r="AG125" s="66">
        <v>2289</v>
      </c>
      <c r="AH125" s="66">
        <v>2655</v>
      </c>
      <c r="AI125" s="66">
        <v>2216</v>
      </c>
      <c r="AJ125" s="66">
        <v>2104</v>
      </c>
      <c r="AK125" s="66">
        <v>2554</v>
      </c>
      <c r="AL125" s="66">
        <v>2243</v>
      </c>
      <c r="AM125" s="66">
        <v>2567</v>
      </c>
      <c r="AN125" s="66">
        <v>2507</v>
      </c>
      <c r="AO125" s="67">
        <v>2520</v>
      </c>
      <c r="AP125" s="67">
        <v>2677</v>
      </c>
      <c r="AQ125" s="67">
        <v>3084</v>
      </c>
      <c r="AR125" s="67">
        <v>2233</v>
      </c>
      <c r="AS125" s="67">
        <v>2534</v>
      </c>
      <c r="AT125" s="67">
        <v>2464</v>
      </c>
      <c r="AU125" s="67">
        <v>1675</v>
      </c>
      <c r="AV125" s="72"/>
    </row>
    <row r="126" spans="2:48" ht="14.5" outlineLevel="1" x14ac:dyDescent="0.35">
      <c r="B126" s="4" t="s">
        <v>146</v>
      </c>
      <c r="C126" s="4" t="s">
        <v>147</v>
      </c>
      <c r="D126" s="66">
        <v>713</v>
      </c>
      <c r="E126" s="66">
        <v>857</v>
      </c>
      <c r="F126" s="66">
        <v>744</v>
      </c>
      <c r="G126" s="66">
        <v>795</v>
      </c>
      <c r="H126" s="66">
        <v>825</v>
      </c>
      <c r="I126" s="66">
        <v>825</v>
      </c>
      <c r="J126" s="66">
        <v>773</v>
      </c>
      <c r="K126" s="66">
        <v>797</v>
      </c>
      <c r="L126" s="66">
        <v>623</v>
      </c>
      <c r="M126" s="66">
        <v>730</v>
      </c>
      <c r="N126" s="66">
        <v>715</v>
      </c>
      <c r="O126" s="66">
        <v>817</v>
      </c>
      <c r="P126" s="66">
        <v>612</v>
      </c>
      <c r="Q126" s="66">
        <v>797</v>
      </c>
      <c r="R126" s="66">
        <v>838</v>
      </c>
      <c r="S126" s="66">
        <v>834</v>
      </c>
      <c r="T126" s="66">
        <v>876</v>
      </c>
      <c r="U126" s="66">
        <v>797</v>
      </c>
      <c r="V126" s="66">
        <v>929</v>
      </c>
      <c r="W126" s="66">
        <v>884</v>
      </c>
      <c r="X126" s="66">
        <v>839</v>
      </c>
      <c r="Y126" s="66">
        <v>1082</v>
      </c>
      <c r="Z126" s="66">
        <v>973</v>
      </c>
      <c r="AA126" s="66">
        <v>920</v>
      </c>
      <c r="AB126" s="66">
        <v>991</v>
      </c>
      <c r="AC126" s="66">
        <v>1025</v>
      </c>
      <c r="AD126" s="66">
        <v>927</v>
      </c>
      <c r="AE126" s="66">
        <v>1188</v>
      </c>
      <c r="AF126" s="66">
        <v>977</v>
      </c>
      <c r="AG126" s="66">
        <v>959</v>
      </c>
      <c r="AH126" s="66">
        <v>1133</v>
      </c>
      <c r="AI126" s="66">
        <v>982</v>
      </c>
      <c r="AJ126" s="66">
        <v>887</v>
      </c>
      <c r="AK126" s="66">
        <v>1110</v>
      </c>
      <c r="AL126" s="66">
        <v>1052</v>
      </c>
      <c r="AM126" s="66">
        <v>1227</v>
      </c>
      <c r="AN126" s="66">
        <v>1531</v>
      </c>
      <c r="AO126" s="67">
        <v>1363</v>
      </c>
      <c r="AP126" s="67">
        <v>1506</v>
      </c>
      <c r="AQ126" s="67">
        <v>1563</v>
      </c>
      <c r="AR126" s="67">
        <v>1176</v>
      </c>
      <c r="AS126" s="67">
        <v>1414</v>
      </c>
      <c r="AT126" s="67">
        <v>1342</v>
      </c>
      <c r="AU126" s="67">
        <v>795</v>
      </c>
      <c r="AV126" s="72"/>
    </row>
    <row r="127" spans="2:48" ht="14.5" outlineLevel="1" x14ac:dyDescent="0.35">
      <c r="B127" s="4" t="s">
        <v>148</v>
      </c>
      <c r="C127" s="4" t="s">
        <v>149</v>
      </c>
      <c r="D127" s="66">
        <v>1079</v>
      </c>
      <c r="E127" s="66">
        <v>1347</v>
      </c>
      <c r="F127" s="66">
        <v>1226</v>
      </c>
      <c r="G127" s="66">
        <v>1304</v>
      </c>
      <c r="H127" s="66">
        <v>1370</v>
      </c>
      <c r="I127" s="66">
        <v>1268</v>
      </c>
      <c r="J127" s="66">
        <v>1216</v>
      </c>
      <c r="K127" s="66">
        <v>1353</v>
      </c>
      <c r="L127" s="66">
        <v>1039</v>
      </c>
      <c r="M127" s="66">
        <v>1225</v>
      </c>
      <c r="N127" s="66">
        <v>928</v>
      </c>
      <c r="O127" s="66">
        <v>1671</v>
      </c>
      <c r="P127" s="66">
        <v>1298</v>
      </c>
      <c r="Q127" s="66">
        <v>1702</v>
      </c>
      <c r="R127" s="66">
        <v>1764</v>
      </c>
      <c r="S127" s="66">
        <v>1675</v>
      </c>
      <c r="T127" s="66">
        <v>1499</v>
      </c>
      <c r="U127" s="66">
        <v>1500</v>
      </c>
      <c r="V127" s="66">
        <v>1417</v>
      </c>
      <c r="W127" s="66">
        <v>1395</v>
      </c>
      <c r="X127" s="66">
        <v>1153</v>
      </c>
      <c r="Y127" s="66">
        <v>1492</v>
      </c>
      <c r="Z127" s="66">
        <v>1428</v>
      </c>
      <c r="AA127" s="66">
        <v>1312</v>
      </c>
      <c r="AB127" s="66">
        <v>1696</v>
      </c>
      <c r="AC127" s="66">
        <v>1486</v>
      </c>
      <c r="AD127" s="66">
        <v>1499</v>
      </c>
      <c r="AE127" s="66">
        <v>1590</v>
      </c>
      <c r="AF127" s="66">
        <v>1339</v>
      </c>
      <c r="AG127" s="66">
        <v>1477</v>
      </c>
      <c r="AH127" s="66">
        <v>1588</v>
      </c>
      <c r="AI127" s="66">
        <v>1499</v>
      </c>
      <c r="AJ127" s="66">
        <v>1306</v>
      </c>
      <c r="AK127" s="66">
        <v>1589</v>
      </c>
      <c r="AL127" s="66">
        <v>1494</v>
      </c>
      <c r="AM127" s="66">
        <v>1736</v>
      </c>
      <c r="AN127" s="66">
        <v>1646</v>
      </c>
      <c r="AO127" s="67">
        <v>1758</v>
      </c>
      <c r="AP127" s="67">
        <v>1882</v>
      </c>
      <c r="AQ127" s="67">
        <v>1936</v>
      </c>
      <c r="AR127" s="67">
        <v>1658</v>
      </c>
      <c r="AS127" s="67">
        <v>1666</v>
      </c>
      <c r="AT127" s="67">
        <v>1666</v>
      </c>
      <c r="AU127" s="67">
        <v>1008</v>
      </c>
      <c r="AV127" s="72"/>
    </row>
    <row r="128" spans="2:48" ht="14.5" outlineLevel="1" x14ac:dyDescent="0.35">
      <c r="B128" s="4" t="s">
        <v>150</v>
      </c>
      <c r="C128" s="4" t="s">
        <v>151</v>
      </c>
      <c r="D128" s="66">
        <v>1240</v>
      </c>
      <c r="E128" s="66">
        <v>1583</v>
      </c>
      <c r="F128" s="66">
        <v>1441</v>
      </c>
      <c r="G128" s="66">
        <v>1602</v>
      </c>
      <c r="H128" s="66">
        <v>1599</v>
      </c>
      <c r="I128" s="66">
        <v>1648</v>
      </c>
      <c r="J128" s="66">
        <v>1542</v>
      </c>
      <c r="K128" s="66">
        <v>1693</v>
      </c>
      <c r="L128" s="66">
        <v>1316</v>
      </c>
      <c r="M128" s="66">
        <v>1647</v>
      </c>
      <c r="N128" s="66">
        <v>1729</v>
      </c>
      <c r="O128" s="66">
        <v>2052</v>
      </c>
      <c r="P128" s="66">
        <v>1490</v>
      </c>
      <c r="Q128" s="66">
        <v>1795</v>
      </c>
      <c r="R128" s="66">
        <v>1949</v>
      </c>
      <c r="S128" s="66">
        <v>1963</v>
      </c>
      <c r="T128" s="66">
        <v>2027</v>
      </c>
      <c r="U128" s="66">
        <v>1802</v>
      </c>
      <c r="V128" s="66">
        <v>2074</v>
      </c>
      <c r="W128" s="66">
        <v>2065</v>
      </c>
      <c r="X128" s="66">
        <v>1674</v>
      </c>
      <c r="Y128" s="66">
        <v>1984</v>
      </c>
      <c r="Z128" s="66">
        <v>2180</v>
      </c>
      <c r="AA128" s="66">
        <v>2217</v>
      </c>
      <c r="AB128" s="66">
        <v>2414</v>
      </c>
      <c r="AC128" s="66">
        <v>2346</v>
      </c>
      <c r="AD128" s="66">
        <v>2269</v>
      </c>
      <c r="AE128" s="66">
        <v>2590</v>
      </c>
      <c r="AF128" s="66">
        <v>2108</v>
      </c>
      <c r="AG128" s="66">
        <v>2114</v>
      </c>
      <c r="AH128" s="66">
        <v>2408</v>
      </c>
      <c r="AI128" s="66">
        <v>2263</v>
      </c>
      <c r="AJ128" s="66">
        <v>2169</v>
      </c>
      <c r="AK128" s="66">
        <v>2463</v>
      </c>
      <c r="AL128" s="66">
        <v>2366</v>
      </c>
      <c r="AM128" s="66">
        <v>2638</v>
      </c>
      <c r="AN128" s="66">
        <v>2616</v>
      </c>
      <c r="AO128" s="67">
        <v>2882</v>
      </c>
      <c r="AP128" s="67">
        <v>3311</v>
      </c>
      <c r="AQ128" s="67">
        <v>3829</v>
      </c>
      <c r="AR128" s="67">
        <v>3017</v>
      </c>
      <c r="AS128" s="67">
        <v>3252</v>
      </c>
      <c r="AT128" s="67">
        <v>3408</v>
      </c>
      <c r="AU128" s="67">
        <v>2039</v>
      </c>
      <c r="AV128" s="72"/>
    </row>
    <row r="129" spans="2:48" ht="14.5" outlineLevel="1" x14ac:dyDescent="0.35">
      <c r="B129" s="4" t="s">
        <v>152</v>
      </c>
      <c r="C129" s="4" t="s">
        <v>153</v>
      </c>
      <c r="D129" s="66">
        <v>3651</v>
      </c>
      <c r="E129" s="66">
        <v>4239</v>
      </c>
      <c r="F129" s="66">
        <v>3970</v>
      </c>
      <c r="G129" s="66">
        <v>4297</v>
      </c>
      <c r="H129" s="66">
        <v>4722</v>
      </c>
      <c r="I129" s="66">
        <v>4603</v>
      </c>
      <c r="J129" s="66">
        <v>4834</v>
      </c>
      <c r="K129" s="66">
        <v>5212</v>
      </c>
      <c r="L129" s="66">
        <v>4085</v>
      </c>
      <c r="M129" s="66">
        <v>4771</v>
      </c>
      <c r="N129" s="66">
        <v>5017</v>
      </c>
      <c r="O129" s="66">
        <v>6058</v>
      </c>
      <c r="P129" s="66">
        <v>4943</v>
      </c>
      <c r="Q129" s="66">
        <v>6329</v>
      </c>
      <c r="R129" s="66">
        <v>6538</v>
      </c>
      <c r="S129" s="66">
        <v>6460</v>
      </c>
      <c r="T129" s="66">
        <v>6173</v>
      </c>
      <c r="U129" s="66">
        <v>6060</v>
      </c>
      <c r="V129" s="66">
        <v>6695</v>
      </c>
      <c r="W129" s="66">
        <v>6984</v>
      </c>
      <c r="X129" s="66">
        <v>5460</v>
      </c>
      <c r="Y129" s="66">
        <v>7181</v>
      </c>
      <c r="Z129" s="66">
        <v>6803</v>
      </c>
      <c r="AA129" s="66">
        <v>6698</v>
      </c>
      <c r="AB129" s="66">
        <v>7202</v>
      </c>
      <c r="AC129" s="66">
        <v>7783</v>
      </c>
      <c r="AD129" s="66">
        <v>7359</v>
      </c>
      <c r="AE129" s="66">
        <v>8484</v>
      </c>
      <c r="AF129" s="66">
        <v>7119</v>
      </c>
      <c r="AG129" s="66">
        <v>7289</v>
      </c>
      <c r="AH129" s="66">
        <v>8501</v>
      </c>
      <c r="AI129" s="66">
        <v>7760</v>
      </c>
      <c r="AJ129" s="66">
        <v>7084</v>
      </c>
      <c r="AK129" s="66">
        <v>7856</v>
      </c>
      <c r="AL129" s="66">
        <v>7234</v>
      </c>
      <c r="AM129" s="66">
        <v>7459</v>
      </c>
      <c r="AN129" s="66">
        <v>7550</v>
      </c>
      <c r="AO129" s="67">
        <v>7806</v>
      </c>
      <c r="AP129" s="67">
        <v>8980</v>
      </c>
      <c r="AQ129" s="67">
        <v>9281</v>
      </c>
      <c r="AR129" s="67">
        <v>7545</v>
      </c>
      <c r="AS129" s="67">
        <v>7846</v>
      </c>
      <c r="AT129" s="67">
        <v>6539</v>
      </c>
      <c r="AU129" s="67">
        <v>3626</v>
      </c>
      <c r="AV129" s="72"/>
    </row>
    <row r="130" spans="2:48" ht="14.5" outlineLevel="1" x14ac:dyDescent="0.35">
      <c r="B130" s="4" t="s">
        <v>154</v>
      </c>
      <c r="C130" s="4" t="s">
        <v>155</v>
      </c>
      <c r="D130" s="66">
        <v>1895</v>
      </c>
      <c r="E130" s="66">
        <v>2334</v>
      </c>
      <c r="F130" s="66">
        <v>2078</v>
      </c>
      <c r="G130" s="66">
        <v>2160</v>
      </c>
      <c r="H130" s="66">
        <v>2447</v>
      </c>
      <c r="I130" s="66">
        <v>2260</v>
      </c>
      <c r="J130" s="66">
        <v>2293</v>
      </c>
      <c r="K130" s="66">
        <v>2476</v>
      </c>
      <c r="L130" s="66">
        <v>1927</v>
      </c>
      <c r="M130" s="66">
        <v>2234</v>
      </c>
      <c r="N130" s="66">
        <v>2249</v>
      </c>
      <c r="O130" s="66">
        <v>2685</v>
      </c>
      <c r="P130" s="66">
        <v>1910</v>
      </c>
      <c r="Q130" s="66">
        <v>2314</v>
      </c>
      <c r="R130" s="66">
        <v>2646</v>
      </c>
      <c r="S130" s="66">
        <v>2444</v>
      </c>
      <c r="T130" s="66">
        <v>2488</v>
      </c>
      <c r="U130" s="66">
        <v>2534</v>
      </c>
      <c r="V130" s="66">
        <v>3304</v>
      </c>
      <c r="W130" s="66">
        <v>2324</v>
      </c>
      <c r="X130" s="66">
        <v>2034</v>
      </c>
      <c r="Y130" s="66">
        <v>2120</v>
      </c>
      <c r="Z130" s="66">
        <v>2370</v>
      </c>
      <c r="AA130" s="66">
        <v>2426</v>
      </c>
      <c r="AB130" s="66">
        <v>2325</v>
      </c>
      <c r="AC130" s="66">
        <v>2595</v>
      </c>
      <c r="AD130" s="66">
        <v>2314</v>
      </c>
      <c r="AE130" s="66">
        <v>2602</v>
      </c>
      <c r="AF130" s="66">
        <v>2241</v>
      </c>
      <c r="AG130" s="66">
        <v>2167</v>
      </c>
      <c r="AH130" s="66">
        <v>2614</v>
      </c>
      <c r="AI130" s="66">
        <v>2538</v>
      </c>
      <c r="AJ130" s="66">
        <v>2269</v>
      </c>
      <c r="AK130" s="66">
        <v>2657</v>
      </c>
      <c r="AL130" s="66">
        <v>2591</v>
      </c>
      <c r="AM130" s="66">
        <v>2819</v>
      </c>
      <c r="AN130" s="66">
        <v>2553</v>
      </c>
      <c r="AO130" s="67">
        <v>2630</v>
      </c>
      <c r="AP130" s="67">
        <v>2973</v>
      </c>
      <c r="AQ130" s="67">
        <v>3166</v>
      </c>
      <c r="AR130" s="67">
        <v>2524</v>
      </c>
      <c r="AS130" s="67">
        <v>2884</v>
      </c>
      <c r="AT130" s="67">
        <v>3080</v>
      </c>
      <c r="AU130" s="67">
        <v>2328</v>
      </c>
      <c r="AV130" s="72"/>
    </row>
    <row r="131" spans="2:48" ht="14.5" outlineLevel="1" x14ac:dyDescent="0.35">
      <c r="B131" s="4" t="s">
        <v>156</v>
      </c>
      <c r="C131" s="4" t="s">
        <v>157</v>
      </c>
      <c r="D131" s="66">
        <v>1411</v>
      </c>
      <c r="E131" s="66">
        <v>1720</v>
      </c>
      <c r="F131" s="66">
        <v>1596</v>
      </c>
      <c r="G131" s="66">
        <v>1721</v>
      </c>
      <c r="H131" s="66">
        <v>1884</v>
      </c>
      <c r="I131" s="66">
        <v>1935</v>
      </c>
      <c r="J131" s="66">
        <v>1943</v>
      </c>
      <c r="K131" s="66">
        <v>2134</v>
      </c>
      <c r="L131" s="66">
        <v>1628</v>
      </c>
      <c r="M131" s="66">
        <v>1892</v>
      </c>
      <c r="N131" s="66">
        <v>2029</v>
      </c>
      <c r="O131" s="66">
        <v>2418</v>
      </c>
      <c r="P131" s="66">
        <v>1886</v>
      </c>
      <c r="Q131" s="66">
        <v>2265</v>
      </c>
      <c r="R131" s="66">
        <v>2674</v>
      </c>
      <c r="S131" s="66">
        <v>2436</v>
      </c>
      <c r="T131" s="66">
        <v>2616</v>
      </c>
      <c r="U131" s="66">
        <v>2371</v>
      </c>
      <c r="V131" s="66">
        <v>2530</v>
      </c>
      <c r="W131" s="66">
        <v>2465</v>
      </c>
      <c r="X131" s="66">
        <v>2126</v>
      </c>
      <c r="Y131" s="66">
        <v>2576</v>
      </c>
      <c r="Z131" s="66">
        <v>2681</v>
      </c>
      <c r="AA131" s="66">
        <v>2758</v>
      </c>
      <c r="AB131" s="66">
        <v>2510</v>
      </c>
      <c r="AC131" s="66">
        <v>2816</v>
      </c>
      <c r="AD131" s="66">
        <v>2628</v>
      </c>
      <c r="AE131" s="66">
        <v>3048</v>
      </c>
      <c r="AF131" s="66">
        <v>2647</v>
      </c>
      <c r="AG131" s="66">
        <v>2509</v>
      </c>
      <c r="AH131" s="66">
        <v>2979</v>
      </c>
      <c r="AI131" s="66">
        <v>2620</v>
      </c>
      <c r="AJ131" s="66">
        <v>2504</v>
      </c>
      <c r="AK131" s="66">
        <v>2853</v>
      </c>
      <c r="AL131" s="66">
        <v>2621</v>
      </c>
      <c r="AM131" s="66">
        <v>3007</v>
      </c>
      <c r="AN131" s="66">
        <v>3035</v>
      </c>
      <c r="AO131" s="67">
        <v>3100</v>
      </c>
      <c r="AP131" s="67">
        <v>3235</v>
      </c>
      <c r="AQ131" s="67">
        <v>3686</v>
      </c>
      <c r="AR131" s="67">
        <v>2913</v>
      </c>
      <c r="AS131" s="67">
        <v>3497</v>
      </c>
      <c r="AT131" s="67">
        <v>3454</v>
      </c>
      <c r="AU131" s="67">
        <v>2095</v>
      </c>
      <c r="AV131" s="72"/>
    </row>
    <row r="132" spans="2:48" ht="14.5" outlineLevel="1" x14ac:dyDescent="0.35">
      <c r="B132" s="4" t="s">
        <v>158</v>
      </c>
      <c r="C132" s="4" t="s">
        <v>159</v>
      </c>
      <c r="D132" s="66">
        <v>5302</v>
      </c>
      <c r="E132" s="66">
        <v>6603</v>
      </c>
      <c r="F132" s="66">
        <v>6496</v>
      </c>
      <c r="G132" s="66">
        <v>6661</v>
      </c>
      <c r="H132" s="66">
        <v>6558</v>
      </c>
      <c r="I132" s="66">
        <v>6500</v>
      </c>
      <c r="J132" s="66">
        <v>6308</v>
      </c>
      <c r="K132" s="66">
        <v>6624</v>
      </c>
      <c r="L132" s="66">
        <v>5361</v>
      </c>
      <c r="M132" s="66">
        <v>6446</v>
      </c>
      <c r="N132" s="66">
        <v>6410</v>
      </c>
      <c r="O132" s="66">
        <v>7592</v>
      </c>
      <c r="P132" s="66">
        <v>5364</v>
      </c>
      <c r="Q132" s="66">
        <v>6980</v>
      </c>
      <c r="R132" s="66">
        <v>7471</v>
      </c>
      <c r="S132" s="66">
        <v>7287</v>
      </c>
      <c r="T132" s="66">
        <v>7491</v>
      </c>
      <c r="U132" s="66">
        <v>7214</v>
      </c>
      <c r="V132" s="66">
        <v>7696</v>
      </c>
      <c r="W132" s="66">
        <v>7358</v>
      </c>
      <c r="X132" s="66">
        <v>6482</v>
      </c>
      <c r="Y132" s="66">
        <v>7706</v>
      </c>
      <c r="Z132" s="66">
        <v>7481</v>
      </c>
      <c r="AA132" s="66">
        <v>7329</v>
      </c>
      <c r="AB132" s="66">
        <v>7454</v>
      </c>
      <c r="AC132" s="66">
        <v>7782</v>
      </c>
      <c r="AD132" s="66">
        <v>7758</v>
      </c>
      <c r="AE132" s="66">
        <v>8463</v>
      </c>
      <c r="AF132" s="66">
        <v>7373</v>
      </c>
      <c r="AG132" s="66">
        <v>7490</v>
      </c>
      <c r="AH132" s="66">
        <v>8192</v>
      </c>
      <c r="AI132" s="66">
        <v>7474</v>
      </c>
      <c r="AJ132" s="66">
        <v>6642</v>
      </c>
      <c r="AK132" s="66">
        <v>7781</v>
      </c>
      <c r="AL132" s="66">
        <v>7060</v>
      </c>
      <c r="AM132" s="66">
        <v>8016</v>
      </c>
      <c r="AN132" s="66">
        <v>7538</v>
      </c>
      <c r="AO132" s="67">
        <v>8154</v>
      </c>
      <c r="AP132" s="67">
        <v>8450</v>
      </c>
      <c r="AQ132" s="67">
        <v>8635</v>
      </c>
      <c r="AR132" s="67">
        <v>6757</v>
      </c>
      <c r="AS132" s="67">
        <v>8112</v>
      </c>
      <c r="AT132" s="67">
        <v>7505</v>
      </c>
      <c r="AU132" s="67">
        <v>4343</v>
      </c>
      <c r="AV132" s="72"/>
    </row>
    <row r="133" spans="2:48" ht="14.5" outlineLevel="1" x14ac:dyDescent="0.35">
      <c r="B133" s="4" t="s">
        <v>160</v>
      </c>
      <c r="C133" s="4" t="s">
        <v>161</v>
      </c>
      <c r="D133" s="66">
        <v>1224</v>
      </c>
      <c r="E133" s="66">
        <v>1593</v>
      </c>
      <c r="F133" s="66">
        <v>1441</v>
      </c>
      <c r="G133" s="66">
        <v>1477</v>
      </c>
      <c r="H133" s="66">
        <v>1538</v>
      </c>
      <c r="I133" s="66">
        <v>1608</v>
      </c>
      <c r="J133" s="66">
        <v>1576</v>
      </c>
      <c r="K133" s="66">
        <v>1757</v>
      </c>
      <c r="L133" s="66">
        <v>1462</v>
      </c>
      <c r="M133" s="66">
        <v>1689</v>
      </c>
      <c r="N133" s="66">
        <v>1515</v>
      </c>
      <c r="O133" s="66">
        <v>1959</v>
      </c>
      <c r="P133" s="66">
        <v>1419</v>
      </c>
      <c r="Q133" s="66">
        <v>1705</v>
      </c>
      <c r="R133" s="66">
        <v>1884</v>
      </c>
      <c r="S133" s="66">
        <v>1782</v>
      </c>
      <c r="T133" s="66">
        <v>1831</v>
      </c>
      <c r="U133" s="66">
        <v>1771</v>
      </c>
      <c r="V133" s="66">
        <v>1806</v>
      </c>
      <c r="W133" s="66">
        <v>1560</v>
      </c>
      <c r="X133" s="66">
        <v>1486</v>
      </c>
      <c r="Y133" s="66">
        <v>1689</v>
      </c>
      <c r="Z133" s="66">
        <v>1803</v>
      </c>
      <c r="AA133" s="66">
        <v>1761</v>
      </c>
      <c r="AB133" s="66">
        <v>1745</v>
      </c>
      <c r="AC133" s="66">
        <v>1862</v>
      </c>
      <c r="AD133" s="66">
        <v>1786</v>
      </c>
      <c r="AE133" s="66">
        <v>2088</v>
      </c>
      <c r="AF133" s="66">
        <v>1779</v>
      </c>
      <c r="AG133" s="66">
        <v>1959</v>
      </c>
      <c r="AH133" s="66">
        <v>2062</v>
      </c>
      <c r="AI133" s="66">
        <v>1877</v>
      </c>
      <c r="AJ133" s="66">
        <v>1675</v>
      </c>
      <c r="AK133" s="66">
        <v>2117</v>
      </c>
      <c r="AL133" s="66">
        <v>1982</v>
      </c>
      <c r="AM133" s="66">
        <v>2236</v>
      </c>
      <c r="AN133" s="66">
        <v>2097</v>
      </c>
      <c r="AO133" s="67">
        <v>2410</v>
      </c>
      <c r="AP133" s="67">
        <v>2641</v>
      </c>
      <c r="AQ133" s="67">
        <v>2762</v>
      </c>
      <c r="AR133" s="67">
        <v>2252</v>
      </c>
      <c r="AS133" s="67">
        <v>2484</v>
      </c>
      <c r="AT133" s="67">
        <v>2429</v>
      </c>
      <c r="AU133" s="67">
        <v>1289</v>
      </c>
      <c r="AV133" s="72"/>
    </row>
    <row r="134" spans="2:48" ht="14.5" outlineLevel="1" x14ac:dyDescent="0.35">
      <c r="B134" s="4" t="s">
        <v>162</v>
      </c>
      <c r="C134" s="4" t="s">
        <v>163</v>
      </c>
      <c r="D134" s="66">
        <v>1394</v>
      </c>
      <c r="E134" s="66">
        <v>1764</v>
      </c>
      <c r="F134" s="66">
        <v>1477</v>
      </c>
      <c r="G134" s="66">
        <v>1547</v>
      </c>
      <c r="H134" s="66">
        <v>1652</v>
      </c>
      <c r="I134" s="66">
        <v>1859</v>
      </c>
      <c r="J134" s="66">
        <v>1596</v>
      </c>
      <c r="K134" s="66">
        <v>1873</v>
      </c>
      <c r="L134" s="66">
        <v>1434</v>
      </c>
      <c r="M134" s="66">
        <v>1748</v>
      </c>
      <c r="N134" s="66">
        <v>1683</v>
      </c>
      <c r="O134" s="66">
        <v>1993</v>
      </c>
      <c r="P134" s="66">
        <v>1481</v>
      </c>
      <c r="Q134" s="66">
        <v>1842</v>
      </c>
      <c r="R134" s="66">
        <v>1991</v>
      </c>
      <c r="S134" s="66">
        <v>1902</v>
      </c>
      <c r="T134" s="66">
        <v>1818</v>
      </c>
      <c r="U134" s="66">
        <v>1689</v>
      </c>
      <c r="V134" s="66">
        <v>1877</v>
      </c>
      <c r="W134" s="66">
        <v>1944</v>
      </c>
      <c r="X134" s="66">
        <v>1562</v>
      </c>
      <c r="Y134" s="66">
        <v>2070</v>
      </c>
      <c r="Z134" s="66">
        <v>1981</v>
      </c>
      <c r="AA134" s="66">
        <v>2149</v>
      </c>
      <c r="AB134" s="66">
        <v>2176</v>
      </c>
      <c r="AC134" s="66">
        <v>2378</v>
      </c>
      <c r="AD134" s="66">
        <v>1917</v>
      </c>
      <c r="AE134" s="66">
        <v>2101</v>
      </c>
      <c r="AF134" s="66">
        <v>2134</v>
      </c>
      <c r="AG134" s="66">
        <v>2233</v>
      </c>
      <c r="AH134" s="66">
        <v>2221</v>
      </c>
      <c r="AI134" s="66">
        <v>2148</v>
      </c>
      <c r="AJ134" s="66">
        <v>1904</v>
      </c>
      <c r="AK134" s="66">
        <v>2173</v>
      </c>
      <c r="AL134" s="66">
        <v>2034</v>
      </c>
      <c r="AM134" s="66">
        <v>2171</v>
      </c>
      <c r="AN134" s="66">
        <v>2147</v>
      </c>
      <c r="AO134" s="67">
        <v>2397</v>
      </c>
      <c r="AP134" s="67">
        <v>2558</v>
      </c>
      <c r="AQ134" s="67">
        <v>2172</v>
      </c>
      <c r="AR134" s="67">
        <v>2175</v>
      </c>
      <c r="AS134" s="67">
        <v>2599</v>
      </c>
      <c r="AT134" s="67">
        <v>2666</v>
      </c>
      <c r="AU134" s="67">
        <v>2107</v>
      </c>
      <c r="AV134" s="72"/>
    </row>
    <row r="135" spans="2:48" ht="14.5" outlineLevel="1" x14ac:dyDescent="0.35">
      <c r="B135" s="4" t="s">
        <v>164</v>
      </c>
      <c r="C135" s="4" t="s">
        <v>165</v>
      </c>
      <c r="D135" s="66">
        <v>1381</v>
      </c>
      <c r="E135" s="66">
        <v>1609</v>
      </c>
      <c r="F135" s="66">
        <v>1469</v>
      </c>
      <c r="G135" s="66">
        <v>1469</v>
      </c>
      <c r="H135" s="66">
        <v>1511</v>
      </c>
      <c r="I135" s="66">
        <v>1514</v>
      </c>
      <c r="J135" s="66">
        <v>1568</v>
      </c>
      <c r="K135" s="66">
        <v>1801</v>
      </c>
      <c r="L135" s="66">
        <v>1269</v>
      </c>
      <c r="M135" s="66">
        <v>1583</v>
      </c>
      <c r="N135" s="66">
        <v>1783</v>
      </c>
      <c r="O135" s="66">
        <v>1827</v>
      </c>
      <c r="P135" s="66">
        <v>1445</v>
      </c>
      <c r="Q135" s="66">
        <v>1714</v>
      </c>
      <c r="R135" s="66">
        <v>1988</v>
      </c>
      <c r="S135" s="66">
        <v>1716</v>
      </c>
      <c r="T135" s="66">
        <v>1731</v>
      </c>
      <c r="U135" s="66">
        <v>1815</v>
      </c>
      <c r="V135" s="66">
        <v>1730</v>
      </c>
      <c r="W135" s="66">
        <v>1892</v>
      </c>
      <c r="X135" s="66">
        <v>1410</v>
      </c>
      <c r="Y135" s="66">
        <v>1700</v>
      </c>
      <c r="Z135" s="66">
        <v>1802</v>
      </c>
      <c r="AA135" s="66">
        <v>1764</v>
      </c>
      <c r="AB135" s="66">
        <v>1828</v>
      </c>
      <c r="AC135" s="66">
        <v>1915</v>
      </c>
      <c r="AD135" s="66">
        <v>1726</v>
      </c>
      <c r="AE135" s="66">
        <v>2315</v>
      </c>
      <c r="AF135" s="66">
        <v>1784</v>
      </c>
      <c r="AG135" s="66">
        <v>1755</v>
      </c>
      <c r="AH135" s="66">
        <v>1917</v>
      </c>
      <c r="AI135" s="66">
        <v>1974</v>
      </c>
      <c r="AJ135" s="66">
        <v>1705</v>
      </c>
      <c r="AK135" s="66">
        <v>2112</v>
      </c>
      <c r="AL135" s="66">
        <v>1971</v>
      </c>
      <c r="AM135" s="66">
        <v>2217</v>
      </c>
      <c r="AN135" s="66">
        <v>2009</v>
      </c>
      <c r="AO135" s="67">
        <v>2292</v>
      </c>
      <c r="AP135" s="67">
        <v>2254</v>
      </c>
      <c r="AQ135" s="67">
        <v>2329</v>
      </c>
      <c r="AR135" s="67">
        <v>1946</v>
      </c>
      <c r="AS135" s="67">
        <v>2149</v>
      </c>
      <c r="AT135" s="67">
        <v>1674</v>
      </c>
      <c r="AU135" s="67">
        <v>933</v>
      </c>
      <c r="AV135" s="72"/>
    </row>
    <row r="136" spans="2:48" ht="14.5" outlineLevel="1" x14ac:dyDescent="0.35">
      <c r="B136" s="4" t="s">
        <v>166</v>
      </c>
      <c r="C136" s="4" t="s">
        <v>167</v>
      </c>
      <c r="D136" s="66">
        <v>785</v>
      </c>
      <c r="E136" s="66">
        <v>975</v>
      </c>
      <c r="F136" s="66">
        <v>976</v>
      </c>
      <c r="G136" s="66">
        <v>1041</v>
      </c>
      <c r="H136" s="66">
        <v>1045</v>
      </c>
      <c r="I136" s="66">
        <v>991</v>
      </c>
      <c r="J136" s="66">
        <v>1007</v>
      </c>
      <c r="K136" s="66">
        <v>1177</v>
      </c>
      <c r="L136" s="66">
        <v>857</v>
      </c>
      <c r="M136" s="66">
        <v>1081</v>
      </c>
      <c r="N136" s="66">
        <v>1121</v>
      </c>
      <c r="O136" s="66">
        <v>1443</v>
      </c>
      <c r="P136" s="66">
        <v>1076</v>
      </c>
      <c r="Q136" s="66">
        <v>1384</v>
      </c>
      <c r="R136" s="66">
        <v>1648</v>
      </c>
      <c r="S136" s="66">
        <v>1490</v>
      </c>
      <c r="T136" s="66">
        <v>1611</v>
      </c>
      <c r="U136" s="66">
        <v>1553</v>
      </c>
      <c r="V136" s="66">
        <v>1559</v>
      </c>
      <c r="W136" s="66">
        <v>1625</v>
      </c>
      <c r="X136" s="66">
        <v>1257</v>
      </c>
      <c r="Y136" s="66">
        <v>1643</v>
      </c>
      <c r="Z136" s="66">
        <v>1665</v>
      </c>
      <c r="AA136" s="66">
        <v>1636</v>
      </c>
      <c r="AB136" s="66">
        <v>1578</v>
      </c>
      <c r="AC136" s="66">
        <v>1688</v>
      </c>
      <c r="AD136" s="66">
        <v>1681</v>
      </c>
      <c r="AE136" s="66">
        <v>2012</v>
      </c>
      <c r="AF136" s="66">
        <v>1650</v>
      </c>
      <c r="AG136" s="66">
        <v>1587</v>
      </c>
      <c r="AH136" s="66">
        <v>1795</v>
      </c>
      <c r="AI136" s="66">
        <v>1590</v>
      </c>
      <c r="AJ136" s="66">
        <v>1443</v>
      </c>
      <c r="AK136" s="66">
        <v>1637</v>
      </c>
      <c r="AL136" s="66">
        <v>1637</v>
      </c>
      <c r="AM136" s="66">
        <v>1735</v>
      </c>
      <c r="AN136" s="66">
        <v>1818</v>
      </c>
      <c r="AO136" s="67">
        <v>1757</v>
      </c>
      <c r="AP136" s="67">
        <v>1976</v>
      </c>
      <c r="AQ136" s="67">
        <v>2097</v>
      </c>
      <c r="AR136" s="67">
        <v>1616</v>
      </c>
      <c r="AS136" s="67">
        <v>1834</v>
      </c>
      <c r="AT136" s="67">
        <v>1835</v>
      </c>
      <c r="AU136" s="67">
        <v>1008</v>
      </c>
      <c r="AV136" s="72"/>
    </row>
    <row r="137" spans="2:48" ht="14.5" outlineLevel="1" x14ac:dyDescent="0.35">
      <c r="B137" s="4" t="s">
        <v>168</v>
      </c>
      <c r="C137" s="4" t="s">
        <v>169</v>
      </c>
      <c r="D137" s="66">
        <v>1120</v>
      </c>
      <c r="E137" s="66">
        <v>1476</v>
      </c>
      <c r="F137" s="66">
        <v>1325</v>
      </c>
      <c r="G137" s="66">
        <v>1412</v>
      </c>
      <c r="H137" s="66">
        <v>1573</v>
      </c>
      <c r="I137" s="66">
        <v>1514</v>
      </c>
      <c r="J137" s="66">
        <v>1390</v>
      </c>
      <c r="K137" s="66">
        <v>1455</v>
      </c>
      <c r="L137" s="66">
        <v>1196</v>
      </c>
      <c r="M137" s="66">
        <v>1392</v>
      </c>
      <c r="N137" s="66">
        <v>1475</v>
      </c>
      <c r="O137" s="66">
        <v>1497</v>
      </c>
      <c r="P137" s="66">
        <v>1095</v>
      </c>
      <c r="Q137" s="66">
        <v>1219</v>
      </c>
      <c r="R137" s="66">
        <v>1386</v>
      </c>
      <c r="S137" s="66">
        <v>1311</v>
      </c>
      <c r="T137" s="66">
        <v>1287</v>
      </c>
      <c r="U137" s="66">
        <v>1113</v>
      </c>
      <c r="V137" s="66">
        <v>1237</v>
      </c>
      <c r="W137" s="66">
        <v>1226</v>
      </c>
      <c r="X137" s="66">
        <v>1002</v>
      </c>
      <c r="Y137" s="66">
        <v>1236</v>
      </c>
      <c r="Z137" s="66">
        <v>1226</v>
      </c>
      <c r="AA137" s="66">
        <v>1119</v>
      </c>
      <c r="AB137" s="66">
        <v>1143</v>
      </c>
      <c r="AC137" s="66">
        <v>1237</v>
      </c>
      <c r="AD137" s="66">
        <v>1173</v>
      </c>
      <c r="AE137" s="66">
        <v>1313</v>
      </c>
      <c r="AF137" s="66">
        <v>1139</v>
      </c>
      <c r="AG137" s="66">
        <v>1250</v>
      </c>
      <c r="AH137" s="66">
        <v>1330</v>
      </c>
      <c r="AI137" s="66">
        <v>1213</v>
      </c>
      <c r="AJ137" s="66">
        <v>1147</v>
      </c>
      <c r="AK137" s="66">
        <v>1289</v>
      </c>
      <c r="AL137" s="66">
        <v>729</v>
      </c>
      <c r="AM137" s="66">
        <v>1614</v>
      </c>
      <c r="AN137" s="66">
        <v>1503</v>
      </c>
      <c r="AO137" s="67">
        <v>1663</v>
      </c>
      <c r="AP137" s="67">
        <v>1648</v>
      </c>
      <c r="AQ137" s="67">
        <v>1625</v>
      </c>
      <c r="AR137" s="67">
        <v>1264</v>
      </c>
      <c r="AS137" s="67">
        <v>998</v>
      </c>
      <c r="AT137" s="67">
        <v>1522</v>
      </c>
      <c r="AU137" s="67">
        <v>847</v>
      </c>
      <c r="AV137" s="72"/>
    </row>
    <row r="138" spans="2:48" ht="14.5" outlineLevel="1" x14ac:dyDescent="0.35">
      <c r="B138" s="4" t="s">
        <v>170</v>
      </c>
      <c r="C138" s="4" t="s">
        <v>171</v>
      </c>
      <c r="D138" s="66">
        <v>1069</v>
      </c>
      <c r="E138" s="66">
        <v>1192</v>
      </c>
      <c r="F138" s="66">
        <v>990</v>
      </c>
      <c r="G138" s="66">
        <v>1135</v>
      </c>
      <c r="H138" s="66">
        <v>1215</v>
      </c>
      <c r="I138" s="66">
        <v>1074</v>
      </c>
      <c r="J138" s="66">
        <v>1152</v>
      </c>
      <c r="K138" s="66">
        <v>1468</v>
      </c>
      <c r="L138" s="66">
        <v>1220</v>
      </c>
      <c r="M138" s="66">
        <v>1347</v>
      </c>
      <c r="N138" s="66">
        <v>1467</v>
      </c>
      <c r="O138" s="66">
        <v>1631</v>
      </c>
      <c r="P138" s="66">
        <v>1217</v>
      </c>
      <c r="Q138" s="66">
        <v>1311</v>
      </c>
      <c r="R138" s="66">
        <v>1541</v>
      </c>
      <c r="S138" s="66">
        <v>1808</v>
      </c>
      <c r="T138" s="66">
        <v>1735</v>
      </c>
      <c r="U138" s="66">
        <v>1732</v>
      </c>
      <c r="V138" s="66">
        <v>1928</v>
      </c>
      <c r="W138" s="66">
        <v>1791</v>
      </c>
      <c r="X138" s="66">
        <v>1303</v>
      </c>
      <c r="Y138" s="66">
        <v>1604</v>
      </c>
      <c r="Z138" s="66">
        <v>1624</v>
      </c>
      <c r="AA138" s="66">
        <v>1520</v>
      </c>
      <c r="AB138" s="66">
        <v>1472</v>
      </c>
      <c r="AC138" s="66">
        <v>1539</v>
      </c>
      <c r="AD138" s="66">
        <v>1429</v>
      </c>
      <c r="AE138" s="66">
        <v>1645</v>
      </c>
      <c r="AF138" s="66">
        <v>1468</v>
      </c>
      <c r="AG138" s="66">
        <v>1501</v>
      </c>
      <c r="AH138" s="66">
        <v>1635</v>
      </c>
      <c r="AI138" s="66">
        <v>1541</v>
      </c>
      <c r="AJ138" s="66">
        <v>1383</v>
      </c>
      <c r="AK138" s="66">
        <v>1578</v>
      </c>
      <c r="AL138" s="66">
        <v>1583</v>
      </c>
      <c r="AM138" s="66">
        <v>1736</v>
      </c>
      <c r="AN138" s="66">
        <v>1576</v>
      </c>
      <c r="AO138" s="67">
        <v>1743</v>
      </c>
      <c r="AP138" s="67">
        <v>1851</v>
      </c>
      <c r="AQ138" s="67">
        <v>2185</v>
      </c>
      <c r="AR138" s="67">
        <v>1631</v>
      </c>
      <c r="AS138" s="67">
        <v>1879</v>
      </c>
      <c r="AT138" s="67">
        <v>1974</v>
      </c>
      <c r="AU138" s="67">
        <v>1084</v>
      </c>
      <c r="AV138" s="72"/>
    </row>
    <row r="139" spans="2:48" ht="14.5" outlineLevel="1" x14ac:dyDescent="0.35">
      <c r="B139" s="4" t="s">
        <v>172</v>
      </c>
      <c r="C139" s="4" t="s">
        <v>173</v>
      </c>
      <c r="D139" s="66">
        <v>1429</v>
      </c>
      <c r="E139" s="66">
        <v>1642</v>
      </c>
      <c r="F139" s="66">
        <v>1455</v>
      </c>
      <c r="G139" s="66">
        <v>1515</v>
      </c>
      <c r="H139" s="66">
        <v>1608</v>
      </c>
      <c r="I139" s="66">
        <v>1550</v>
      </c>
      <c r="J139" s="66">
        <v>1677</v>
      </c>
      <c r="K139" s="66">
        <v>2038</v>
      </c>
      <c r="L139" s="66">
        <v>1618</v>
      </c>
      <c r="M139" s="66">
        <v>1778</v>
      </c>
      <c r="N139" s="66">
        <v>1731</v>
      </c>
      <c r="O139" s="66">
        <v>2134</v>
      </c>
      <c r="P139" s="66">
        <v>1659</v>
      </c>
      <c r="Q139" s="66">
        <v>1968</v>
      </c>
      <c r="R139" s="66">
        <v>2202</v>
      </c>
      <c r="S139" s="66">
        <v>2227</v>
      </c>
      <c r="T139" s="66">
        <v>2261</v>
      </c>
      <c r="U139" s="66">
        <v>2190</v>
      </c>
      <c r="V139" s="66">
        <v>2457</v>
      </c>
      <c r="W139" s="66">
        <v>2568</v>
      </c>
      <c r="X139" s="66">
        <v>2018</v>
      </c>
      <c r="Y139" s="66">
        <v>2542</v>
      </c>
      <c r="Z139" s="66">
        <v>2532</v>
      </c>
      <c r="AA139" s="66">
        <v>2495</v>
      </c>
      <c r="AB139" s="66">
        <v>2548</v>
      </c>
      <c r="AC139" s="66">
        <v>2640</v>
      </c>
      <c r="AD139" s="66">
        <v>2686</v>
      </c>
      <c r="AE139" s="66">
        <v>2965</v>
      </c>
      <c r="AF139" s="66">
        <v>2808</v>
      </c>
      <c r="AG139" s="66">
        <v>3002</v>
      </c>
      <c r="AH139" s="66">
        <v>3519</v>
      </c>
      <c r="AI139" s="66">
        <v>3356</v>
      </c>
      <c r="AJ139" s="66">
        <v>2842</v>
      </c>
      <c r="AK139" s="66">
        <v>3423</v>
      </c>
      <c r="AL139" s="66">
        <v>3036</v>
      </c>
      <c r="AM139" s="66">
        <v>3540</v>
      </c>
      <c r="AN139" s="66">
        <v>3378</v>
      </c>
      <c r="AO139" s="67">
        <v>3623</v>
      </c>
      <c r="AP139" s="67">
        <v>3781</v>
      </c>
      <c r="AQ139" s="67">
        <v>4218</v>
      </c>
      <c r="AR139" s="67">
        <v>3285</v>
      </c>
      <c r="AS139" s="67">
        <v>3735</v>
      </c>
      <c r="AT139" s="67">
        <v>3509</v>
      </c>
      <c r="AU139" s="67">
        <v>2432</v>
      </c>
      <c r="AV139" s="72"/>
    </row>
    <row r="140" spans="2:48" ht="14.5" outlineLevel="1" x14ac:dyDescent="0.35">
      <c r="B140" s="4" t="s">
        <v>174</v>
      </c>
      <c r="C140" s="4" t="s">
        <v>175</v>
      </c>
      <c r="D140" s="66">
        <v>213</v>
      </c>
      <c r="E140" s="66">
        <v>2764</v>
      </c>
      <c r="F140" s="66">
        <v>2438</v>
      </c>
      <c r="G140" s="66">
        <v>2691</v>
      </c>
      <c r="H140" s="66">
        <v>2631</v>
      </c>
      <c r="I140" s="66">
        <v>2823</v>
      </c>
      <c r="J140" s="66">
        <v>2856</v>
      </c>
      <c r="K140" s="66">
        <v>3044</v>
      </c>
      <c r="L140" s="66">
        <v>2487</v>
      </c>
      <c r="M140" s="66">
        <v>2948</v>
      </c>
      <c r="N140" s="66">
        <v>3007</v>
      </c>
      <c r="O140" s="66">
        <v>3761</v>
      </c>
      <c r="P140" s="66">
        <v>2571</v>
      </c>
      <c r="Q140" s="66">
        <v>3424</v>
      </c>
      <c r="R140" s="66">
        <v>3752</v>
      </c>
      <c r="S140" s="66">
        <v>3556</v>
      </c>
      <c r="T140" s="66">
        <v>3802</v>
      </c>
      <c r="U140" s="66">
        <v>3504</v>
      </c>
      <c r="V140" s="66">
        <v>3761</v>
      </c>
      <c r="W140" s="66">
        <v>4072</v>
      </c>
      <c r="X140" s="66">
        <v>3344</v>
      </c>
      <c r="Y140" s="66">
        <v>3941</v>
      </c>
      <c r="Z140" s="66">
        <v>4002</v>
      </c>
      <c r="AA140" s="66">
        <v>4310</v>
      </c>
      <c r="AB140" s="66">
        <v>3900</v>
      </c>
      <c r="AC140" s="66">
        <v>4222</v>
      </c>
      <c r="AD140" s="66">
        <v>4176</v>
      </c>
      <c r="AE140" s="66">
        <v>4596</v>
      </c>
      <c r="AF140" s="66">
        <v>4233</v>
      </c>
      <c r="AG140" s="66">
        <v>4352</v>
      </c>
      <c r="AH140" s="66">
        <v>4537</v>
      </c>
      <c r="AI140" s="66">
        <v>4338</v>
      </c>
      <c r="AJ140" s="66">
        <v>4072</v>
      </c>
      <c r="AK140" s="66">
        <v>4486</v>
      </c>
      <c r="AL140" s="66">
        <v>4287</v>
      </c>
      <c r="AM140" s="66">
        <v>4809</v>
      </c>
      <c r="AN140" s="66">
        <v>4592</v>
      </c>
      <c r="AO140" s="67">
        <v>4973</v>
      </c>
      <c r="AP140" s="67">
        <v>5207</v>
      </c>
      <c r="AQ140" s="67">
        <v>5883</v>
      </c>
      <c r="AR140" s="67">
        <v>4421</v>
      </c>
      <c r="AS140" s="67">
        <v>5148</v>
      </c>
      <c r="AT140" s="67">
        <v>4513</v>
      </c>
      <c r="AU140" s="67">
        <v>2344</v>
      </c>
      <c r="AV140" s="72"/>
    </row>
    <row r="141" spans="2:48" ht="14.5" outlineLevel="1" x14ac:dyDescent="0.35">
      <c r="B141" s="4" t="s">
        <v>176</v>
      </c>
      <c r="C141" s="4" t="s">
        <v>177</v>
      </c>
      <c r="D141" s="66">
        <v>3494</v>
      </c>
      <c r="E141" s="66">
        <v>4399</v>
      </c>
      <c r="F141" s="66">
        <v>4134</v>
      </c>
      <c r="G141" s="66">
        <v>4366</v>
      </c>
      <c r="H141" s="66">
        <v>4357</v>
      </c>
      <c r="I141" s="66">
        <v>4347</v>
      </c>
      <c r="J141" s="66">
        <v>4500</v>
      </c>
      <c r="K141" s="66">
        <v>4740</v>
      </c>
      <c r="L141" s="66">
        <v>3819</v>
      </c>
      <c r="M141" s="66">
        <v>4169</v>
      </c>
      <c r="N141" s="66">
        <v>4252</v>
      </c>
      <c r="O141" s="66">
        <v>5201</v>
      </c>
      <c r="P141" s="66">
        <v>3886</v>
      </c>
      <c r="Q141" s="66">
        <v>4614</v>
      </c>
      <c r="R141" s="66">
        <v>5176</v>
      </c>
      <c r="S141" s="66">
        <v>4847</v>
      </c>
      <c r="T141" s="66">
        <v>4950</v>
      </c>
      <c r="U141" s="66">
        <v>4639</v>
      </c>
      <c r="V141" s="66">
        <v>5147</v>
      </c>
      <c r="W141" s="66">
        <v>5166</v>
      </c>
      <c r="X141" s="66">
        <v>4270</v>
      </c>
      <c r="Y141" s="66">
        <v>5378</v>
      </c>
      <c r="Z141" s="66">
        <v>5366</v>
      </c>
      <c r="AA141" s="66">
        <v>5150</v>
      </c>
      <c r="AB141" s="66">
        <v>5696</v>
      </c>
      <c r="AC141" s="66">
        <v>5945</v>
      </c>
      <c r="AD141" s="66">
        <v>5541</v>
      </c>
      <c r="AE141" s="66">
        <v>6371</v>
      </c>
      <c r="AF141" s="66">
        <v>5249</v>
      </c>
      <c r="AG141" s="66">
        <v>6096</v>
      </c>
      <c r="AH141" s="66">
        <v>7286</v>
      </c>
      <c r="AI141" s="66">
        <v>6562</v>
      </c>
      <c r="AJ141" s="66">
        <v>6153</v>
      </c>
      <c r="AK141" s="66">
        <v>6903</v>
      </c>
      <c r="AL141" s="66">
        <v>6530</v>
      </c>
      <c r="AM141" s="66">
        <v>7140</v>
      </c>
      <c r="AN141" s="66">
        <v>7169</v>
      </c>
      <c r="AO141" s="67">
        <v>7540</v>
      </c>
      <c r="AP141" s="67">
        <v>7988</v>
      </c>
      <c r="AQ141" s="67">
        <v>8746</v>
      </c>
      <c r="AR141" s="67">
        <v>7064</v>
      </c>
      <c r="AS141" s="67">
        <v>8416</v>
      </c>
      <c r="AT141" s="67">
        <v>8108</v>
      </c>
      <c r="AU141" s="67">
        <v>5392</v>
      </c>
      <c r="AV141" s="72"/>
    </row>
    <row r="142" spans="2:48" ht="14.5" outlineLevel="1" x14ac:dyDescent="0.35">
      <c r="B142" s="4" t="s">
        <v>178</v>
      </c>
      <c r="C142" s="4" t="s">
        <v>179</v>
      </c>
      <c r="D142" s="66">
        <v>2588</v>
      </c>
      <c r="E142" s="66">
        <v>2925</v>
      </c>
      <c r="F142" s="66">
        <v>2960</v>
      </c>
      <c r="G142" s="66">
        <v>3046</v>
      </c>
      <c r="H142" s="66">
        <v>3075</v>
      </c>
      <c r="I142" s="66">
        <v>3066</v>
      </c>
      <c r="J142" s="66">
        <v>3027</v>
      </c>
      <c r="K142" s="66">
        <v>3311</v>
      </c>
      <c r="L142" s="66">
        <v>2487</v>
      </c>
      <c r="M142" s="66">
        <v>3105</v>
      </c>
      <c r="N142" s="66">
        <v>3254</v>
      </c>
      <c r="O142" s="66">
        <v>3661</v>
      </c>
      <c r="P142" s="66">
        <v>2710</v>
      </c>
      <c r="Q142" s="66">
        <v>3080</v>
      </c>
      <c r="R142" s="66">
        <v>3569</v>
      </c>
      <c r="S142" s="66">
        <v>2962</v>
      </c>
      <c r="T142" s="66">
        <v>3126</v>
      </c>
      <c r="U142" s="66">
        <v>3490</v>
      </c>
      <c r="V142" s="66">
        <v>3001</v>
      </c>
      <c r="W142" s="66">
        <v>3145</v>
      </c>
      <c r="X142" s="66">
        <v>2449</v>
      </c>
      <c r="Y142" s="66">
        <v>3045</v>
      </c>
      <c r="Z142" s="66">
        <v>3060</v>
      </c>
      <c r="AA142" s="66">
        <v>3034</v>
      </c>
      <c r="AB142" s="66">
        <v>3306</v>
      </c>
      <c r="AC142" s="66">
        <v>3313</v>
      </c>
      <c r="AD142" s="66">
        <v>3153</v>
      </c>
      <c r="AE142" s="66">
        <v>3603</v>
      </c>
      <c r="AF142" s="66">
        <v>3133</v>
      </c>
      <c r="AG142" s="66">
        <v>3219</v>
      </c>
      <c r="AH142" s="66">
        <v>3636</v>
      </c>
      <c r="AI142" s="66">
        <v>3553</v>
      </c>
      <c r="AJ142" s="66">
        <v>3218</v>
      </c>
      <c r="AK142" s="66">
        <v>3454</v>
      </c>
      <c r="AL142" s="66">
        <v>3167</v>
      </c>
      <c r="AM142" s="66">
        <v>3655</v>
      </c>
      <c r="AN142" s="66">
        <v>3503</v>
      </c>
      <c r="AO142" s="67">
        <v>3712</v>
      </c>
      <c r="AP142" s="67">
        <v>3985</v>
      </c>
      <c r="AQ142" s="67">
        <v>4554</v>
      </c>
      <c r="AR142" s="67">
        <v>3608</v>
      </c>
      <c r="AS142" s="67">
        <v>4119</v>
      </c>
      <c r="AT142" s="67">
        <v>3951</v>
      </c>
      <c r="AU142" s="67">
        <v>3132</v>
      </c>
      <c r="AV142" s="72"/>
    </row>
    <row r="143" spans="2:48" ht="14.5" outlineLevel="1" x14ac:dyDescent="0.35">
      <c r="B143" s="4" t="s">
        <v>180</v>
      </c>
      <c r="C143" s="4" t="s">
        <v>181</v>
      </c>
      <c r="D143" s="66">
        <v>1140</v>
      </c>
      <c r="E143" s="66">
        <v>1385</v>
      </c>
      <c r="F143" s="66">
        <v>1234</v>
      </c>
      <c r="G143" s="66">
        <v>1296</v>
      </c>
      <c r="H143" s="66">
        <v>1342</v>
      </c>
      <c r="I143" s="66">
        <v>1233</v>
      </c>
      <c r="J143" s="66">
        <v>1259</v>
      </c>
      <c r="K143" s="66">
        <v>1337</v>
      </c>
      <c r="L143" s="66">
        <v>1140</v>
      </c>
      <c r="M143" s="66">
        <v>1280</v>
      </c>
      <c r="N143" s="66">
        <v>1213</v>
      </c>
      <c r="O143" s="66">
        <v>1540</v>
      </c>
      <c r="P143" s="66">
        <v>1067</v>
      </c>
      <c r="Q143" s="66">
        <v>1321</v>
      </c>
      <c r="R143" s="66">
        <v>1514</v>
      </c>
      <c r="S143" s="66">
        <v>1568</v>
      </c>
      <c r="T143" s="66">
        <v>1414</v>
      </c>
      <c r="U143" s="66">
        <v>1455</v>
      </c>
      <c r="V143" s="66">
        <v>1535</v>
      </c>
      <c r="W143" s="66">
        <v>1548</v>
      </c>
      <c r="X143" s="66">
        <v>1192</v>
      </c>
      <c r="Y143" s="66">
        <v>1510</v>
      </c>
      <c r="Z143" s="66">
        <v>1542</v>
      </c>
      <c r="AA143" s="66">
        <v>1363</v>
      </c>
      <c r="AB143" s="66">
        <v>1534</v>
      </c>
      <c r="AC143" s="66">
        <v>1609</v>
      </c>
      <c r="AD143" s="66">
        <v>1480</v>
      </c>
      <c r="AE143" s="66">
        <v>1677</v>
      </c>
      <c r="AF143" s="66">
        <v>1469</v>
      </c>
      <c r="AG143" s="66">
        <v>1411</v>
      </c>
      <c r="AH143" s="66">
        <v>1493</v>
      </c>
      <c r="AI143" s="66">
        <v>1580</v>
      </c>
      <c r="AJ143" s="66">
        <v>1384</v>
      </c>
      <c r="AK143" s="66">
        <v>1709</v>
      </c>
      <c r="AL143" s="66">
        <v>1548</v>
      </c>
      <c r="AM143" s="66">
        <v>1740</v>
      </c>
      <c r="AN143" s="66">
        <v>1604</v>
      </c>
      <c r="AO143" s="67">
        <v>1698</v>
      </c>
      <c r="AP143" s="67">
        <v>1696</v>
      </c>
      <c r="AQ143" s="67">
        <v>1781</v>
      </c>
      <c r="AR143" s="67">
        <v>1596</v>
      </c>
      <c r="AS143" s="67">
        <v>1809</v>
      </c>
      <c r="AT143" s="67">
        <v>1749</v>
      </c>
      <c r="AU143" s="67">
        <v>1114</v>
      </c>
      <c r="AV143" s="72"/>
    </row>
    <row r="144" spans="2:48" ht="14.5" outlineLevel="1" x14ac:dyDescent="0.35">
      <c r="B144" s="4" t="s">
        <v>182</v>
      </c>
      <c r="C144" s="4" t="s">
        <v>183</v>
      </c>
      <c r="D144" s="66">
        <v>1352</v>
      </c>
      <c r="E144" s="66">
        <v>1744</v>
      </c>
      <c r="F144" s="66">
        <v>1445</v>
      </c>
      <c r="G144" s="66">
        <v>1775</v>
      </c>
      <c r="H144" s="66">
        <v>1876</v>
      </c>
      <c r="I144" s="66">
        <v>1846</v>
      </c>
      <c r="J144" s="66">
        <v>1897</v>
      </c>
      <c r="K144" s="66">
        <v>1929</v>
      </c>
      <c r="L144" s="66">
        <v>1688</v>
      </c>
      <c r="M144" s="66">
        <v>1764</v>
      </c>
      <c r="N144" s="66">
        <v>1739</v>
      </c>
      <c r="O144" s="66">
        <v>2023</v>
      </c>
      <c r="P144" s="66">
        <v>1406</v>
      </c>
      <c r="Q144" s="66">
        <v>1884</v>
      </c>
      <c r="R144" s="66">
        <v>1973</v>
      </c>
      <c r="S144" s="66">
        <v>1941</v>
      </c>
      <c r="T144" s="66">
        <v>1992</v>
      </c>
      <c r="U144" s="66">
        <v>1930</v>
      </c>
      <c r="V144" s="66">
        <v>2032</v>
      </c>
      <c r="W144" s="66">
        <v>1893</v>
      </c>
      <c r="X144" s="66">
        <v>1653</v>
      </c>
      <c r="Y144" s="66">
        <v>2134</v>
      </c>
      <c r="Z144" s="66">
        <v>2204</v>
      </c>
      <c r="AA144" s="66">
        <v>2077</v>
      </c>
      <c r="AB144" s="66">
        <v>2255</v>
      </c>
      <c r="AC144" s="66">
        <v>2490</v>
      </c>
      <c r="AD144" s="66">
        <v>2221</v>
      </c>
      <c r="AE144" s="66">
        <v>2651</v>
      </c>
      <c r="AF144" s="66">
        <v>2256</v>
      </c>
      <c r="AG144" s="66">
        <v>2219</v>
      </c>
      <c r="AH144" s="66">
        <v>2446</v>
      </c>
      <c r="AI144" s="66">
        <v>2426</v>
      </c>
      <c r="AJ144" s="66">
        <v>2149</v>
      </c>
      <c r="AK144" s="66">
        <v>2453</v>
      </c>
      <c r="AL144" s="66">
        <v>2271</v>
      </c>
      <c r="AM144" s="66">
        <v>2661</v>
      </c>
      <c r="AN144" s="66">
        <v>2333</v>
      </c>
      <c r="AO144" s="67">
        <v>2698</v>
      </c>
      <c r="AP144" s="67">
        <v>2893</v>
      </c>
      <c r="AQ144" s="67">
        <v>3130</v>
      </c>
      <c r="AR144" s="67">
        <v>2550</v>
      </c>
      <c r="AS144" s="67">
        <v>2739</v>
      </c>
      <c r="AT144" s="67">
        <v>2595</v>
      </c>
      <c r="AU144" s="67">
        <v>1679</v>
      </c>
      <c r="AV144" s="72"/>
    </row>
    <row r="145" spans="2:78" ht="14.5" outlineLevel="1" x14ac:dyDescent="0.35">
      <c r="B145" s="4" t="s">
        <v>184</v>
      </c>
      <c r="C145" s="4" t="s">
        <v>185</v>
      </c>
      <c r="D145" s="66">
        <v>475</v>
      </c>
      <c r="E145" s="66">
        <v>399</v>
      </c>
      <c r="F145" s="66">
        <v>426</v>
      </c>
      <c r="G145" s="66">
        <v>467</v>
      </c>
      <c r="H145" s="66">
        <v>517</v>
      </c>
      <c r="I145" s="66">
        <v>514</v>
      </c>
      <c r="J145" s="66">
        <v>530</v>
      </c>
      <c r="K145" s="66">
        <v>651</v>
      </c>
      <c r="L145" s="66">
        <v>561</v>
      </c>
      <c r="M145" s="66">
        <v>568</v>
      </c>
      <c r="N145" s="66">
        <v>600</v>
      </c>
      <c r="O145" s="66">
        <v>688</v>
      </c>
      <c r="P145" s="66">
        <v>490</v>
      </c>
      <c r="Q145" s="66">
        <v>596</v>
      </c>
      <c r="R145" s="66">
        <v>690</v>
      </c>
      <c r="S145" s="66">
        <v>658</v>
      </c>
      <c r="T145" s="66">
        <v>618</v>
      </c>
      <c r="U145" s="66">
        <v>608</v>
      </c>
      <c r="V145" s="66">
        <v>752</v>
      </c>
      <c r="W145" s="66">
        <v>705</v>
      </c>
      <c r="X145" s="66">
        <v>549</v>
      </c>
      <c r="Y145" s="66">
        <v>704</v>
      </c>
      <c r="Z145" s="66">
        <v>661</v>
      </c>
      <c r="AA145" s="66">
        <v>685</v>
      </c>
      <c r="AB145" s="66">
        <v>765</v>
      </c>
      <c r="AC145" s="66">
        <v>716</v>
      </c>
      <c r="AD145" s="66">
        <v>706</v>
      </c>
      <c r="AE145" s="66">
        <v>770</v>
      </c>
      <c r="AF145" s="66">
        <v>649</v>
      </c>
      <c r="AG145" s="66">
        <v>594</v>
      </c>
      <c r="AH145" s="66">
        <v>590</v>
      </c>
      <c r="AI145" s="66">
        <v>644</v>
      </c>
      <c r="AJ145" s="66">
        <v>550</v>
      </c>
      <c r="AK145" s="66">
        <v>719</v>
      </c>
      <c r="AL145" s="66">
        <v>720</v>
      </c>
      <c r="AM145" s="66">
        <v>686</v>
      </c>
      <c r="AN145" s="66">
        <v>599</v>
      </c>
      <c r="AO145" s="67">
        <v>671</v>
      </c>
      <c r="AP145" s="67">
        <v>905</v>
      </c>
      <c r="AQ145" s="67">
        <v>1053</v>
      </c>
      <c r="AR145" s="67">
        <v>668</v>
      </c>
      <c r="AS145" s="67">
        <v>810</v>
      </c>
      <c r="AT145" s="67">
        <v>847</v>
      </c>
      <c r="AU145" s="67">
        <v>408</v>
      </c>
      <c r="AV145" s="72"/>
    </row>
    <row r="146" spans="2:78" ht="14.5" outlineLevel="1" x14ac:dyDescent="0.35">
      <c r="B146" s="4" t="s">
        <v>186</v>
      </c>
      <c r="C146" s="4" t="s">
        <v>187</v>
      </c>
      <c r="D146" s="66">
        <v>645</v>
      </c>
      <c r="E146" s="66">
        <v>776</v>
      </c>
      <c r="F146" s="66">
        <v>779</v>
      </c>
      <c r="G146" s="66">
        <v>753</v>
      </c>
      <c r="H146" s="66">
        <v>724</v>
      </c>
      <c r="I146" s="66">
        <v>670</v>
      </c>
      <c r="J146" s="66">
        <v>687</v>
      </c>
      <c r="K146" s="66">
        <v>741</v>
      </c>
      <c r="L146" s="66">
        <v>574</v>
      </c>
      <c r="M146" s="66">
        <v>678</v>
      </c>
      <c r="N146" s="66">
        <v>674</v>
      </c>
      <c r="O146" s="66">
        <v>795</v>
      </c>
      <c r="P146" s="66">
        <v>625</v>
      </c>
      <c r="Q146" s="66">
        <v>712</v>
      </c>
      <c r="R146" s="66">
        <v>736</v>
      </c>
      <c r="S146" s="66">
        <v>722</v>
      </c>
      <c r="T146" s="66">
        <v>751</v>
      </c>
      <c r="U146" s="66">
        <v>680</v>
      </c>
      <c r="V146" s="66">
        <v>649</v>
      </c>
      <c r="W146" s="66">
        <v>773</v>
      </c>
      <c r="X146" s="66">
        <v>616</v>
      </c>
      <c r="Y146" s="66">
        <v>703</v>
      </c>
      <c r="Z146" s="66">
        <v>835</v>
      </c>
      <c r="AA146" s="66">
        <v>757</v>
      </c>
      <c r="AB146" s="66">
        <v>814</v>
      </c>
      <c r="AC146" s="66">
        <v>720</v>
      </c>
      <c r="AD146" s="66">
        <v>725</v>
      </c>
      <c r="AE146" s="66">
        <v>872</v>
      </c>
      <c r="AF146" s="66">
        <v>698</v>
      </c>
      <c r="AG146" s="66">
        <v>707</v>
      </c>
      <c r="AH146" s="66">
        <v>705</v>
      </c>
      <c r="AI146" s="66">
        <v>509</v>
      </c>
      <c r="AJ146" s="66">
        <v>526</v>
      </c>
      <c r="AK146" s="66">
        <v>538</v>
      </c>
      <c r="AL146" s="66">
        <v>535</v>
      </c>
      <c r="AM146" s="66">
        <v>522</v>
      </c>
      <c r="AN146" s="66">
        <v>1623</v>
      </c>
      <c r="AO146" s="67">
        <v>1803</v>
      </c>
      <c r="AP146" s="67">
        <v>1931</v>
      </c>
      <c r="AQ146" s="67">
        <v>2469</v>
      </c>
      <c r="AR146" s="67">
        <v>1732</v>
      </c>
      <c r="AS146" s="67">
        <v>1927</v>
      </c>
      <c r="AT146" s="67">
        <v>1859</v>
      </c>
      <c r="AU146" s="67">
        <v>1401</v>
      </c>
      <c r="AV146" s="72"/>
    </row>
    <row r="147" spans="2:78" ht="14.5" outlineLevel="1" x14ac:dyDescent="0.35">
      <c r="B147" s="4" t="s">
        <v>188</v>
      </c>
      <c r="C147" s="4" t="s">
        <v>189</v>
      </c>
      <c r="D147" s="66">
        <v>2301</v>
      </c>
      <c r="E147" s="66">
        <v>2590</v>
      </c>
      <c r="F147" s="66">
        <v>2551</v>
      </c>
      <c r="G147" s="66">
        <v>2731</v>
      </c>
      <c r="H147" s="66">
        <v>2621</v>
      </c>
      <c r="I147" s="66">
        <v>2556</v>
      </c>
      <c r="J147" s="66">
        <v>2599</v>
      </c>
      <c r="K147" s="66">
        <v>2765</v>
      </c>
      <c r="L147" s="66">
        <v>2152</v>
      </c>
      <c r="M147" s="66">
        <v>2508</v>
      </c>
      <c r="N147" s="66">
        <v>2551</v>
      </c>
      <c r="O147" s="66">
        <v>3061</v>
      </c>
      <c r="P147" s="66">
        <v>2613</v>
      </c>
      <c r="Q147" s="66">
        <v>3075</v>
      </c>
      <c r="R147" s="66">
        <v>3574</v>
      </c>
      <c r="S147" s="66">
        <v>3411</v>
      </c>
      <c r="T147" s="66">
        <v>3589</v>
      </c>
      <c r="U147" s="66">
        <v>3339</v>
      </c>
      <c r="V147" s="66">
        <v>3330</v>
      </c>
      <c r="W147" s="66">
        <v>3144</v>
      </c>
      <c r="X147" s="66">
        <v>2578</v>
      </c>
      <c r="Y147" s="66">
        <v>2943</v>
      </c>
      <c r="Z147" s="66">
        <v>2956</v>
      </c>
      <c r="AA147" s="66">
        <v>3073</v>
      </c>
      <c r="AB147" s="66">
        <v>3205</v>
      </c>
      <c r="AC147" s="66">
        <v>3279</v>
      </c>
      <c r="AD147" s="66">
        <v>3227</v>
      </c>
      <c r="AE147" s="66">
        <v>3158</v>
      </c>
      <c r="AF147" s="66">
        <v>2918</v>
      </c>
      <c r="AG147" s="66">
        <v>3133</v>
      </c>
      <c r="AH147" s="66">
        <v>3708</v>
      </c>
      <c r="AI147" s="66">
        <v>3326</v>
      </c>
      <c r="AJ147" s="66">
        <v>3073</v>
      </c>
      <c r="AK147" s="66">
        <v>3473</v>
      </c>
      <c r="AL147" s="66">
        <v>3247</v>
      </c>
      <c r="AM147" s="66">
        <v>3541</v>
      </c>
      <c r="AN147" s="66">
        <v>3638</v>
      </c>
      <c r="AO147" s="67">
        <v>3961</v>
      </c>
      <c r="AP147" s="67">
        <v>4179</v>
      </c>
      <c r="AQ147" s="67">
        <v>4527</v>
      </c>
      <c r="AR147" s="67">
        <v>3666</v>
      </c>
      <c r="AS147" s="67">
        <v>3809</v>
      </c>
      <c r="AT147" s="67">
        <v>4042</v>
      </c>
      <c r="AU147" s="67">
        <v>2547</v>
      </c>
      <c r="AV147" s="72"/>
    </row>
    <row r="148" spans="2:78" ht="14.5" outlineLevel="1" x14ac:dyDescent="0.35">
      <c r="B148" s="4" t="s">
        <v>190</v>
      </c>
      <c r="C148" s="4" t="s">
        <v>191</v>
      </c>
      <c r="D148" s="66">
        <v>912</v>
      </c>
      <c r="E148" s="66">
        <v>1169</v>
      </c>
      <c r="F148" s="66">
        <v>1086</v>
      </c>
      <c r="G148" s="66">
        <v>1109</v>
      </c>
      <c r="H148" s="66">
        <v>1233</v>
      </c>
      <c r="I148" s="66">
        <v>1300</v>
      </c>
      <c r="J148" s="66">
        <v>1388</v>
      </c>
      <c r="K148" s="66">
        <v>1561</v>
      </c>
      <c r="L148" s="66">
        <v>1211</v>
      </c>
      <c r="M148" s="66">
        <v>1529</v>
      </c>
      <c r="N148" s="66">
        <v>1540</v>
      </c>
      <c r="O148" s="66">
        <v>2243</v>
      </c>
      <c r="P148" s="66">
        <v>1663</v>
      </c>
      <c r="Q148" s="66">
        <v>2254</v>
      </c>
      <c r="R148" s="66">
        <v>2532</v>
      </c>
      <c r="S148" s="66">
        <v>2414</v>
      </c>
      <c r="T148" s="66">
        <v>2444</v>
      </c>
      <c r="U148" s="66">
        <v>2368</v>
      </c>
      <c r="V148" s="66">
        <v>2725</v>
      </c>
      <c r="W148" s="66">
        <v>3002</v>
      </c>
      <c r="X148" s="66">
        <v>2361</v>
      </c>
      <c r="Y148" s="66">
        <v>2901</v>
      </c>
      <c r="Z148" s="66">
        <v>3154</v>
      </c>
      <c r="AA148" s="66">
        <v>3126</v>
      </c>
      <c r="AB148" s="66">
        <v>3207</v>
      </c>
      <c r="AC148" s="66">
        <v>3450</v>
      </c>
      <c r="AD148" s="66">
        <v>3186</v>
      </c>
      <c r="AE148" s="66">
        <v>3469</v>
      </c>
      <c r="AF148" s="66">
        <v>3006</v>
      </c>
      <c r="AG148" s="66">
        <v>2968</v>
      </c>
      <c r="AH148" s="66">
        <v>3307</v>
      </c>
      <c r="AI148" s="66">
        <v>3052</v>
      </c>
      <c r="AJ148" s="66">
        <v>2647</v>
      </c>
      <c r="AK148" s="66">
        <v>3419</v>
      </c>
      <c r="AL148" s="66">
        <v>3229</v>
      </c>
      <c r="AM148" s="66">
        <v>3434</v>
      </c>
      <c r="AN148" s="66">
        <v>3389</v>
      </c>
      <c r="AO148" s="67">
        <v>3620</v>
      </c>
      <c r="AP148" s="67">
        <v>3747</v>
      </c>
      <c r="AQ148" s="67">
        <v>4197</v>
      </c>
      <c r="AR148" s="67">
        <v>3440</v>
      </c>
      <c r="AS148" s="67">
        <v>3823</v>
      </c>
      <c r="AT148" s="67">
        <v>3591</v>
      </c>
      <c r="AU148" s="67">
        <v>1990</v>
      </c>
      <c r="AV148" s="72"/>
    </row>
    <row r="149" spans="2:78" ht="14.5" outlineLevel="1" x14ac:dyDescent="0.35">
      <c r="B149" s="4" t="s">
        <v>192</v>
      </c>
      <c r="C149" s="4" t="s">
        <v>193</v>
      </c>
      <c r="D149" s="66">
        <v>1084</v>
      </c>
      <c r="E149" s="66">
        <v>1302</v>
      </c>
      <c r="F149" s="66">
        <v>1304</v>
      </c>
      <c r="G149" s="66">
        <v>1157</v>
      </c>
      <c r="H149" s="66">
        <v>1090</v>
      </c>
      <c r="I149" s="66">
        <v>1263</v>
      </c>
      <c r="J149" s="66">
        <v>1225</v>
      </c>
      <c r="K149" s="66">
        <v>1347</v>
      </c>
      <c r="L149" s="66">
        <v>1171</v>
      </c>
      <c r="M149" s="66">
        <v>1224</v>
      </c>
      <c r="N149" s="66">
        <v>1320</v>
      </c>
      <c r="O149" s="66">
        <v>1609</v>
      </c>
      <c r="P149" s="66">
        <v>1193</v>
      </c>
      <c r="Q149" s="66">
        <v>1553</v>
      </c>
      <c r="R149" s="66">
        <v>1493</v>
      </c>
      <c r="S149" s="66">
        <v>1500</v>
      </c>
      <c r="T149" s="66">
        <v>1527</v>
      </c>
      <c r="U149" s="66">
        <v>1477</v>
      </c>
      <c r="V149" s="66">
        <v>1587</v>
      </c>
      <c r="W149" s="66">
        <v>1651</v>
      </c>
      <c r="X149" s="66">
        <v>1555</v>
      </c>
      <c r="Y149" s="66">
        <v>1729</v>
      </c>
      <c r="Z149" s="66">
        <v>1694</v>
      </c>
      <c r="AA149" s="66">
        <v>1566</v>
      </c>
      <c r="AB149" s="66">
        <v>1593</v>
      </c>
      <c r="AC149" s="66">
        <v>1653</v>
      </c>
      <c r="AD149" s="66">
        <v>1560</v>
      </c>
      <c r="AE149" s="66">
        <v>1643</v>
      </c>
      <c r="AF149" s="66">
        <v>1390</v>
      </c>
      <c r="AG149" s="66">
        <v>1374</v>
      </c>
      <c r="AH149" s="66">
        <v>1569</v>
      </c>
      <c r="AI149" s="66">
        <v>1415</v>
      </c>
      <c r="AJ149" s="66">
        <v>1384</v>
      </c>
      <c r="AK149" s="66">
        <v>1570</v>
      </c>
      <c r="AL149" s="66">
        <v>1616</v>
      </c>
      <c r="AM149" s="66">
        <v>2123</v>
      </c>
      <c r="AN149" s="66">
        <v>2061</v>
      </c>
      <c r="AO149" s="67">
        <v>2227</v>
      </c>
      <c r="AP149" s="67">
        <v>2607</v>
      </c>
      <c r="AQ149" s="67">
        <v>2467</v>
      </c>
      <c r="AR149" s="67">
        <v>1953</v>
      </c>
      <c r="AS149" s="67">
        <v>2425</v>
      </c>
      <c r="AT149" s="67">
        <v>2405</v>
      </c>
      <c r="AU149" s="67">
        <v>1548</v>
      </c>
      <c r="AV149" s="72"/>
    </row>
    <row r="150" spans="2:78" ht="14.5" outlineLevel="1" x14ac:dyDescent="0.35">
      <c r="B150" s="4" t="s">
        <v>194</v>
      </c>
      <c r="C150" s="4" t="s">
        <v>195</v>
      </c>
      <c r="D150" s="66">
        <v>1271</v>
      </c>
      <c r="E150" s="66">
        <v>1514</v>
      </c>
      <c r="F150" s="66">
        <v>1322</v>
      </c>
      <c r="G150" s="66">
        <v>1439</v>
      </c>
      <c r="H150" s="66">
        <v>1550</v>
      </c>
      <c r="I150" s="66">
        <v>1577</v>
      </c>
      <c r="J150" s="66">
        <v>1650</v>
      </c>
      <c r="K150" s="66">
        <v>1965</v>
      </c>
      <c r="L150" s="66">
        <v>1471</v>
      </c>
      <c r="M150" s="66">
        <v>1732</v>
      </c>
      <c r="N150" s="66">
        <v>1806</v>
      </c>
      <c r="O150" s="66">
        <v>2210</v>
      </c>
      <c r="P150" s="66">
        <v>1568</v>
      </c>
      <c r="Q150" s="66">
        <v>2004</v>
      </c>
      <c r="R150" s="66">
        <v>2338</v>
      </c>
      <c r="S150" s="66">
        <v>2154</v>
      </c>
      <c r="T150" s="66">
        <v>2122</v>
      </c>
      <c r="U150" s="66">
        <v>1950</v>
      </c>
      <c r="V150" s="66">
        <v>2077</v>
      </c>
      <c r="W150" s="66">
        <v>2094</v>
      </c>
      <c r="X150" s="66">
        <v>1705</v>
      </c>
      <c r="Y150" s="66">
        <v>2125</v>
      </c>
      <c r="Z150" s="66">
        <v>2070</v>
      </c>
      <c r="AA150" s="66">
        <v>2052</v>
      </c>
      <c r="AB150" s="66">
        <v>2164</v>
      </c>
      <c r="AC150" s="66">
        <v>2240</v>
      </c>
      <c r="AD150" s="66">
        <v>2049</v>
      </c>
      <c r="AE150" s="66">
        <v>2248</v>
      </c>
      <c r="AF150" s="66">
        <v>1878</v>
      </c>
      <c r="AG150" s="66">
        <v>1956</v>
      </c>
      <c r="AH150" s="66">
        <v>2235</v>
      </c>
      <c r="AI150" s="66">
        <v>2003</v>
      </c>
      <c r="AJ150" s="66">
        <v>1788</v>
      </c>
      <c r="AK150" s="66">
        <v>2122</v>
      </c>
      <c r="AL150" s="66">
        <v>2035</v>
      </c>
      <c r="AM150" s="66">
        <v>2102</v>
      </c>
      <c r="AN150" s="66">
        <v>2124</v>
      </c>
      <c r="AO150" s="67">
        <v>2305</v>
      </c>
      <c r="AP150" s="67">
        <v>2484</v>
      </c>
      <c r="AQ150" s="67">
        <v>2628</v>
      </c>
      <c r="AR150" s="67">
        <v>2162</v>
      </c>
      <c r="AS150" s="67">
        <v>2513</v>
      </c>
      <c r="AT150" s="67">
        <v>2326</v>
      </c>
      <c r="AU150" s="67">
        <v>1413</v>
      </c>
      <c r="AV150" s="72"/>
    </row>
    <row r="151" spans="2:78" ht="14.5" outlineLevel="1" x14ac:dyDescent="0.35">
      <c r="B151" s="4" t="s">
        <v>196</v>
      </c>
      <c r="C151" s="4" t="s">
        <v>197</v>
      </c>
      <c r="D151" s="66">
        <v>1704</v>
      </c>
      <c r="E151" s="66">
        <v>1893</v>
      </c>
      <c r="F151" s="66">
        <v>1832</v>
      </c>
      <c r="G151" s="66">
        <v>1973</v>
      </c>
      <c r="H151" s="66">
        <v>1939</v>
      </c>
      <c r="I151" s="66">
        <v>1848</v>
      </c>
      <c r="J151" s="66">
        <v>1845</v>
      </c>
      <c r="K151" s="66">
        <v>2031</v>
      </c>
      <c r="L151" s="66">
        <v>1754</v>
      </c>
      <c r="M151" s="66">
        <v>2014</v>
      </c>
      <c r="N151" s="66">
        <v>1915</v>
      </c>
      <c r="O151" s="66">
        <v>2441</v>
      </c>
      <c r="P151" s="66">
        <v>1805</v>
      </c>
      <c r="Q151" s="66">
        <v>1985</v>
      </c>
      <c r="R151" s="66">
        <v>1741</v>
      </c>
      <c r="S151" s="66">
        <v>1929</v>
      </c>
      <c r="T151" s="66">
        <v>1632</v>
      </c>
      <c r="U151" s="66">
        <v>1442</v>
      </c>
      <c r="V151" s="66">
        <v>1613</v>
      </c>
      <c r="W151" s="66">
        <v>1652</v>
      </c>
      <c r="X151" s="66">
        <v>1447</v>
      </c>
      <c r="Y151" s="66">
        <v>1664</v>
      </c>
      <c r="Z151" s="66">
        <v>1642</v>
      </c>
      <c r="AA151" s="66">
        <v>1639</v>
      </c>
      <c r="AB151" s="66">
        <v>1598</v>
      </c>
      <c r="AC151" s="66">
        <v>1619</v>
      </c>
      <c r="AD151" s="66">
        <v>1422</v>
      </c>
      <c r="AE151" s="66">
        <v>1687</v>
      </c>
      <c r="AF151" s="66">
        <v>1424</v>
      </c>
      <c r="AG151" s="66">
        <v>1440</v>
      </c>
      <c r="AH151" s="66">
        <v>1904</v>
      </c>
      <c r="AI151" s="66">
        <v>1474</v>
      </c>
      <c r="AJ151" s="66">
        <v>1370</v>
      </c>
      <c r="AK151" s="66">
        <v>1630</v>
      </c>
      <c r="AL151" s="66">
        <v>1515</v>
      </c>
      <c r="AM151" s="66">
        <v>2590</v>
      </c>
      <c r="AN151" s="66">
        <v>2347</v>
      </c>
      <c r="AO151" s="67">
        <v>2394</v>
      </c>
      <c r="AP151" s="67">
        <v>2488</v>
      </c>
      <c r="AQ151" s="67">
        <v>2617</v>
      </c>
      <c r="AR151" s="67">
        <v>1569</v>
      </c>
      <c r="AS151" s="67">
        <v>1897</v>
      </c>
      <c r="AT151" s="67">
        <v>2717</v>
      </c>
      <c r="AU151" s="67">
        <v>1779</v>
      </c>
      <c r="AV151" s="72"/>
    </row>
    <row r="152" spans="2:78" ht="14.5" outlineLevel="1" x14ac:dyDescent="0.35">
      <c r="B152" s="4" t="s">
        <v>198</v>
      </c>
      <c r="C152" s="4" t="s">
        <v>199</v>
      </c>
      <c r="D152" s="66">
        <v>1358</v>
      </c>
      <c r="E152" s="66">
        <v>1862</v>
      </c>
      <c r="F152" s="66">
        <v>1573</v>
      </c>
      <c r="G152" s="66">
        <v>1822</v>
      </c>
      <c r="H152" s="66">
        <v>1856</v>
      </c>
      <c r="I152" s="66">
        <v>2047</v>
      </c>
      <c r="J152" s="66">
        <v>1941</v>
      </c>
      <c r="K152" s="66">
        <v>2074</v>
      </c>
      <c r="L152" s="66">
        <v>1756</v>
      </c>
      <c r="M152" s="66">
        <v>2028</v>
      </c>
      <c r="N152" s="66">
        <v>2059</v>
      </c>
      <c r="O152" s="66">
        <v>2347</v>
      </c>
      <c r="P152" s="66">
        <v>1776</v>
      </c>
      <c r="Q152" s="66">
        <v>2004</v>
      </c>
      <c r="R152" s="66">
        <v>2108</v>
      </c>
      <c r="S152" s="66">
        <v>2083</v>
      </c>
      <c r="T152" s="66">
        <v>2073</v>
      </c>
      <c r="U152" s="66">
        <v>2144</v>
      </c>
      <c r="V152" s="66">
        <v>2256</v>
      </c>
      <c r="W152" s="66">
        <v>2308</v>
      </c>
      <c r="X152" s="66">
        <v>1706</v>
      </c>
      <c r="Y152" s="66">
        <v>2187</v>
      </c>
      <c r="Z152" s="66">
        <v>2206</v>
      </c>
      <c r="AA152" s="66">
        <v>2236</v>
      </c>
      <c r="AB152" s="66">
        <v>2269</v>
      </c>
      <c r="AC152" s="66">
        <v>2423</v>
      </c>
      <c r="AD152" s="66">
        <v>2187</v>
      </c>
      <c r="AE152" s="66">
        <v>2580</v>
      </c>
      <c r="AF152" s="66">
        <v>2265</v>
      </c>
      <c r="AG152" s="66">
        <v>2207</v>
      </c>
      <c r="AH152" s="66">
        <v>2461</v>
      </c>
      <c r="AI152" s="66">
        <v>2303</v>
      </c>
      <c r="AJ152" s="66">
        <v>2100</v>
      </c>
      <c r="AK152" s="66">
        <v>2361</v>
      </c>
      <c r="AL152" s="66">
        <v>2268</v>
      </c>
      <c r="AM152" s="66">
        <v>2339</v>
      </c>
      <c r="AN152" s="66">
        <v>2231</v>
      </c>
      <c r="AO152" s="67">
        <v>2251</v>
      </c>
      <c r="AP152" s="67">
        <v>2628</v>
      </c>
      <c r="AQ152" s="67">
        <v>2719</v>
      </c>
      <c r="AR152" s="67">
        <v>2804</v>
      </c>
      <c r="AS152" s="67">
        <v>2976</v>
      </c>
      <c r="AT152" s="67">
        <v>2924</v>
      </c>
      <c r="AU152" s="67">
        <v>1877</v>
      </c>
      <c r="AV152" s="72"/>
    </row>
    <row r="153" spans="2:78" ht="14.5" outlineLevel="1" x14ac:dyDescent="0.35">
      <c r="B153" s="4" t="s">
        <v>200</v>
      </c>
      <c r="C153" s="4" t="s">
        <v>201</v>
      </c>
      <c r="D153" s="66">
        <v>1323</v>
      </c>
      <c r="E153" s="66">
        <v>1511</v>
      </c>
      <c r="F153" s="66">
        <v>1551</v>
      </c>
      <c r="G153" s="66">
        <v>1521</v>
      </c>
      <c r="H153" s="66">
        <v>1691</v>
      </c>
      <c r="I153" s="66">
        <v>1587</v>
      </c>
      <c r="J153" s="66">
        <v>1682</v>
      </c>
      <c r="K153" s="66">
        <v>1831</v>
      </c>
      <c r="L153" s="66">
        <v>1464</v>
      </c>
      <c r="M153" s="66">
        <v>1623</v>
      </c>
      <c r="N153" s="66">
        <v>1695</v>
      </c>
      <c r="O153" s="66">
        <v>1816</v>
      </c>
      <c r="P153" s="66">
        <v>1473</v>
      </c>
      <c r="Q153" s="66">
        <v>1841</v>
      </c>
      <c r="R153" s="66">
        <v>1901</v>
      </c>
      <c r="S153" s="66">
        <v>1786</v>
      </c>
      <c r="T153" s="66">
        <v>1841</v>
      </c>
      <c r="U153" s="66">
        <v>1750</v>
      </c>
      <c r="V153" s="66">
        <v>1961</v>
      </c>
      <c r="W153" s="66">
        <v>1980</v>
      </c>
      <c r="X153" s="66">
        <v>1606</v>
      </c>
      <c r="Y153" s="66">
        <v>1870</v>
      </c>
      <c r="Z153" s="66">
        <v>2055</v>
      </c>
      <c r="AA153" s="66">
        <v>2077</v>
      </c>
      <c r="AB153" s="66">
        <v>2143</v>
      </c>
      <c r="AC153" s="66">
        <v>2298</v>
      </c>
      <c r="AD153" s="66">
        <v>2253</v>
      </c>
      <c r="AE153" s="66">
        <v>2458</v>
      </c>
      <c r="AF153" s="66">
        <v>2177</v>
      </c>
      <c r="AG153" s="66">
        <v>2172</v>
      </c>
      <c r="AH153" s="66">
        <v>2545</v>
      </c>
      <c r="AI153" s="66">
        <v>2337</v>
      </c>
      <c r="AJ153" s="66">
        <v>2307</v>
      </c>
      <c r="AK153" s="66">
        <v>2470</v>
      </c>
      <c r="AL153" s="66">
        <v>2385</v>
      </c>
      <c r="AM153" s="66">
        <v>2605</v>
      </c>
      <c r="AN153" s="66">
        <v>2406</v>
      </c>
      <c r="AO153" s="67">
        <v>2612</v>
      </c>
      <c r="AP153" s="67">
        <v>2943</v>
      </c>
      <c r="AQ153" s="67">
        <v>3255</v>
      </c>
      <c r="AR153" s="67">
        <v>3058</v>
      </c>
      <c r="AS153" s="67">
        <v>3429</v>
      </c>
      <c r="AT153" s="67">
        <v>3428</v>
      </c>
      <c r="AU153" s="67">
        <v>2820</v>
      </c>
      <c r="AV153" s="72"/>
    </row>
    <row r="154" spans="2:78" ht="14.5" outlineLevel="1" x14ac:dyDescent="0.35">
      <c r="B154" s="4" t="s">
        <v>202</v>
      </c>
      <c r="C154" s="4" t="s">
        <v>203</v>
      </c>
      <c r="D154" s="66">
        <v>4220</v>
      </c>
      <c r="E154" s="66">
        <v>5429</v>
      </c>
      <c r="F154" s="66">
        <v>4809</v>
      </c>
      <c r="G154" s="66">
        <v>5624</v>
      </c>
      <c r="H154" s="66">
        <v>6358</v>
      </c>
      <c r="I154" s="66">
        <v>6185</v>
      </c>
      <c r="J154" s="66">
        <v>6146</v>
      </c>
      <c r="K154" s="66">
        <v>6744</v>
      </c>
      <c r="L154" s="66">
        <v>5293</v>
      </c>
      <c r="M154" s="66">
        <v>6274</v>
      </c>
      <c r="N154" s="66">
        <v>5849</v>
      </c>
      <c r="O154" s="66">
        <v>7124</v>
      </c>
      <c r="P154" s="66">
        <v>5605</v>
      </c>
      <c r="Q154" s="66">
        <v>6594</v>
      </c>
      <c r="R154" s="66">
        <v>7084</v>
      </c>
      <c r="S154" s="66">
        <v>6595</v>
      </c>
      <c r="T154" s="66">
        <v>6422</v>
      </c>
      <c r="U154" s="66">
        <v>6767</v>
      </c>
      <c r="V154" s="66">
        <v>6929</v>
      </c>
      <c r="W154" s="66">
        <v>7217</v>
      </c>
      <c r="X154" s="66">
        <v>6521</v>
      </c>
      <c r="Y154" s="66">
        <v>7174</v>
      </c>
      <c r="Z154" s="66">
        <v>6828</v>
      </c>
      <c r="AA154" s="66">
        <v>6786</v>
      </c>
      <c r="AB154" s="66">
        <v>8610</v>
      </c>
      <c r="AC154" s="66">
        <v>9215</v>
      </c>
      <c r="AD154" s="66">
        <v>8568</v>
      </c>
      <c r="AE154" s="66">
        <v>9636</v>
      </c>
      <c r="AF154" s="66">
        <v>8589</v>
      </c>
      <c r="AG154" s="66">
        <v>8559</v>
      </c>
      <c r="AH154" s="66">
        <v>9276</v>
      </c>
      <c r="AI154" s="66">
        <v>8371</v>
      </c>
      <c r="AJ154" s="66">
        <v>7429</v>
      </c>
      <c r="AK154" s="66">
        <v>8664</v>
      </c>
      <c r="AL154" s="66">
        <v>7890</v>
      </c>
      <c r="AM154" s="66">
        <v>8731</v>
      </c>
      <c r="AN154" s="66">
        <v>7078</v>
      </c>
      <c r="AO154" s="67">
        <v>7628</v>
      </c>
      <c r="AP154" s="67">
        <v>8004</v>
      </c>
      <c r="AQ154" s="67">
        <v>8703</v>
      </c>
      <c r="AR154" s="67">
        <v>6852</v>
      </c>
      <c r="AS154" s="67">
        <v>7842</v>
      </c>
      <c r="AT154" s="67">
        <v>8552</v>
      </c>
      <c r="AU154" s="67">
        <v>6178</v>
      </c>
      <c r="AV154" s="72"/>
    </row>
    <row r="155" spans="2:78" ht="15" customHeight="1" x14ac:dyDescent="0.3">
      <c r="B155" s="39"/>
      <c r="C155" s="39" t="s">
        <v>212</v>
      </c>
      <c r="D155" s="69">
        <f t="shared" ref="D155:AI155" si="6">IF(SUM(D113:D154)=0,"",SUM(D113:D154))</f>
        <v>65742</v>
      </c>
      <c r="E155" s="2">
        <f t="shared" si="6"/>
        <v>82450</v>
      </c>
      <c r="F155" s="2">
        <f t="shared" si="6"/>
        <v>76189</v>
      </c>
      <c r="G155" s="2">
        <f t="shared" si="6"/>
        <v>81809</v>
      </c>
      <c r="H155" s="2">
        <f t="shared" si="6"/>
        <v>84891</v>
      </c>
      <c r="I155" s="2">
        <f t="shared" si="6"/>
        <v>84368</v>
      </c>
      <c r="J155" s="2">
        <f t="shared" si="6"/>
        <v>85280</v>
      </c>
      <c r="K155" s="2">
        <f t="shared" si="6"/>
        <v>92959</v>
      </c>
      <c r="L155" s="2">
        <f t="shared" si="6"/>
        <v>73682</v>
      </c>
      <c r="M155" s="2">
        <f t="shared" si="6"/>
        <v>85814</v>
      </c>
      <c r="N155" s="2">
        <f t="shared" si="6"/>
        <v>86939</v>
      </c>
      <c r="O155" s="2">
        <f t="shared" si="6"/>
        <v>104692</v>
      </c>
      <c r="P155" s="2">
        <f t="shared" si="6"/>
        <v>78805</v>
      </c>
      <c r="Q155" s="2">
        <f t="shared" si="6"/>
        <v>96345</v>
      </c>
      <c r="R155" s="2">
        <f t="shared" si="6"/>
        <v>104351</v>
      </c>
      <c r="S155" s="2">
        <f t="shared" si="6"/>
        <v>100966</v>
      </c>
      <c r="T155" s="2">
        <f t="shared" si="6"/>
        <v>101202</v>
      </c>
      <c r="U155" s="2">
        <f t="shared" si="6"/>
        <v>98672</v>
      </c>
      <c r="V155" s="2">
        <f t="shared" si="6"/>
        <v>104599</v>
      </c>
      <c r="W155" s="2">
        <f t="shared" si="6"/>
        <v>104938</v>
      </c>
      <c r="X155" s="2">
        <f t="shared" si="6"/>
        <v>86368</v>
      </c>
      <c r="Y155" s="2">
        <f t="shared" si="6"/>
        <v>105288</v>
      </c>
      <c r="Z155" s="2">
        <f t="shared" si="6"/>
        <v>105550</v>
      </c>
      <c r="AA155" s="2">
        <f t="shared" si="6"/>
        <v>105253</v>
      </c>
      <c r="AB155" s="2">
        <f t="shared" si="6"/>
        <v>109927</v>
      </c>
      <c r="AC155" s="2">
        <f t="shared" si="6"/>
        <v>115865</v>
      </c>
      <c r="AD155" s="2">
        <f t="shared" si="6"/>
        <v>109582</v>
      </c>
      <c r="AE155" s="2">
        <f t="shared" si="6"/>
        <v>123509</v>
      </c>
      <c r="AF155" s="2">
        <f t="shared" si="6"/>
        <v>106264</v>
      </c>
      <c r="AG155" s="2">
        <f t="shared" si="6"/>
        <v>109053</v>
      </c>
      <c r="AH155" s="2">
        <f t="shared" si="6"/>
        <v>122405</v>
      </c>
      <c r="AI155" s="2">
        <f t="shared" si="6"/>
        <v>112935</v>
      </c>
      <c r="AJ155" s="2">
        <f t="shared" ref="AJ155:BO155" si="7">IF(SUM(AJ113:AJ154)=0,"",SUM(AJ113:AJ154))</f>
        <v>102627</v>
      </c>
      <c r="AK155" s="2">
        <f t="shared" si="7"/>
        <v>118371</v>
      </c>
      <c r="AL155" s="2">
        <f t="shared" si="7"/>
        <v>111093</v>
      </c>
      <c r="AM155" s="2">
        <f t="shared" si="7"/>
        <v>124295</v>
      </c>
      <c r="AN155" s="2">
        <f t="shared" si="7"/>
        <v>121286</v>
      </c>
      <c r="AO155" s="74">
        <f t="shared" si="7"/>
        <v>129130</v>
      </c>
      <c r="AP155" s="74">
        <f t="shared" si="7"/>
        <v>137500</v>
      </c>
      <c r="AQ155" s="74">
        <f t="shared" si="7"/>
        <v>149444</v>
      </c>
      <c r="AR155" s="74">
        <f t="shared" si="7"/>
        <v>119011</v>
      </c>
      <c r="AS155" s="74">
        <f t="shared" si="7"/>
        <v>134744</v>
      </c>
      <c r="AT155" s="74">
        <f t="shared" si="7"/>
        <v>132332</v>
      </c>
      <c r="AU155" s="74">
        <f t="shared" si="7"/>
        <v>86381</v>
      </c>
      <c r="AV155" s="1" t="str">
        <f t="shared" si="7"/>
        <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sheetData>
  <mergeCells count="2">
    <mergeCell ref="C10:I10"/>
    <mergeCell ref="C9:I9"/>
  </mergeCells>
  <conditionalFormatting sqref="C5">
    <cfRule type="cellIs" dxfId="3" priority="1" operator="equal">
      <formula>"TBC"</formula>
    </cfRule>
  </conditionalFormatting>
  <hyperlinks>
    <hyperlink ref="C7"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B1:BZ157"/>
  <sheetViews>
    <sheetView showGridLines="0" topLeftCell="AD1" zoomScale="70" zoomScaleNormal="70" workbookViewId="0"/>
  </sheetViews>
  <sheetFormatPr defaultColWidth="9.1796875" defaultRowHeight="14" outlineLevelRow="1" x14ac:dyDescent="0.3"/>
  <cols>
    <col min="1" max="1" width="9.1796875" style="1" customWidth="1"/>
    <col min="2" max="2" width="15.81640625" style="1" customWidth="1"/>
    <col min="3" max="3" width="79.54296875" style="27" bestFit="1" customWidth="1"/>
    <col min="4" max="39" width="15.26953125" style="1" customWidth="1"/>
    <col min="40" max="78" width="15.81640625" style="1" customWidth="1"/>
    <col min="79" max="79" width="9.1796875" style="1" customWidth="1"/>
    <col min="80" max="16384" width="9.1796875" style="1"/>
  </cols>
  <sheetData>
    <row r="1" spans="2:48" ht="26.25" customHeight="1" x14ac:dyDescent="0.5">
      <c r="B1" s="7"/>
    </row>
    <row r="2" spans="2:48" ht="23.25" customHeight="1" x14ac:dyDescent="0.5">
      <c r="B2" s="16" t="s">
        <v>217</v>
      </c>
    </row>
    <row r="3" spans="2:48" ht="23.25" customHeight="1" x14ac:dyDescent="0.35">
      <c r="B3" s="14" t="s">
        <v>60</v>
      </c>
      <c r="C3" s="52" t="s">
        <v>61</v>
      </c>
    </row>
    <row r="4" spans="2:48" ht="23.25" customHeight="1" x14ac:dyDescent="0.35">
      <c r="B4" s="14" t="s">
        <v>62</v>
      </c>
      <c r="C4" s="52" t="s">
        <v>63</v>
      </c>
    </row>
    <row r="5" spans="2:48" ht="23.25" customHeight="1" x14ac:dyDescent="0.35">
      <c r="B5" s="14" t="s">
        <v>64</v>
      </c>
      <c r="C5" s="85" t="str">
        <f>'1) All Types of Spec Advice'!C5</f>
        <v>15th January 2026</v>
      </c>
    </row>
    <row r="6" spans="2:48" ht="23.25" customHeight="1" x14ac:dyDescent="0.35">
      <c r="B6" s="14" t="s">
        <v>65</v>
      </c>
      <c r="C6" s="17" t="s">
        <v>66</v>
      </c>
    </row>
    <row r="7" spans="2:48" ht="23.25" customHeight="1" x14ac:dyDescent="0.35">
      <c r="B7" s="14" t="s">
        <v>67</v>
      </c>
      <c r="C7" s="54" t="s">
        <v>58</v>
      </c>
    </row>
    <row r="8" spans="2:48" ht="23.25" customHeight="1" x14ac:dyDescent="0.35">
      <c r="B8" s="15"/>
      <c r="C8" s="17"/>
    </row>
    <row r="9" spans="2:48" ht="20.149999999999999" customHeight="1" x14ac:dyDescent="0.3">
      <c r="B9" s="10" t="s">
        <v>68</v>
      </c>
      <c r="C9" s="107" t="s">
        <v>69</v>
      </c>
      <c r="D9" s="87"/>
      <c r="E9" s="87"/>
      <c r="F9" s="87"/>
      <c r="G9" s="87"/>
      <c r="H9" s="87"/>
      <c r="I9" s="87"/>
    </row>
    <row r="10" spans="2:48" ht="69.75" customHeight="1" x14ac:dyDescent="0.3">
      <c r="B10" s="10" t="s">
        <v>70</v>
      </c>
      <c r="C10" s="106" t="s">
        <v>71</v>
      </c>
      <c r="D10" s="87"/>
      <c r="E10" s="87"/>
      <c r="F10" s="87"/>
      <c r="G10" s="87"/>
      <c r="H10" s="87"/>
      <c r="I10" s="87"/>
    </row>
    <row r="11" spans="2:48" ht="18.75" customHeight="1" x14ac:dyDescent="0.3">
      <c r="B11" s="10"/>
      <c r="C11" s="11"/>
    </row>
    <row r="12" spans="2:48" s="6" customFormat="1" ht="20.25" customHeight="1" x14ac:dyDescent="0.4">
      <c r="B12" s="9" t="s">
        <v>218</v>
      </c>
      <c r="C12" s="28"/>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row>
    <row r="13" spans="2:48" s="13" customFormat="1" ht="30" customHeight="1" x14ac:dyDescent="0.35">
      <c r="B13" s="13" t="s">
        <v>73</v>
      </c>
      <c r="C13" s="29"/>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row>
    <row r="14" spans="2:48" s="6" customFormat="1" x14ac:dyDescent="0.3">
      <c r="C14" s="28"/>
    </row>
    <row r="15" spans="2:48" s="5" customFormat="1" ht="15" customHeight="1" x14ac:dyDescent="0.35">
      <c r="B15" s="49" t="s">
        <v>74</v>
      </c>
      <c r="C15" s="49" t="s">
        <v>75</v>
      </c>
      <c r="D15" s="51" t="s">
        <v>76</v>
      </c>
      <c r="E15" s="51" t="s">
        <v>77</v>
      </c>
      <c r="F15" s="51" t="s">
        <v>78</v>
      </c>
      <c r="G15" s="51" t="s">
        <v>79</v>
      </c>
      <c r="H15" s="51" t="s">
        <v>80</v>
      </c>
      <c r="I15" s="51" t="s">
        <v>81</v>
      </c>
      <c r="J15" s="51" t="s">
        <v>82</v>
      </c>
      <c r="K15" s="51" t="s">
        <v>83</v>
      </c>
      <c r="L15" s="51" t="s">
        <v>84</v>
      </c>
      <c r="M15" s="51" t="s">
        <v>85</v>
      </c>
      <c r="N15" s="51" t="s">
        <v>86</v>
      </c>
      <c r="O15" s="51" t="s">
        <v>87</v>
      </c>
      <c r="P15" s="51" t="s">
        <v>88</v>
      </c>
      <c r="Q15" s="51" t="s">
        <v>89</v>
      </c>
      <c r="R15" s="51" t="s">
        <v>90</v>
      </c>
      <c r="S15" s="51" t="s">
        <v>91</v>
      </c>
      <c r="T15" s="51" t="s">
        <v>92</v>
      </c>
      <c r="U15" s="51" t="s">
        <v>93</v>
      </c>
      <c r="V15" s="51" t="s">
        <v>94</v>
      </c>
      <c r="W15" s="51" t="s">
        <v>95</v>
      </c>
      <c r="X15" s="51" t="s">
        <v>96</v>
      </c>
      <c r="Y15" s="51" t="s">
        <v>97</v>
      </c>
      <c r="Z15" s="51" t="s">
        <v>98</v>
      </c>
      <c r="AA15" s="51" t="s">
        <v>99</v>
      </c>
      <c r="AB15" s="51" t="s">
        <v>100</v>
      </c>
      <c r="AC15" s="51" t="s">
        <v>101</v>
      </c>
      <c r="AD15" s="51" t="s">
        <v>102</v>
      </c>
      <c r="AE15" s="51" t="s">
        <v>103</v>
      </c>
      <c r="AF15" s="51" t="s">
        <v>104</v>
      </c>
      <c r="AG15" s="51" t="s">
        <v>105</v>
      </c>
      <c r="AH15" s="51" t="s">
        <v>106</v>
      </c>
      <c r="AI15" s="51" t="s">
        <v>107</v>
      </c>
      <c r="AJ15" s="51" t="s">
        <v>108</v>
      </c>
      <c r="AK15" s="51" t="s">
        <v>109</v>
      </c>
      <c r="AL15" s="51" t="s">
        <v>110</v>
      </c>
      <c r="AM15" s="51" t="s">
        <v>111</v>
      </c>
      <c r="AN15" s="51" t="s">
        <v>112</v>
      </c>
      <c r="AO15" s="51" t="s">
        <v>113</v>
      </c>
      <c r="AP15" s="51" t="s">
        <v>114</v>
      </c>
      <c r="AQ15" s="51" t="s">
        <v>115</v>
      </c>
      <c r="AR15" s="51" t="s">
        <v>116</v>
      </c>
      <c r="AS15" s="51" t="s">
        <v>117</v>
      </c>
      <c r="AT15" s="51" t="s">
        <v>118</v>
      </c>
      <c r="AU15" s="51" t="s">
        <v>119</v>
      </c>
    </row>
    <row r="16" spans="2:48" ht="14.5" outlineLevel="1" x14ac:dyDescent="0.35">
      <c r="B16" s="4" t="s">
        <v>120</v>
      </c>
      <c r="C16" s="4" t="s">
        <v>121</v>
      </c>
      <c r="D16" s="66">
        <v>10263</v>
      </c>
      <c r="E16" s="66">
        <v>12743</v>
      </c>
      <c r="F16" s="66">
        <v>11492</v>
      </c>
      <c r="G16" s="66">
        <v>11381</v>
      </c>
      <c r="H16" s="66">
        <v>11697</v>
      </c>
      <c r="I16" s="66">
        <v>11942</v>
      </c>
      <c r="J16" s="66">
        <v>11554</v>
      </c>
      <c r="K16" s="66">
        <v>12490</v>
      </c>
      <c r="L16" s="66">
        <v>9058</v>
      </c>
      <c r="M16" s="66">
        <v>11297</v>
      </c>
      <c r="N16" s="66">
        <v>10605</v>
      </c>
      <c r="O16" s="66">
        <v>10459</v>
      </c>
      <c r="P16" s="66">
        <v>10163</v>
      </c>
      <c r="Q16" s="66">
        <v>12363</v>
      </c>
      <c r="R16" s="66">
        <v>12754</v>
      </c>
      <c r="S16" s="66">
        <v>11962</v>
      </c>
      <c r="T16" s="66">
        <v>11822</v>
      </c>
      <c r="U16" s="66">
        <v>11608</v>
      </c>
      <c r="V16" s="66">
        <v>12548</v>
      </c>
      <c r="W16" s="66">
        <v>12681</v>
      </c>
      <c r="X16" s="66">
        <v>9707</v>
      </c>
      <c r="Y16" s="66">
        <v>11751</v>
      </c>
      <c r="Z16" s="66">
        <v>12092</v>
      </c>
      <c r="AA16" s="66">
        <v>12059</v>
      </c>
      <c r="AB16" s="66">
        <v>12342</v>
      </c>
      <c r="AC16" s="66">
        <v>12687</v>
      </c>
      <c r="AD16" s="66">
        <v>10779</v>
      </c>
      <c r="AE16" s="66">
        <v>8293</v>
      </c>
      <c r="AF16" s="66">
        <v>10012</v>
      </c>
      <c r="AG16" s="66">
        <v>8960</v>
      </c>
      <c r="AH16" s="66">
        <v>11243</v>
      </c>
      <c r="AI16" s="66">
        <v>8895</v>
      </c>
      <c r="AJ16" s="66">
        <v>6304</v>
      </c>
      <c r="AK16" s="66">
        <v>11245</v>
      </c>
      <c r="AL16" s="66">
        <v>10989</v>
      </c>
      <c r="AM16" s="66">
        <v>11716</v>
      </c>
      <c r="AN16" s="66">
        <v>10797</v>
      </c>
      <c r="AO16" s="67">
        <v>11414</v>
      </c>
      <c r="AP16" s="67">
        <v>10876</v>
      </c>
      <c r="AQ16" s="67">
        <v>12037</v>
      </c>
      <c r="AR16" s="67">
        <v>9807</v>
      </c>
      <c r="AS16" s="67">
        <v>11412</v>
      </c>
      <c r="AT16" s="67">
        <v>12019</v>
      </c>
      <c r="AU16" s="67">
        <v>10731</v>
      </c>
      <c r="AV16" s="72"/>
    </row>
    <row r="17" spans="2:48" ht="14.5" outlineLevel="1" x14ac:dyDescent="0.35">
      <c r="B17" s="4" t="s">
        <v>122</v>
      </c>
      <c r="C17" s="4" t="s">
        <v>123</v>
      </c>
      <c r="D17" s="66">
        <v>3827</v>
      </c>
      <c r="E17" s="66">
        <v>5212</v>
      </c>
      <c r="F17" s="66">
        <v>5102</v>
      </c>
      <c r="G17" s="66">
        <v>5132</v>
      </c>
      <c r="H17" s="66">
        <v>5493</v>
      </c>
      <c r="I17" s="66">
        <v>5720</v>
      </c>
      <c r="J17" s="66">
        <v>5734</v>
      </c>
      <c r="K17" s="66">
        <v>6392</v>
      </c>
      <c r="L17" s="66">
        <v>5187</v>
      </c>
      <c r="M17" s="66">
        <v>6933</v>
      </c>
      <c r="N17" s="66">
        <v>7503</v>
      </c>
      <c r="O17" s="66">
        <v>10486</v>
      </c>
      <c r="P17" s="66">
        <v>8704</v>
      </c>
      <c r="Q17" s="66">
        <v>10401</v>
      </c>
      <c r="R17" s="66">
        <v>11577</v>
      </c>
      <c r="S17" s="66">
        <v>11487</v>
      </c>
      <c r="T17" s="66">
        <v>11887</v>
      </c>
      <c r="U17" s="66">
        <v>11508</v>
      </c>
      <c r="V17" s="66">
        <v>11687</v>
      </c>
      <c r="W17" s="66">
        <v>11623</v>
      </c>
      <c r="X17" s="66">
        <v>9706</v>
      </c>
      <c r="Y17" s="66">
        <v>11641</v>
      </c>
      <c r="Z17" s="66">
        <v>11644</v>
      </c>
      <c r="AA17" s="66">
        <v>10582</v>
      </c>
      <c r="AB17" s="66">
        <v>10949</v>
      </c>
      <c r="AC17" s="66">
        <v>11993</v>
      </c>
      <c r="AD17" s="66">
        <v>11292</v>
      </c>
      <c r="AE17" s="66">
        <v>11860</v>
      </c>
      <c r="AF17" s="66">
        <v>11630</v>
      </c>
      <c r="AG17" s="66">
        <v>11757</v>
      </c>
      <c r="AH17" s="66">
        <v>12372</v>
      </c>
      <c r="AI17" s="66">
        <v>11136</v>
      </c>
      <c r="AJ17" s="66">
        <v>10525</v>
      </c>
      <c r="AK17" s="66">
        <v>12310</v>
      </c>
      <c r="AL17" s="66">
        <v>11764</v>
      </c>
      <c r="AM17" s="66">
        <v>13519</v>
      </c>
      <c r="AN17" s="66">
        <v>12339</v>
      </c>
      <c r="AO17" s="67">
        <v>13029</v>
      </c>
      <c r="AP17" s="67">
        <v>13772</v>
      </c>
      <c r="AQ17" s="67">
        <v>15314</v>
      </c>
      <c r="AR17" s="67">
        <v>12863</v>
      </c>
      <c r="AS17" s="67">
        <v>14541</v>
      </c>
      <c r="AT17" s="67">
        <v>14419</v>
      </c>
      <c r="AU17" s="67">
        <v>13033</v>
      </c>
      <c r="AV17" s="72"/>
    </row>
    <row r="18" spans="2:48" ht="14.5" outlineLevel="1" x14ac:dyDescent="0.35">
      <c r="B18" s="4" t="s">
        <v>124</v>
      </c>
      <c r="C18" s="4" t="s">
        <v>125</v>
      </c>
      <c r="D18" s="66">
        <v>8302</v>
      </c>
      <c r="E18" s="66">
        <v>9923</v>
      </c>
      <c r="F18" s="66">
        <v>9253</v>
      </c>
      <c r="G18" s="66">
        <v>12313</v>
      </c>
      <c r="H18" s="66">
        <v>13067</v>
      </c>
      <c r="I18" s="66">
        <v>12534</v>
      </c>
      <c r="J18" s="66">
        <v>12626</v>
      </c>
      <c r="K18" s="66">
        <v>13084</v>
      </c>
      <c r="L18" s="66">
        <v>9603</v>
      </c>
      <c r="M18" s="66">
        <v>13084</v>
      </c>
      <c r="N18" s="66">
        <v>12699</v>
      </c>
      <c r="O18" s="66">
        <v>15107</v>
      </c>
      <c r="P18" s="66">
        <v>11297</v>
      </c>
      <c r="Q18" s="66">
        <v>13119</v>
      </c>
      <c r="R18" s="66">
        <v>14808</v>
      </c>
      <c r="S18" s="66">
        <v>14300</v>
      </c>
      <c r="T18" s="66">
        <v>14134</v>
      </c>
      <c r="U18" s="66">
        <v>13865</v>
      </c>
      <c r="V18" s="66">
        <v>13775</v>
      </c>
      <c r="W18" s="66">
        <v>13918</v>
      </c>
      <c r="X18" s="66">
        <v>10794</v>
      </c>
      <c r="Y18" s="66">
        <v>14296</v>
      </c>
      <c r="Z18" s="66">
        <v>13729</v>
      </c>
      <c r="AA18" s="66">
        <v>12602</v>
      </c>
      <c r="AB18" s="66">
        <v>13206</v>
      </c>
      <c r="AC18" s="66">
        <v>15241</v>
      </c>
      <c r="AD18" s="66">
        <v>13821</v>
      </c>
      <c r="AE18" s="66">
        <v>14788</v>
      </c>
      <c r="AF18" s="66">
        <v>13131</v>
      </c>
      <c r="AG18" s="66">
        <v>13963</v>
      </c>
      <c r="AH18" s="66">
        <v>15108</v>
      </c>
      <c r="AI18" s="66">
        <v>13717</v>
      </c>
      <c r="AJ18" s="66">
        <v>12114</v>
      </c>
      <c r="AK18" s="66">
        <v>14365</v>
      </c>
      <c r="AL18" s="66">
        <v>13569</v>
      </c>
      <c r="AM18" s="66">
        <v>14459</v>
      </c>
      <c r="AN18" s="66">
        <v>15352</v>
      </c>
      <c r="AO18" s="67">
        <v>16725</v>
      </c>
      <c r="AP18" s="67">
        <v>17637</v>
      </c>
      <c r="AQ18" s="67">
        <v>18504</v>
      </c>
      <c r="AR18" s="67">
        <v>15090</v>
      </c>
      <c r="AS18" s="67">
        <v>17532</v>
      </c>
      <c r="AT18" s="67">
        <v>17496</v>
      </c>
      <c r="AU18" s="67">
        <v>15324</v>
      </c>
      <c r="AV18" s="72"/>
    </row>
    <row r="19" spans="2:48" ht="14.5" outlineLevel="1" x14ac:dyDescent="0.35">
      <c r="B19" s="4" t="s">
        <v>126</v>
      </c>
      <c r="C19" s="4" t="s">
        <v>127</v>
      </c>
      <c r="D19" s="66">
        <v>12269</v>
      </c>
      <c r="E19" s="66">
        <v>14077</v>
      </c>
      <c r="F19" s="66">
        <v>13664</v>
      </c>
      <c r="G19" s="66">
        <v>11679</v>
      </c>
      <c r="H19" s="66">
        <v>12020</v>
      </c>
      <c r="I19" s="66">
        <v>11940</v>
      </c>
      <c r="J19" s="66">
        <v>11777</v>
      </c>
      <c r="K19" s="66">
        <v>12470</v>
      </c>
      <c r="L19" s="66">
        <v>9577</v>
      </c>
      <c r="M19" s="66">
        <v>13161</v>
      </c>
      <c r="N19" s="66">
        <v>13128</v>
      </c>
      <c r="O19" s="66">
        <v>15528</v>
      </c>
      <c r="P19" s="66">
        <v>11359</v>
      </c>
      <c r="Q19" s="66">
        <v>13166</v>
      </c>
      <c r="R19" s="66">
        <v>14346</v>
      </c>
      <c r="S19" s="66">
        <v>13655</v>
      </c>
      <c r="T19" s="66">
        <v>13687</v>
      </c>
      <c r="U19" s="66">
        <v>13425</v>
      </c>
      <c r="V19" s="66">
        <v>14075</v>
      </c>
      <c r="W19" s="66">
        <v>13843</v>
      </c>
      <c r="X19" s="66">
        <v>11034</v>
      </c>
      <c r="Y19" s="66">
        <v>13725</v>
      </c>
      <c r="Z19" s="66">
        <v>13842</v>
      </c>
      <c r="AA19" s="66">
        <v>12959</v>
      </c>
      <c r="AB19" s="66">
        <v>13636</v>
      </c>
      <c r="AC19" s="66">
        <v>14464</v>
      </c>
      <c r="AD19" s="66">
        <v>13014</v>
      </c>
      <c r="AE19" s="66">
        <v>14788</v>
      </c>
      <c r="AF19" s="66">
        <v>13408</v>
      </c>
      <c r="AG19" s="66">
        <v>14228</v>
      </c>
      <c r="AH19" s="66">
        <v>15422</v>
      </c>
      <c r="AI19" s="66">
        <v>14299</v>
      </c>
      <c r="AJ19" s="66">
        <v>12169</v>
      </c>
      <c r="AK19" s="66">
        <v>15133</v>
      </c>
      <c r="AL19" s="66">
        <v>14396</v>
      </c>
      <c r="AM19" s="66">
        <v>15666</v>
      </c>
      <c r="AN19" s="66">
        <v>14398</v>
      </c>
      <c r="AO19" s="67">
        <v>14840</v>
      </c>
      <c r="AP19" s="67">
        <v>16319</v>
      </c>
      <c r="AQ19" s="67">
        <v>17373</v>
      </c>
      <c r="AR19" s="67">
        <v>14028</v>
      </c>
      <c r="AS19" s="67">
        <v>17059</v>
      </c>
      <c r="AT19" s="67">
        <v>17297</v>
      </c>
      <c r="AU19" s="67">
        <v>15035</v>
      </c>
      <c r="AV19" s="72"/>
    </row>
    <row r="20" spans="2:48" ht="14.5" outlineLevel="1" x14ac:dyDescent="0.35">
      <c r="B20" s="4" t="s">
        <v>128</v>
      </c>
      <c r="C20" s="4" t="s">
        <v>129</v>
      </c>
      <c r="D20" s="66">
        <v>3136</v>
      </c>
      <c r="E20" s="66">
        <v>3801</v>
      </c>
      <c r="F20" s="66">
        <v>4425</v>
      </c>
      <c r="G20" s="66">
        <v>4327</v>
      </c>
      <c r="H20" s="66">
        <v>4895</v>
      </c>
      <c r="I20" s="66">
        <v>4617</v>
      </c>
      <c r="J20" s="66">
        <v>4812</v>
      </c>
      <c r="K20" s="66">
        <v>5050</v>
      </c>
      <c r="L20" s="66">
        <v>3942</v>
      </c>
      <c r="M20" s="66">
        <v>5306</v>
      </c>
      <c r="N20" s="66">
        <v>5106</v>
      </c>
      <c r="O20" s="66">
        <v>6125</v>
      </c>
      <c r="P20" s="66">
        <v>4712</v>
      </c>
      <c r="Q20" s="66">
        <v>5530</v>
      </c>
      <c r="R20" s="66">
        <v>6217</v>
      </c>
      <c r="S20" s="66">
        <v>5934</v>
      </c>
      <c r="T20" s="66">
        <v>5667</v>
      </c>
      <c r="U20" s="66">
        <v>5435</v>
      </c>
      <c r="V20" s="66">
        <v>6026</v>
      </c>
      <c r="W20" s="66">
        <v>5916</v>
      </c>
      <c r="X20" s="66">
        <v>4423</v>
      </c>
      <c r="Y20" s="66">
        <v>5868</v>
      </c>
      <c r="Z20" s="66">
        <v>6006</v>
      </c>
      <c r="AA20" s="66">
        <v>5268</v>
      </c>
      <c r="AB20" s="66">
        <v>6420</v>
      </c>
      <c r="AC20" s="66">
        <v>6450</v>
      </c>
      <c r="AD20" s="66">
        <v>6265</v>
      </c>
      <c r="AE20" s="66">
        <v>6963</v>
      </c>
      <c r="AF20" s="66">
        <v>5840</v>
      </c>
      <c r="AG20" s="66">
        <v>6036</v>
      </c>
      <c r="AH20" s="66">
        <v>6818</v>
      </c>
      <c r="AI20" s="66">
        <v>6316</v>
      </c>
      <c r="AJ20" s="66">
        <v>5288</v>
      </c>
      <c r="AK20" s="66">
        <v>5868</v>
      </c>
      <c r="AL20" s="66">
        <v>6037</v>
      </c>
      <c r="AM20" s="66">
        <v>6663</v>
      </c>
      <c r="AN20" s="66">
        <v>6068</v>
      </c>
      <c r="AO20" s="67">
        <v>5407</v>
      </c>
      <c r="AP20" s="67">
        <v>5959</v>
      </c>
      <c r="AQ20" s="67">
        <v>7046</v>
      </c>
      <c r="AR20" s="67">
        <v>5899</v>
      </c>
      <c r="AS20" s="67">
        <v>7046</v>
      </c>
      <c r="AT20" s="67">
        <v>7710</v>
      </c>
      <c r="AU20" s="67">
        <v>6387</v>
      </c>
      <c r="AV20" s="72"/>
    </row>
    <row r="21" spans="2:48" ht="14.5" outlineLevel="1" x14ac:dyDescent="0.35">
      <c r="B21" s="4" t="s">
        <v>130</v>
      </c>
      <c r="C21" s="4" t="s">
        <v>131</v>
      </c>
      <c r="D21" s="66">
        <v>20268</v>
      </c>
      <c r="E21" s="66">
        <v>25025</v>
      </c>
      <c r="F21" s="66">
        <v>22560</v>
      </c>
      <c r="G21" s="66">
        <v>23166</v>
      </c>
      <c r="H21" s="66">
        <v>23532</v>
      </c>
      <c r="I21" s="66">
        <v>24263</v>
      </c>
      <c r="J21" s="66">
        <v>20362</v>
      </c>
      <c r="K21" s="66">
        <v>21695</v>
      </c>
      <c r="L21" s="66">
        <v>15766</v>
      </c>
      <c r="M21" s="66">
        <v>20373</v>
      </c>
      <c r="N21" s="66">
        <v>20544</v>
      </c>
      <c r="O21" s="66">
        <v>23274</v>
      </c>
      <c r="P21" s="66">
        <v>19240</v>
      </c>
      <c r="Q21" s="66">
        <v>21996</v>
      </c>
      <c r="R21" s="66">
        <v>23856</v>
      </c>
      <c r="S21" s="66">
        <v>20308</v>
      </c>
      <c r="T21" s="66">
        <v>21462</v>
      </c>
      <c r="U21" s="66">
        <v>20921</v>
      </c>
      <c r="V21" s="66">
        <v>22374</v>
      </c>
      <c r="W21" s="66">
        <v>22239</v>
      </c>
      <c r="X21" s="66">
        <v>17941</v>
      </c>
      <c r="Y21" s="66">
        <v>22106</v>
      </c>
      <c r="Z21" s="66">
        <v>22266</v>
      </c>
      <c r="AA21" s="66">
        <v>20858</v>
      </c>
      <c r="AB21" s="66">
        <v>22436</v>
      </c>
      <c r="AC21" s="66">
        <v>23823</v>
      </c>
      <c r="AD21" s="66">
        <v>21429</v>
      </c>
      <c r="AE21" s="66">
        <v>23508</v>
      </c>
      <c r="AF21" s="66">
        <v>21113</v>
      </c>
      <c r="AG21" s="66">
        <v>22085</v>
      </c>
      <c r="AH21" s="66">
        <v>25754</v>
      </c>
      <c r="AI21" s="66">
        <v>23290</v>
      </c>
      <c r="AJ21" s="66">
        <v>20354</v>
      </c>
      <c r="AK21" s="66">
        <v>20689</v>
      </c>
      <c r="AL21" s="66">
        <v>23913</v>
      </c>
      <c r="AM21" s="66">
        <v>26301</v>
      </c>
      <c r="AN21" s="66">
        <v>23294</v>
      </c>
      <c r="AO21" s="67">
        <v>23553</v>
      </c>
      <c r="AP21" s="67">
        <v>23605</v>
      </c>
      <c r="AQ21" s="67">
        <v>27376</v>
      </c>
      <c r="AR21" s="67">
        <v>22750</v>
      </c>
      <c r="AS21" s="67">
        <v>23096</v>
      </c>
      <c r="AT21" s="67">
        <v>23324</v>
      </c>
      <c r="AU21" s="67">
        <v>21088</v>
      </c>
      <c r="AV21" s="72"/>
    </row>
    <row r="22" spans="2:48" ht="14.5" outlineLevel="1" x14ac:dyDescent="0.35">
      <c r="B22" s="4" t="s">
        <v>132</v>
      </c>
      <c r="C22" s="4" t="s">
        <v>133</v>
      </c>
      <c r="D22" s="66">
        <v>6551</v>
      </c>
      <c r="E22" s="66">
        <v>7343</v>
      </c>
      <c r="F22" s="66">
        <v>7145</v>
      </c>
      <c r="G22" s="66">
        <v>6836</v>
      </c>
      <c r="H22" s="66">
        <v>6656</v>
      </c>
      <c r="I22" s="66">
        <v>6816</v>
      </c>
      <c r="J22" s="66">
        <v>6693</v>
      </c>
      <c r="K22" s="66">
        <v>7474</v>
      </c>
      <c r="L22" s="66">
        <v>6089</v>
      </c>
      <c r="M22" s="66">
        <v>6709</v>
      </c>
      <c r="N22" s="66">
        <v>6789</v>
      </c>
      <c r="O22" s="66">
        <v>7915</v>
      </c>
      <c r="P22" s="66">
        <v>6397</v>
      </c>
      <c r="Q22" s="66">
        <v>6206</v>
      </c>
      <c r="R22" s="66">
        <v>7253</v>
      </c>
      <c r="S22" s="66">
        <v>6831</v>
      </c>
      <c r="T22" s="66">
        <v>7227</v>
      </c>
      <c r="U22" s="66">
        <v>7172</v>
      </c>
      <c r="V22" s="66">
        <v>7548</v>
      </c>
      <c r="W22" s="66">
        <v>7621</v>
      </c>
      <c r="X22" s="66">
        <v>6266</v>
      </c>
      <c r="Y22" s="66">
        <v>7849</v>
      </c>
      <c r="Z22" s="66">
        <v>7349</v>
      </c>
      <c r="AA22" s="66">
        <v>6875</v>
      </c>
      <c r="AB22" s="66">
        <v>7148</v>
      </c>
      <c r="AC22" s="66">
        <v>7665</v>
      </c>
      <c r="AD22" s="66">
        <v>7258</v>
      </c>
      <c r="AE22" s="66">
        <v>8472</v>
      </c>
      <c r="AF22" s="66">
        <v>6943</v>
      </c>
      <c r="AG22" s="66">
        <v>7011</v>
      </c>
      <c r="AH22" s="66">
        <v>8146</v>
      </c>
      <c r="AI22" s="66">
        <v>7259</v>
      </c>
      <c r="AJ22" s="66">
        <v>5971</v>
      </c>
      <c r="AK22" s="66">
        <v>7488</v>
      </c>
      <c r="AL22" s="66">
        <v>6914</v>
      </c>
      <c r="AM22" s="66">
        <v>8090</v>
      </c>
      <c r="AN22" s="66">
        <v>6751</v>
      </c>
      <c r="AO22" s="67">
        <v>7328</v>
      </c>
      <c r="AP22" s="67">
        <v>7315</v>
      </c>
      <c r="AQ22" s="67">
        <v>8057</v>
      </c>
      <c r="AR22" s="67">
        <v>6779</v>
      </c>
      <c r="AS22" s="67">
        <v>8173</v>
      </c>
      <c r="AT22" s="67">
        <v>8357</v>
      </c>
      <c r="AU22" s="67">
        <v>7692</v>
      </c>
      <c r="AV22" s="72"/>
    </row>
    <row r="23" spans="2:48" ht="14.5" outlineLevel="1" x14ac:dyDescent="0.35">
      <c r="B23" s="4" t="s">
        <v>134</v>
      </c>
      <c r="C23" s="4" t="s">
        <v>135</v>
      </c>
      <c r="D23" s="66">
        <v>26931</v>
      </c>
      <c r="E23" s="66">
        <v>34023</v>
      </c>
      <c r="F23" s="66">
        <v>30979</v>
      </c>
      <c r="G23" s="66">
        <v>31036</v>
      </c>
      <c r="H23" s="66">
        <v>31128</v>
      </c>
      <c r="I23" s="66">
        <v>27705</v>
      </c>
      <c r="J23" s="66">
        <v>27367</v>
      </c>
      <c r="K23" s="66">
        <v>31563</v>
      </c>
      <c r="L23" s="66">
        <v>21924</v>
      </c>
      <c r="M23" s="66">
        <v>29124</v>
      </c>
      <c r="N23" s="66">
        <v>30683</v>
      </c>
      <c r="O23" s="66">
        <v>38761</v>
      </c>
      <c r="P23" s="66">
        <v>30785</v>
      </c>
      <c r="Q23" s="66">
        <v>37493</v>
      </c>
      <c r="R23" s="66">
        <v>36642</v>
      </c>
      <c r="S23" s="66">
        <v>34577</v>
      </c>
      <c r="T23" s="66">
        <v>34367</v>
      </c>
      <c r="U23" s="66">
        <v>31773</v>
      </c>
      <c r="V23" s="66">
        <v>33448</v>
      </c>
      <c r="W23" s="66">
        <v>33694</v>
      </c>
      <c r="X23" s="66">
        <v>25470</v>
      </c>
      <c r="Y23" s="66">
        <v>33577</v>
      </c>
      <c r="Z23" s="66">
        <v>35036</v>
      </c>
      <c r="AA23" s="66">
        <v>31007</v>
      </c>
      <c r="AB23" s="66">
        <v>33812</v>
      </c>
      <c r="AC23" s="66">
        <v>35624</v>
      </c>
      <c r="AD23" s="66">
        <v>33553</v>
      </c>
      <c r="AE23" s="66">
        <v>35711</v>
      </c>
      <c r="AF23" s="66">
        <v>33336</v>
      </c>
      <c r="AG23" s="66">
        <v>34157</v>
      </c>
      <c r="AH23" s="66">
        <v>35311</v>
      </c>
      <c r="AI23" s="66">
        <v>33223</v>
      </c>
      <c r="AJ23" s="66">
        <v>27958</v>
      </c>
      <c r="AK23" s="66">
        <v>33836</v>
      </c>
      <c r="AL23" s="66">
        <v>32074</v>
      </c>
      <c r="AM23" s="66">
        <v>36435</v>
      </c>
      <c r="AN23" s="66">
        <v>33546</v>
      </c>
      <c r="AO23" s="67">
        <v>34663</v>
      </c>
      <c r="AP23" s="67">
        <v>36508</v>
      </c>
      <c r="AQ23" s="67">
        <v>38977</v>
      </c>
      <c r="AR23" s="67">
        <v>31649</v>
      </c>
      <c r="AS23" s="67">
        <v>37067</v>
      </c>
      <c r="AT23" s="67">
        <v>36654</v>
      </c>
      <c r="AU23" s="67">
        <v>33440</v>
      </c>
      <c r="AV23" s="72"/>
    </row>
    <row r="24" spans="2:48" ht="14.5" outlineLevel="1" x14ac:dyDescent="0.35">
      <c r="B24" s="4" t="s">
        <v>136</v>
      </c>
      <c r="C24" s="4" t="s">
        <v>137</v>
      </c>
      <c r="D24" s="66">
        <v>12477</v>
      </c>
      <c r="E24" s="66">
        <v>14638</v>
      </c>
      <c r="F24" s="66">
        <v>12549</v>
      </c>
      <c r="G24" s="66">
        <v>14732</v>
      </c>
      <c r="H24" s="66">
        <v>15001</v>
      </c>
      <c r="I24" s="66">
        <v>13655</v>
      </c>
      <c r="J24" s="66">
        <v>13856</v>
      </c>
      <c r="K24" s="66">
        <v>14330</v>
      </c>
      <c r="L24" s="66">
        <v>11986</v>
      </c>
      <c r="M24" s="66">
        <v>15035</v>
      </c>
      <c r="N24" s="66">
        <v>13821</v>
      </c>
      <c r="O24" s="66">
        <v>16769</v>
      </c>
      <c r="P24" s="66">
        <v>9611</v>
      </c>
      <c r="Q24" s="66">
        <v>10484</v>
      </c>
      <c r="R24" s="66">
        <v>10994</v>
      </c>
      <c r="S24" s="66">
        <v>11464</v>
      </c>
      <c r="T24" s="66">
        <v>11943</v>
      </c>
      <c r="U24" s="66">
        <v>11118</v>
      </c>
      <c r="V24" s="66">
        <v>10851</v>
      </c>
      <c r="W24" s="66">
        <v>11020</v>
      </c>
      <c r="X24" s="66">
        <v>9430</v>
      </c>
      <c r="Y24" s="66">
        <v>10911</v>
      </c>
      <c r="Z24" s="66">
        <v>11962</v>
      </c>
      <c r="AA24" s="66">
        <v>11956</v>
      </c>
      <c r="AB24" s="66">
        <v>12850</v>
      </c>
      <c r="AC24" s="66">
        <v>12024</v>
      </c>
      <c r="AD24" s="66">
        <v>11107</v>
      </c>
      <c r="AE24" s="66">
        <v>12336</v>
      </c>
      <c r="AF24" s="66">
        <v>10776</v>
      </c>
      <c r="AG24" s="66">
        <v>11125</v>
      </c>
      <c r="AH24" s="66">
        <v>12987</v>
      </c>
      <c r="AI24" s="66">
        <v>11766</v>
      </c>
      <c r="AJ24" s="66">
        <v>9481</v>
      </c>
      <c r="AK24" s="66">
        <v>10969</v>
      </c>
      <c r="AL24" s="66">
        <v>11391</v>
      </c>
      <c r="AM24" s="66">
        <v>12980</v>
      </c>
      <c r="AN24" s="66">
        <v>11048</v>
      </c>
      <c r="AO24" s="67">
        <v>10430</v>
      </c>
      <c r="AP24" s="67">
        <v>10268</v>
      </c>
      <c r="AQ24" s="67">
        <v>11080</v>
      </c>
      <c r="AR24" s="67">
        <v>9117</v>
      </c>
      <c r="AS24" s="67">
        <v>12158</v>
      </c>
      <c r="AT24" s="67">
        <v>23582</v>
      </c>
      <c r="AU24" s="67">
        <v>19252</v>
      </c>
      <c r="AV24" s="72"/>
    </row>
    <row r="25" spans="2:48" ht="14.5" outlineLevel="1" x14ac:dyDescent="0.35">
      <c r="B25" s="4" t="s">
        <v>138</v>
      </c>
      <c r="C25" s="4" t="s">
        <v>139</v>
      </c>
      <c r="D25" s="66">
        <v>4182</v>
      </c>
      <c r="E25" s="66">
        <v>4922</v>
      </c>
      <c r="F25" s="66">
        <v>4534</v>
      </c>
      <c r="G25" s="66">
        <v>4554</v>
      </c>
      <c r="H25" s="66">
        <v>4674</v>
      </c>
      <c r="I25" s="66">
        <v>4060</v>
      </c>
      <c r="J25" s="66">
        <v>4088</v>
      </c>
      <c r="K25" s="66">
        <v>3972</v>
      </c>
      <c r="L25" s="66">
        <v>3008</v>
      </c>
      <c r="M25" s="66">
        <v>4045</v>
      </c>
      <c r="N25" s="66">
        <v>4070</v>
      </c>
      <c r="O25" s="66">
        <v>5143</v>
      </c>
      <c r="P25" s="66">
        <v>3923</v>
      </c>
      <c r="Q25" s="66">
        <v>4806</v>
      </c>
      <c r="R25" s="66">
        <v>5432</v>
      </c>
      <c r="S25" s="66">
        <v>5096</v>
      </c>
      <c r="T25" s="66">
        <v>5043</v>
      </c>
      <c r="U25" s="66">
        <v>5135</v>
      </c>
      <c r="V25" s="66">
        <v>5295</v>
      </c>
      <c r="W25" s="66">
        <v>5238</v>
      </c>
      <c r="X25" s="66">
        <v>3834</v>
      </c>
      <c r="Y25" s="66">
        <v>5517</v>
      </c>
      <c r="Z25" s="66">
        <v>5652</v>
      </c>
      <c r="AA25" s="66">
        <v>4864</v>
      </c>
      <c r="AB25" s="66">
        <v>5412</v>
      </c>
      <c r="AC25" s="66">
        <v>5961</v>
      </c>
      <c r="AD25" s="66">
        <v>5718</v>
      </c>
      <c r="AE25" s="66">
        <v>7119</v>
      </c>
      <c r="AF25" s="66">
        <v>5936</v>
      </c>
      <c r="AG25" s="66">
        <v>6427</v>
      </c>
      <c r="AH25" s="66">
        <v>7147</v>
      </c>
      <c r="AI25" s="66">
        <v>6269</v>
      </c>
      <c r="AJ25" s="66">
        <v>5808</v>
      </c>
      <c r="AK25" s="66">
        <v>6969</v>
      </c>
      <c r="AL25" s="66">
        <v>6665</v>
      </c>
      <c r="AM25" s="66">
        <v>7856</v>
      </c>
      <c r="AN25" s="66">
        <v>7221</v>
      </c>
      <c r="AO25" s="67">
        <v>8336</v>
      </c>
      <c r="AP25" s="67">
        <v>8894</v>
      </c>
      <c r="AQ25" s="67">
        <v>9547</v>
      </c>
      <c r="AR25" s="67">
        <v>7806</v>
      </c>
      <c r="AS25" s="67">
        <v>9491</v>
      </c>
      <c r="AT25" s="67">
        <v>9327</v>
      </c>
      <c r="AU25" s="67">
        <v>8244</v>
      </c>
      <c r="AV25" s="72"/>
    </row>
    <row r="26" spans="2:48" ht="14.5" outlineLevel="1" x14ac:dyDescent="0.35">
      <c r="B26" s="4" t="s">
        <v>140</v>
      </c>
      <c r="C26" s="4" t="s">
        <v>141</v>
      </c>
      <c r="D26" s="66">
        <v>5778</v>
      </c>
      <c r="E26" s="66">
        <v>7089</v>
      </c>
      <c r="F26" s="66">
        <v>6865</v>
      </c>
      <c r="G26" s="66">
        <v>7836</v>
      </c>
      <c r="H26" s="66">
        <v>8675</v>
      </c>
      <c r="I26" s="66">
        <v>8768</v>
      </c>
      <c r="J26" s="66">
        <v>8494</v>
      </c>
      <c r="K26" s="66">
        <v>9533</v>
      </c>
      <c r="L26" s="66">
        <v>6999</v>
      </c>
      <c r="M26" s="66">
        <v>9013</v>
      </c>
      <c r="N26" s="66">
        <v>8840</v>
      </c>
      <c r="O26" s="66">
        <v>10467</v>
      </c>
      <c r="P26" s="66">
        <v>8254</v>
      </c>
      <c r="Q26" s="66">
        <v>9688</v>
      </c>
      <c r="R26" s="66">
        <v>10345</v>
      </c>
      <c r="S26" s="66">
        <v>9994</v>
      </c>
      <c r="T26" s="66">
        <v>9992</v>
      </c>
      <c r="U26" s="66">
        <v>9741</v>
      </c>
      <c r="V26" s="66">
        <v>10018</v>
      </c>
      <c r="W26" s="66">
        <v>9797</v>
      </c>
      <c r="X26" s="66">
        <v>7795</v>
      </c>
      <c r="Y26" s="66">
        <v>9796</v>
      </c>
      <c r="Z26" s="66">
        <v>9769</v>
      </c>
      <c r="AA26" s="66">
        <v>9423</v>
      </c>
      <c r="AB26" s="66">
        <v>9376</v>
      </c>
      <c r="AC26" s="66">
        <v>10066</v>
      </c>
      <c r="AD26" s="66">
        <v>9236</v>
      </c>
      <c r="AE26" s="66">
        <v>10542</v>
      </c>
      <c r="AF26" s="66">
        <v>9326</v>
      </c>
      <c r="AG26" s="66">
        <v>9464</v>
      </c>
      <c r="AH26" s="66">
        <v>11022</v>
      </c>
      <c r="AI26" s="66">
        <v>9837</v>
      </c>
      <c r="AJ26" s="66">
        <v>8302</v>
      </c>
      <c r="AK26" s="66">
        <v>10024</v>
      </c>
      <c r="AL26" s="66">
        <v>9604</v>
      </c>
      <c r="AM26" s="66">
        <v>10509</v>
      </c>
      <c r="AN26" s="66">
        <v>9846</v>
      </c>
      <c r="AO26" s="67">
        <v>9973</v>
      </c>
      <c r="AP26" s="67">
        <v>10814</v>
      </c>
      <c r="AQ26" s="67">
        <v>11497</v>
      </c>
      <c r="AR26" s="67">
        <v>9278</v>
      </c>
      <c r="AS26" s="67">
        <v>10797</v>
      </c>
      <c r="AT26" s="67">
        <v>10829</v>
      </c>
      <c r="AU26" s="67">
        <v>10192</v>
      </c>
      <c r="AV26" s="72"/>
    </row>
    <row r="27" spans="2:48" ht="14.5" outlineLevel="1" x14ac:dyDescent="0.35">
      <c r="B27" s="4" t="s">
        <v>142</v>
      </c>
      <c r="C27" s="4" t="s">
        <v>143</v>
      </c>
      <c r="D27" s="66">
        <v>12728</v>
      </c>
      <c r="E27" s="66">
        <v>13988</v>
      </c>
      <c r="F27" s="66">
        <v>13189</v>
      </c>
      <c r="G27" s="66">
        <v>14575</v>
      </c>
      <c r="H27" s="66">
        <v>13252</v>
      </c>
      <c r="I27" s="66">
        <v>12960</v>
      </c>
      <c r="J27" s="66">
        <v>14367</v>
      </c>
      <c r="K27" s="66">
        <v>15443</v>
      </c>
      <c r="L27" s="66">
        <v>12044</v>
      </c>
      <c r="M27" s="66">
        <v>12905</v>
      </c>
      <c r="N27" s="66">
        <v>13094</v>
      </c>
      <c r="O27" s="66">
        <v>15738</v>
      </c>
      <c r="P27" s="66">
        <v>12845</v>
      </c>
      <c r="Q27" s="66">
        <v>13266</v>
      </c>
      <c r="R27" s="66">
        <v>15995</v>
      </c>
      <c r="S27" s="66">
        <v>13847</v>
      </c>
      <c r="T27" s="66">
        <v>14850</v>
      </c>
      <c r="U27" s="66">
        <v>13816</v>
      </c>
      <c r="V27" s="66">
        <v>15267</v>
      </c>
      <c r="W27" s="66">
        <v>15082</v>
      </c>
      <c r="X27" s="66">
        <v>12869</v>
      </c>
      <c r="Y27" s="66">
        <v>14392</v>
      </c>
      <c r="Z27" s="66">
        <v>15231</v>
      </c>
      <c r="AA27" s="66">
        <v>14532</v>
      </c>
      <c r="AB27" s="66">
        <v>15179</v>
      </c>
      <c r="AC27" s="66">
        <v>14636</v>
      </c>
      <c r="AD27" s="66">
        <v>15247</v>
      </c>
      <c r="AE27" s="66">
        <v>17145</v>
      </c>
      <c r="AF27" s="66">
        <v>14176</v>
      </c>
      <c r="AG27" s="66">
        <v>15863</v>
      </c>
      <c r="AH27" s="66">
        <v>16935</v>
      </c>
      <c r="AI27" s="66">
        <v>14811</v>
      </c>
      <c r="AJ27" s="66">
        <v>13894</v>
      </c>
      <c r="AK27" s="66">
        <v>15359</v>
      </c>
      <c r="AL27" s="66">
        <v>14959</v>
      </c>
      <c r="AM27" s="66">
        <v>16068</v>
      </c>
      <c r="AN27" s="66">
        <v>10692</v>
      </c>
      <c r="AO27" s="67">
        <v>10905</v>
      </c>
      <c r="AP27" s="67">
        <v>12912</v>
      </c>
      <c r="AQ27" s="67">
        <v>13353</v>
      </c>
      <c r="AR27" s="67">
        <v>11295</v>
      </c>
      <c r="AS27" s="67">
        <v>12187</v>
      </c>
      <c r="AT27" s="67">
        <v>13303</v>
      </c>
      <c r="AU27" s="67">
        <v>11816</v>
      </c>
      <c r="AV27" s="72"/>
    </row>
    <row r="28" spans="2:48" ht="14.5" outlineLevel="1" x14ac:dyDescent="0.35">
      <c r="B28" s="4" t="s">
        <v>144</v>
      </c>
      <c r="C28" s="4" t="s">
        <v>145</v>
      </c>
      <c r="D28" s="66">
        <v>144</v>
      </c>
      <c r="E28" s="66">
        <v>152</v>
      </c>
      <c r="F28" s="66">
        <v>133</v>
      </c>
      <c r="G28" s="66">
        <v>146</v>
      </c>
      <c r="H28" s="66">
        <v>266</v>
      </c>
      <c r="I28" s="66">
        <v>292</v>
      </c>
      <c r="J28" s="66">
        <v>348</v>
      </c>
      <c r="K28" s="66">
        <v>437</v>
      </c>
      <c r="L28" s="66">
        <v>875</v>
      </c>
      <c r="M28" s="66">
        <v>1310</v>
      </c>
      <c r="N28" s="66">
        <v>1398</v>
      </c>
      <c r="O28" s="66">
        <v>1617</v>
      </c>
      <c r="P28" s="66">
        <v>1681</v>
      </c>
      <c r="Q28" s="66">
        <v>1915</v>
      </c>
      <c r="R28" s="66">
        <v>2078</v>
      </c>
      <c r="S28" s="66">
        <v>1992</v>
      </c>
      <c r="T28" s="66">
        <v>2048</v>
      </c>
      <c r="U28" s="66">
        <v>2109</v>
      </c>
      <c r="V28" s="66">
        <v>2292</v>
      </c>
      <c r="W28" s="66">
        <v>2293</v>
      </c>
      <c r="X28" s="66">
        <v>1863</v>
      </c>
      <c r="Y28" s="66">
        <v>2332</v>
      </c>
      <c r="Z28" s="66">
        <v>2258</v>
      </c>
      <c r="AA28" s="66">
        <v>2056</v>
      </c>
      <c r="AB28" s="66">
        <v>2132</v>
      </c>
      <c r="AC28" s="66">
        <v>2405</v>
      </c>
      <c r="AD28" s="66">
        <v>2090</v>
      </c>
      <c r="AE28" s="66">
        <v>2561</v>
      </c>
      <c r="AF28" s="66">
        <v>2231</v>
      </c>
      <c r="AG28" s="66">
        <v>2180</v>
      </c>
      <c r="AH28" s="66">
        <v>2313</v>
      </c>
      <c r="AI28" s="66">
        <v>2283</v>
      </c>
      <c r="AJ28" s="66">
        <v>2146</v>
      </c>
      <c r="AK28" s="66">
        <v>2480</v>
      </c>
      <c r="AL28" s="66">
        <v>2254</v>
      </c>
      <c r="AM28" s="66">
        <v>2407</v>
      </c>
      <c r="AN28" s="66">
        <v>2246</v>
      </c>
      <c r="AO28" s="67">
        <v>2483</v>
      </c>
      <c r="AP28" s="67">
        <v>2544</v>
      </c>
      <c r="AQ28" s="67">
        <v>3042</v>
      </c>
      <c r="AR28" s="67">
        <v>2539</v>
      </c>
      <c r="AS28" s="67">
        <v>2960</v>
      </c>
      <c r="AT28" s="67">
        <v>3344</v>
      </c>
      <c r="AU28" s="67">
        <v>2785</v>
      </c>
      <c r="AV28" s="72"/>
    </row>
    <row r="29" spans="2:48" ht="14.5" outlineLevel="1" x14ac:dyDescent="0.35">
      <c r="B29" s="4" t="s">
        <v>146</v>
      </c>
      <c r="C29" s="4" t="s">
        <v>147</v>
      </c>
      <c r="D29" s="66">
        <v>5586</v>
      </c>
      <c r="E29" s="66">
        <v>6668</v>
      </c>
      <c r="F29" s="66">
        <v>9853</v>
      </c>
      <c r="G29" s="66">
        <v>12320</v>
      </c>
      <c r="H29" s="66">
        <v>12984</v>
      </c>
      <c r="I29" s="66">
        <v>12839</v>
      </c>
      <c r="J29" s="66">
        <v>13139</v>
      </c>
      <c r="K29" s="66">
        <v>13764</v>
      </c>
      <c r="L29" s="66">
        <v>10049</v>
      </c>
      <c r="M29" s="66">
        <v>12797</v>
      </c>
      <c r="N29" s="66">
        <v>13016</v>
      </c>
      <c r="O29" s="66">
        <v>14562</v>
      </c>
      <c r="P29" s="66">
        <v>12262</v>
      </c>
      <c r="Q29" s="66">
        <v>14332</v>
      </c>
      <c r="R29" s="66">
        <v>14471</v>
      </c>
      <c r="S29" s="66">
        <v>13680</v>
      </c>
      <c r="T29" s="66">
        <v>14747</v>
      </c>
      <c r="U29" s="66">
        <v>14352</v>
      </c>
      <c r="V29" s="66">
        <v>15067</v>
      </c>
      <c r="W29" s="66">
        <v>14896</v>
      </c>
      <c r="X29" s="66">
        <v>11756</v>
      </c>
      <c r="Y29" s="66">
        <v>15260</v>
      </c>
      <c r="Z29" s="66">
        <v>15115</v>
      </c>
      <c r="AA29" s="66">
        <v>14110</v>
      </c>
      <c r="AB29" s="66">
        <v>15443</v>
      </c>
      <c r="AC29" s="66">
        <v>15671</v>
      </c>
      <c r="AD29" s="66">
        <v>14777</v>
      </c>
      <c r="AE29" s="66">
        <v>17043</v>
      </c>
      <c r="AF29" s="66">
        <v>14255</v>
      </c>
      <c r="AG29" s="66">
        <v>15243</v>
      </c>
      <c r="AH29" s="66">
        <v>16987</v>
      </c>
      <c r="AI29" s="66">
        <v>14611</v>
      </c>
      <c r="AJ29" s="66">
        <v>12894</v>
      </c>
      <c r="AK29" s="66">
        <v>12609</v>
      </c>
      <c r="AL29" s="66">
        <v>15391</v>
      </c>
      <c r="AM29" s="66">
        <v>15749</v>
      </c>
      <c r="AN29" s="66">
        <v>13448</v>
      </c>
      <c r="AO29" s="67">
        <v>13014</v>
      </c>
      <c r="AP29" s="67">
        <v>10034</v>
      </c>
      <c r="AQ29" s="67">
        <v>12619</v>
      </c>
      <c r="AR29" s="67">
        <v>10396</v>
      </c>
      <c r="AS29" s="67">
        <v>12051</v>
      </c>
      <c r="AT29" s="67">
        <v>12475</v>
      </c>
      <c r="AU29" s="67">
        <v>10739</v>
      </c>
      <c r="AV29" s="72"/>
    </row>
    <row r="30" spans="2:48" ht="14.5" outlineLevel="1" x14ac:dyDescent="0.35">
      <c r="B30" s="4" t="s">
        <v>148</v>
      </c>
      <c r="C30" s="4" t="s">
        <v>149</v>
      </c>
      <c r="D30" s="66">
        <v>4565</v>
      </c>
      <c r="E30" s="66">
        <v>5353</v>
      </c>
      <c r="F30" s="66">
        <v>5145</v>
      </c>
      <c r="G30" s="66">
        <v>5320</v>
      </c>
      <c r="H30" s="66">
        <v>5309</v>
      </c>
      <c r="I30" s="66">
        <v>9304</v>
      </c>
      <c r="J30" s="66">
        <v>9657</v>
      </c>
      <c r="K30" s="66">
        <v>9685</v>
      </c>
      <c r="L30" s="66">
        <v>7411</v>
      </c>
      <c r="M30" s="66">
        <v>9109</v>
      </c>
      <c r="N30" s="66">
        <v>8769</v>
      </c>
      <c r="O30" s="66">
        <v>10751</v>
      </c>
      <c r="P30" s="66">
        <v>8685</v>
      </c>
      <c r="Q30" s="66">
        <v>10127</v>
      </c>
      <c r="R30" s="66">
        <v>11040</v>
      </c>
      <c r="S30" s="66">
        <v>10100</v>
      </c>
      <c r="T30" s="66">
        <v>10466</v>
      </c>
      <c r="U30" s="66">
        <v>10231</v>
      </c>
      <c r="V30" s="66">
        <v>10382</v>
      </c>
      <c r="W30" s="66">
        <v>10319</v>
      </c>
      <c r="X30" s="66">
        <v>8291</v>
      </c>
      <c r="Y30" s="66">
        <v>10277</v>
      </c>
      <c r="Z30" s="66">
        <v>10665</v>
      </c>
      <c r="AA30" s="66">
        <v>9878</v>
      </c>
      <c r="AB30" s="66">
        <v>10712</v>
      </c>
      <c r="AC30" s="66">
        <v>10812</v>
      </c>
      <c r="AD30" s="66">
        <v>10345</v>
      </c>
      <c r="AE30" s="66">
        <v>11592</v>
      </c>
      <c r="AF30" s="66">
        <v>10062</v>
      </c>
      <c r="AG30" s="66">
        <v>10706</v>
      </c>
      <c r="AH30" s="66">
        <v>11520</v>
      </c>
      <c r="AI30" s="66">
        <v>11056</v>
      </c>
      <c r="AJ30" s="66">
        <v>9797</v>
      </c>
      <c r="AK30" s="66">
        <v>10852</v>
      </c>
      <c r="AL30" s="66">
        <v>10524</v>
      </c>
      <c r="AM30" s="66">
        <v>11052</v>
      </c>
      <c r="AN30" s="66">
        <v>11407</v>
      </c>
      <c r="AO30" s="67">
        <v>11320</v>
      </c>
      <c r="AP30" s="67">
        <v>11899</v>
      </c>
      <c r="AQ30" s="67">
        <v>13097</v>
      </c>
      <c r="AR30" s="67">
        <v>10505</v>
      </c>
      <c r="AS30" s="67">
        <v>12148</v>
      </c>
      <c r="AT30" s="67">
        <v>12361</v>
      </c>
      <c r="AU30" s="67">
        <v>10800</v>
      </c>
      <c r="AV30" s="72"/>
    </row>
    <row r="31" spans="2:48" ht="14.5" outlineLevel="1" x14ac:dyDescent="0.35">
      <c r="B31" s="4" t="s">
        <v>150</v>
      </c>
      <c r="C31" s="4" t="s">
        <v>151</v>
      </c>
      <c r="D31" s="66">
        <v>0</v>
      </c>
      <c r="E31" s="66">
        <v>9753</v>
      </c>
      <c r="F31" s="66">
        <v>3608</v>
      </c>
      <c r="G31" s="66">
        <v>3596</v>
      </c>
      <c r="H31" s="66">
        <v>3441</v>
      </c>
      <c r="I31" s="66">
        <v>37834</v>
      </c>
      <c r="J31" s="66">
        <v>39039</v>
      </c>
      <c r="K31" s="66">
        <v>42535</v>
      </c>
      <c r="L31" s="66">
        <v>29613</v>
      </c>
      <c r="M31" s="66">
        <v>41204</v>
      </c>
      <c r="N31" s="66">
        <v>39806</v>
      </c>
      <c r="O31" s="66">
        <v>46979</v>
      </c>
      <c r="P31" s="66">
        <v>38925</v>
      </c>
      <c r="Q31" s="66">
        <v>45221</v>
      </c>
      <c r="R31" s="66">
        <v>46730</v>
      </c>
      <c r="S31" s="66">
        <v>46420</v>
      </c>
      <c r="T31" s="66">
        <v>47407</v>
      </c>
      <c r="U31" s="66">
        <v>44962</v>
      </c>
      <c r="V31" s="66">
        <v>47815</v>
      </c>
      <c r="W31" s="66">
        <v>49276</v>
      </c>
      <c r="X31" s="66">
        <v>39015</v>
      </c>
      <c r="Y31" s="66">
        <v>51270</v>
      </c>
      <c r="Z31" s="66">
        <v>51273</v>
      </c>
      <c r="AA31" s="66">
        <v>50798</v>
      </c>
      <c r="AB31" s="66">
        <v>51338</v>
      </c>
      <c r="AC31" s="66">
        <v>54181</v>
      </c>
      <c r="AD31" s="66">
        <v>50442</v>
      </c>
      <c r="AE31" s="66">
        <v>55150</v>
      </c>
      <c r="AF31" s="66">
        <v>49307</v>
      </c>
      <c r="AG31" s="66">
        <v>51513</v>
      </c>
      <c r="AH31" s="66">
        <v>53930</v>
      </c>
      <c r="AI31" s="66">
        <v>51280</v>
      </c>
      <c r="AJ31" s="66">
        <v>44298</v>
      </c>
      <c r="AK31" s="66">
        <v>51009</v>
      </c>
      <c r="AL31" s="66">
        <v>49924</v>
      </c>
      <c r="AM31" s="66">
        <v>56421</v>
      </c>
      <c r="AN31" s="66">
        <v>51377</v>
      </c>
      <c r="AO31" s="67">
        <v>56036</v>
      </c>
      <c r="AP31" s="67">
        <v>57845</v>
      </c>
      <c r="AQ31" s="67">
        <v>62355</v>
      </c>
      <c r="AR31" s="67">
        <v>51745</v>
      </c>
      <c r="AS31" s="67">
        <v>59255</v>
      </c>
      <c r="AT31" s="67">
        <v>58030</v>
      </c>
      <c r="AU31" s="67">
        <v>51177</v>
      </c>
      <c r="AV31" s="72"/>
    </row>
    <row r="32" spans="2:48" ht="14.5" outlineLevel="1" x14ac:dyDescent="0.35">
      <c r="B32" s="4" t="s">
        <v>152</v>
      </c>
      <c r="C32" s="4" t="s">
        <v>153</v>
      </c>
      <c r="D32" s="66">
        <v>19474</v>
      </c>
      <c r="E32" s="66">
        <v>23042</v>
      </c>
      <c r="F32" s="66">
        <v>20797</v>
      </c>
      <c r="G32" s="66">
        <v>21938</v>
      </c>
      <c r="H32" s="66">
        <v>22642</v>
      </c>
      <c r="I32" s="66">
        <v>22322</v>
      </c>
      <c r="J32" s="66">
        <v>22981</v>
      </c>
      <c r="K32" s="66">
        <v>24560</v>
      </c>
      <c r="L32" s="66">
        <v>17069</v>
      </c>
      <c r="M32" s="66">
        <v>21202</v>
      </c>
      <c r="N32" s="66">
        <v>20960</v>
      </c>
      <c r="O32" s="66">
        <v>23856</v>
      </c>
      <c r="P32" s="66">
        <v>19010</v>
      </c>
      <c r="Q32" s="66">
        <v>22078</v>
      </c>
      <c r="R32" s="66">
        <v>23503</v>
      </c>
      <c r="S32" s="66">
        <v>22061</v>
      </c>
      <c r="T32" s="66">
        <v>22230</v>
      </c>
      <c r="U32" s="66">
        <v>21561</v>
      </c>
      <c r="V32" s="66">
        <v>23263</v>
      </c>
      <c r="W32" s="66">
        <v>23395</v>
      </c>
      <c r="X32" s="66">
        <v>18087</v>
      </c>
      <c r="Y32" s="66">
        <v>22989</v>
      </c>
      <c r="Z32" s="66">
        <v>22122</v>
      </c>
      <c r="AA32" s="66">
        <v>19880</v>
      </c>
      <c r="AB32" s="66">
        <v>21035</v>
      </c>
      <c r="AC32" s="66">
        <v>23481</v>
      </c>
      <c r="AD32" s="66">
        <v>20948</v>
      </c>
      <c r="AE32" s="66">
        <v>23754</v>
      </c>
      <c r="AF32" s="66">
        <v>21038</v>
      </c>
      <c r="AG32" s="66">
        <v>21600</v>
      </c>
      <c r="AH32" s="66">
        <v>24126</v>
      </c>
      <c r="AI32" s="66">
        <v>21591</v>
      </c>
      <c r="AJ32" s="66">
        <v>19198</v>
      </c>
      <c r="AK32" s="66">
        <v>18882</v>
      </c>
      <c r="AL32" s="66">
        <v>22037</v>
      </c>
      <c r="AM32" s="66">
        <v>23895</v>
      </c>
      <c r="AN32" s="66">
        <v>22380</v>
      </c>
      <c r="AO32" s="67">
        <v>20305</v>
      </c>
      <c r="AP32" s="67">
        <v>20260</v>
      </c>
      <c r="AQ32" s="67">
        <v>25013</v>
      </c>
      <c r="AR32" s="67">
        <v>20582</v>
      </c>
      <c r="AS32" s="67">
        <v>24201</v>
      </c>
      <c r="AT32" s="67">
        <v>24290</v>
      </c>
      <c r="AU32" s="67">
        <v>22494</v>
      </c>
      <c r="AV32" s="72"/>
    </row>
    <row r="33" spans="2:48" ht="14.5" outlineLevel="1" x14ac:dyDescent="0.35">
      <c r="B33" s="4" t="s">
        <v>154</v>
      </c>
      <c r="C33" s="4" t="s">
        <v>155</v>
      </c>
      <c r="D33" s="66">
        <v>7927</v>
      </c>
      <c r="E33" s="66">
        <v>9909</v>
      </c>
      <c r="F33" s="66">
        <v>8965</v>
      </c>
      <c r="G33" s="66">
        <v>9560</v>
      </c>
      <c r="H33" s="66">
        <v>9775</v>
      </c>
      <c r="I33" s="66">
        <v>10751</v>
      </c>
      <c r="J33" s="66">
        <v>10990</v>
      </c>
      <c r="K33" s="66">
        <v>11571</v>
      </c>
      <c r="L33" s="66">
        <v>8616</v>
      </c>
      <c r="M33" s="66">
        <v>10618</v>
      </c>
      <c r="N33" s="66">
        <v>11187</v>
      </c>
      <c r="O33" s="66">
        <v>13327</v>
      </c>
      <c r="P33" s="66">
        <v>10547</v>
      </c>
      <c r="Q33" s="66">
        <v>12304</v>
      </c>
      <c r="R33" s="66">
        <v>13163</v>
      </c>
      <c r="S33" s="66">
        <v>12229</v>
      </c>
      <c r="T33" s="66">
        <v>12577</v>
      </c>
      <c r="U33" s="66">
        <v>11946</v>
      </c>
      <c r="V33" s="66">
        <v>12555</v>
      </c>
      <c r="W33" s="66">
        <v>12172</v>
      </c>
      <c r="X33" s="66">
        <v>9931</v>
      </c>
      <c r="Y33" s="66">
        <v>12769</v>
      </c>
      <c r="Z33" s="66">
        <v>13267</v>
      </c>
      <c r="AA33" s="66">
        <v>12015</v>
      </c>
      <c r="AB33" s="66">
        <v>13101</v>
      </c>
      <c r="AC33" s="66">
        <v>13138</v>
      </c>
      <c r="AD33" s="66">
        <v>11792</v>
      </c>
      <c r="AE33" s="66">
        <v>13547</v>
      </c>
      <c r="AF33" s="66">
        <v>12279</v>
      </c>
      <c r="AG33" s="66">
        <v>12468</v>
      </c>
      <c r="AH33" s="66">
        <v>13840</v>
      </c>
      <c r="AI33" s="66">
        <v>12540</v>
      </c>
      <c r="AJ33" s="66">
        <v>10871</v>
      </c>
      <c r="AK33" s="66">
        <v>13498</v>
      </c>
      <c r="AL33" s="66">
        <v>13116</v>
      </c>
      <c r="AM33" s="66">
        <v>13517</v>
      </c>
      <c r="AN33" s="66">
        <v>12925</v>
      </c>
      <c r="AO33" s="67">
        <v>13322</v>
      </c>
      <c r="AP33" s="67">
        <v>13989</v>
      </c>
      <c r="AQ33" s="67">
        <v>14496</v>
      </c>
      <c r="AR33" s="67">
        <v>12409</v>
      </c>
      <c r="AS33" s="67">
        <v>14105</v>
      </c>
      <c r="AT33" s="67">
        <v>14557</v>
      </c>
      <c r="AU33" s="67">
        <v>13229</v>
      </c>
      <c r="AV33" s="72"/>
    </row>
    <row r="34" spans="2:48" ht="14.5" outlineLevel="1" x14ac:dyDescent="0.35">
      <c r="B34" s="4" t="s">
        <v>156</v>
      </c>
      <c r="C34" s="4" t="s">
        <v>157</v>
      </c>
      <c r="D34" s="66">
        <v>16212</v>
      </c>
      <c r="E34" s="66">
        <v>19116</v>
      </c>
      <c r="F34" s="66">
        <v>18122</v>
      </c>
      <c r="G34" s="66">
        <v>18564</v>
      </c>
      <c r="H34" s="66">
        <v>19524</v>
      </c>
      <c r="I34" s="66">
        <v>18883</v>
      </c>
      <c r="J34" s="66">
        <v>17206</v>
      </c>
      <c r="K34" s="66">
        <v>18473</v>
      </c>
      <c r="L34" s="66">
        <v>14217</v>
      </c>
      <c r="M34" s="66">
        <v>17460</v>
      </c>
      <c r="N34" s="66">
        <v>17853</v>
      </c>
      <c r="O34" s="66">
        <v>21146</v>
      </c>
      <c r="P34" s="66">
        <v>15450</v>
      </c>
      <c r="Q34" s="66">
        <v>17925</v>
      </c>
      <c r="R34" s="66">
        <v>19691</v>
      </c>
      <c r="S34" s="66">
        <v>18392</v>
      </c>
      <c r="T34" s="66">
        <v>18638</v>
      </c>
      <c r="U34" s="66">
        <v>17531</v>
      </c>
      <c r="V34" s="66">
        <v>19223</v>
      </c>
      <c r="W34" s="66">
        <v>18760</v>
      </c>
      <c r="X34" s="66">
        <v>11765</v>
      </c>
      <c r="Y34" s="66">
        <v>18999</v>
      </c>
      <c r="Z34" s="66">
        <v>19394</v>
      </c>
      <c r="AA34" s="66">
        <v>18731</v>
      </c>
      <c r="AB34" s="66">
        <v>22080</v>
      </c>
      <c r="AC34" s="66">
        <v>23392</v>
      </c>
      <c r="AD34" s="66">
        <v>22700</v>
      </c>
      <c r="AE34" s="66">
        <v>24356</v>
      </c>
      <c r="AF34" s="66">
        <v>22559</v>
      </c>
      <c r="AG34" s="66">
        <v>22829</v>
      </c>
      <c r="AH34" s="66">
        <v>25422</v>
      </c>
      <c r="AI34" s="66">
        <v>22598</v>
      </c>
      <c r="AJ34" s="66">
        <v>20355</v>
      </c>
      <c r="AK34" s="66">
        <v>23906</v>
      </c>
      <c r="AL34" s="66">
        <v>22616</v>
      </c>
      <c r="AM34" s="66">
        <v>24499</v>
      </c>
      <c r="AN34" s="66">
        <v>22908</v>
      </c>
      <c r="AO34" s="67">
        <v>23649</v>
      </c>
      <c r="AP34" s="67">
        <v>24790</v>
      </c>
      <c r="AQ34" s="67">
        <v>27474</v>
      </c>
      <c r="AR34" s="67">
        <v>22842</v>
      </c>
      <c r="AS34" s="67">
        <v>25550</v>
      </c>
      <c r="AT34" s="67">
        <v>27756</v>
      </c>
      <c r="AU34" s="67">
        <v>24839</v>
      </c>
      <c r="AV34" s="72"/>
    </row>
    <row r="35" spans="2:48" ht="14.5" outlineLevel="1" x14ac:dyDescent="0.35">
      <c r="B35" s="4" t="s">
        <v>158</v>
      </c>
      <c r="C35" s="4" t="s">
        <v>159</v>
      </c>
      <c r="D35" s="66">
        <v>16929</v>
      </c>
      <c r="E35" s="66">
        <v>19357</v>
      </c>
      <c r="F35" s="66">
        <v>18458</v>
      </c>
      <c r="G35" s="66">
        <v>18606</v>
      </c>
      <c r="H35" s="66">
        <v>18785</v>
      </c>
      <c r="I35" s="66">
        <v>17694</v>
      </c>
      <c r="J35" s="66">
        <v>18865</v>
      </c>
      <c r="K35" s="66">
        <v>20075</v>
      </c>
      <c r="L35" s="66">
        <v>15257</v>
      </c>
      <c r="M35" s="66">
        <v>19185</v>
      </c>
      <c r="N35" s="66">
        <v>19580</v>
      </c>
      <c r="O35" s="66">
        <v>22556</v>
      </c>
      <c r="P35" s="66">
        <v>17364</v>
      </c>
      <c r="Q35" s="66">
        <v>19849</v>
      </c>
      <c r="R35" s="66">
        <v>22317</v>
      </c>
      <c r="S35" s="66">
        <v>20357</v>
      </c>
      <c r="T35" s="66">
        <v>20454</v>
      </c>
      <c r="U35" s="66">
        <v>19763</v>
      </c>
      <c r="V35" s="66">
        <v>20669</v>
      </c>
      <c r="W35" s="66">
        <v>20531</v>
      </c>
      <c r="X35" s="66">
        <v>16251</v>
      </c>
      <c r="Y35" s="66">
        <v>21047</v>
      </c>
      <c r="Z35" s="66">
        <v>20758</v>
      </c>
      <c r="AA35" s="66">
        <v>18960</v>
      </c>
      <c r="AB35" s="66">
        <v>21933</v>
      </c>
      <c r="AC35" s="66">
        <v>20574</v>
      </c>
      <c r="AD35" s="66">
        <v>19342</v>
      </c>
      <c r="AE35" s="66">
        <v>22527</v>
      </c>
      <c r="AF35" s="66">
        <v>20485</v>
      </c>
      <c r="AG35" s="66">
        <v>21301</v>
      </c>
      <c r="AH35" s="66">
        <v>23272</v>
      </c>
      <c r="AI35" s="66">
        <v>20697</v>
      </c>
      <c r="AJ35" s="66">
        <v>21677</v>
      </c>
      <c r="AK35" s="66">
        <v>27681</v>
      </c>
      <c r="AL35" s="66">
        <v>24719</v>
      </c>
      <c r="AM35" s="66">
        <v>27158</v>
      </c>
      <c r="AN35" s="66">
        <v>25392</v>
      </c>
      <c r="AO35" s="67">
        <v>25253</v>
      </c>
      <c r="AP35" s="67">
        <v>28517</v>
      </c>
      <c r="AQ35" s="67">
        <v>31007</v>
      </c>
      <c r="AR35" s="67">
        <v>25684</v>
      </c>
      <c r="AS35" s="67">
        <v>29864</v>
      </c>
      <c r="AT35" s="67">
        <v>29760</v>
      </c>
      <c r="AU35" s="67">
        <v>26745</v>
      </c>
      <c r="AV35" s="72"/>
    </row>
    <row r="36" spans="2:48" ht="14.5" outlineLevel="1" x14ac:dyDescent="0.35">
      <c r="B36" s="4" t="s">
        <v>160</v>
      </c>
      <c r="C36" s="4" t="s">
        <v>161</v>
      </c>
      <c r="D36" s="66">
        <v>19904</v>
      </c>
      <c r="E36" s="66">
        <v>24430</v>
      </c>
      <c r="F36" s="66">
        <v>22577</v>
      </c>
      <c r="G36" s="66">
        <v>23586</v>
      </c>
      <c r="H36" s="66">
        <v>24183</v>
      </c>
      <c r="I36" s="66">
        <v>23922</v>
      </c>
      <c r="J36" s="66">
        <v>23475</v>
      </c>
      <c r="K36" s="66">
        <v>25648</v>
      </c>
      <c r="L36" s="66">
        <v>20582</v>
      </c>
      <c r="M36" s="66">
        <v>25093</v>
      </c>
      <c r="N36" s="66">
        <v>24462</v>
      </c>
      <c r="O36" s="66">
        <v>28311</v>
      </c>
      <c r="P36" s="66">
        <v>23738</v>
      </c>
      <c r="Q36" s="66">
        <v>27251</v>
      </c>
      <c r="R36" s="66">
        <v>30660</v>
      </c>
      <c r="S36" s="66">
        <v>28665</v>
      </c>
      <c r="T36" s="66">
        <v>28826</v>
      </c>
      <c r="U36" s="66">
        <v>27909</v>
      </c>
      <c r="V36" s="66">
        <v>28843</v>
      </c>
      <c r="W36" s="66">
        <v>29786</v>
      </c>
      <c r="X36" s="66">
        <v>22720</v>
      </c>
      <c r="Y36" s="66">
        <v>29600</v>
      </c>
      <c r="Z36" s="66">
        <v>29385</v>
      </c>
      <c r="AA36" s="66">
        <v>27169</v>
      </c>
      <c r="AB36" s="66">
        <v>30618</v>
      </c>
      <c r="AC36" s="66">
        <v>31726</v>
      </c>
      <c r="AD36" s="66">
        <v>29238</v>
      </c>
      <c r="AE36" s="66">
        <v>32217</v>
      </c>
      <c r="AF36" s="66">
        <v>28137</v>
      </c>
      <c r="AG36" s="66">
        <v>29568</v>
      </c>
      <c r="AH36" s="66">
        <v>32700</v>
      </c>
      <c r="AI36" s="66">
        <v>29795</v>
      </c>
      <c r="AJ36" s="66">
        <v>26129</v>
      </c>
      <c r="AK36" s="66">
        <v>32220</v>
      </c>
      <c r="AL36" s="66">
        <v>30623</v>
      </c>
      <c r="AM36" s="66">
        <v>33520</v>
      </c>
      <c r="AN36" s="66">
        <v>31507</v>
      </c>
      <c r="AO36" s="67">
        <v>32443</v>
      </c>
      <c r="AP36" s="67">
        <v>34550</v>
      </c>
      <c r="AQ36" s="67">
        <v>37272</v>
      </c>
      <c r="AR36" s="67">
        <v>30583</v>
      </c>
      <c r="AS36" s="67">
        <v>35089</v>
      </c>
      <c r="AT36" s="67">
        <v>36653</v>
      </c>
      <c r="AU36" s="67">
        <v>32578</v>
      </c>
      <c r="AV36" s="72"/>
    </row>
    <row r="37" spans="2:48" ht="14.5" outlineLevel="1" x14ac:dyDescent="0.35">
      <c r="B37" s="4" t="s">
        <v>162</v>
      </c>
      <c r="C37" s="4" t="s">
        <v>163</v>
      </c>
      <c r="D37" s="66">
        <v>9286</v>
      </c>
      <c r="E37" s="66">
        <v>12538</v>
      </c>
      <c r="F37" s="66">
        <v>10798</v>
      </c>
      <c r="G37" s="66">
        <v>10743</v>
      </c>
      <c r="H37" s="66">
        <v>12500</v>
      </c>
      <c r="I37" s="66">
        <v>11842</v>
      </c>
      <c r="J37" s="66">
        <v>11775</v>
      </c>
      <c r="K37" s="66">
        <v>12056</v>
      </c>
      <c r="L37" s="66">
        <v>9756</v>
      </c>
      <c r="M37" s="66">
        <v>12066</v>
      </c>
      <c r="N37" s="66">
        <v>12638</v>
      </c>
      <c r="O37" s="66">
        <v>13377</v>
      </c>
      <c r="P37" s="66">
        <v>19066</v>
      </c>
      <c r="Q37" s="66">
        <v>22813</v>
      </c>
      <c r="R37" s="66">
        <v>23685</v>
      </c>
      <c r="S37" s="66">
        <v>22661</v>
      </c>
      <c r="T37" s="66">
        <v>23214</v>
      </c>
      <c r="U37" s="66">
        <v>22473</v>
      </c>
      <c r="V37" s="66">
        <v>23502</v>
      </c>
      <c r="W37" s="66">
        <v>26353</v>
      </c>
      <c r="X37" s="66">
        <v>21342</v>
      </c>
      <c r="Y37" s="66">
        <v>26528</v>
      </c>
      <c r="Z37" s="66">
        <v>25879</v>
      </c>
      <c r="AA37" s="66">
        <v>25307</v>
      </c>
      <c r="AB37" s="66">
        <v>22925</v>
      </c>
      <c r="AC37" s="66">
        <v>24223</v>
      </c>
      <c r="AD37" s="66">
        <v>21725</v>
      </c>
      <c r="AE37" s="66">
        <v>22669</v>
      </c>
      <c r="AF37" s="66">
        <v>21570</v>
      </c>
      <c r="AG37" s="66">
        <v>22035</v>
      </c>
      <c r="AH37" s="66">
        <v>25466</v>
      </c>
      <c r="AI37" s="66">
        <v>23195</v>
      </c>
      <c r="AJ37" s="66">
        <v>21545</v>
      </c>
      <c r="AK37" s="66">
        <v>23122</v>
      </c>
      <c r="AL37" s="66">
        <v>20682</v>
      </c>
      <c r="AM37" s="66">
        <v>23595</v>
      </c>
      <c r="AN37" s="66">
        <v>22467</v>
      </c>
      <c r="AO37" s="67">
        <v>22600</v>
      </c>
      <c r="AP37" s="67">
        <v>22931</v>
      </c>
      <c r="AQ37" s="67">
        <v>25121</v>
      </c>
      <c r="AR37" s="67">
        <v>20936</v>
      </c>
      <c r="AS37" s="67">
        <v>25033</v>
      </c>
      <c r="AT37" s="67">
        <v>25332</v>
      </c>
      <c r="AU37" s="67">
        <v>22493</v>
      </c>
      <c r="AV37" s="72"/>
    </row>
    <row r="38" spans="2:48" ht="14.5" outlineLevel="1" x14ac:dyDescent="0.35">
      <c r="B38" s="4" t="s">
        <v>164</v>
      </c>
      <c r="C38" s="4" t="s">
        <v>165</v>
      </c>
      <c r="D38" s="66">
        <v>8494</v>
      </c>
      <c r="E38" s="66">
        <v>10238</v>
      </c>
      <c r="F38" s="66">
        <v>9408</v>
      </c>
      <c r="G38" s="66">
        <v>9127</v>
      </c>
      <c r="H38" s="66">
        <v>10132</v>
      </c>
      <c r="I38" s="66">
        <v>9975</v>
      </c>
      <c r="J38" s="66">
        <v>9703</v>
      </c>
      <c r="K38" s="66">
        <v>10112</v>
      </c>
      <c r="L38" s="66">
        <v>7759</v>
      </c>
      <c r="M38" s="66">
        <v>9524</v>
      </c>
      <c r="N38" s="66">
        <v>9839</v>
      </c>
      <c r="O38" s="66">
        <v>11226</v>
      </c>
      <c r="P38" s="66">
        <v>9222</v>
      </c>
      <c r="Q38" s="66">
        <v>10946</v>
      </c>
      <c r="R38" s="66">
        <v>11838</v>
      </c>
      <c r="S38" s="66">
        <v>10647</v>
      </c>
      <c r="T38" s="66">
        <v>11453</v>
      </c>
      <c r="U38" s="66">
        <v>11088</v>
      </c>
      <c r="V38" s="66">
        <v>11436</v>
      </c>
      <c r="W38" s="66">
        <v>11969</v>
      </c>
      <c r="X38" s="66">
        <v>9609</v>
      </c>
      <c r="Y38" s="66">
        <v>10897</v>
      </c>
      <c r="Z38" s="66">
        <v>11328</v>
      </c>
      <c r="AA38" s="66">
        <v>10954</v>
      </c>
      <c r="AB38" s="66">
        <v>11584</v>
      </c>
      <c r="AC38" s="66">
        <v>12455</v>
      </c>
      <c r="AD38" s="66">
        <v>11469</v>
      </c>
      <c r="AE38" s="66">
        <v>12971</v>
      </c>
      <c r="AF38" s="66">
        <v>12320</v>
      </c>
      <c r="AG38" s="66">
        <v>13210</v>
      </c>
      <c r="AH38" s="66">
        <v>14471</v>
      </c>
      <c r="AI38" s="66">
        <v>14049</v>
      </c>
      <c r="AJ38" s="66">
        <v>13302</v>
      </c>
      <c r="AK38" s="66">
        <v>15931</v>
      </c>
      <c r="AL38" s="66">
        <v>15828</v>
      </c>
      <c r="AM38" s="66">
        <v>16860</v>
      </c>
      <c r="AN38" s="66">
        <v>16115</v>
      </c>
      <c r="AO38" s="67">
        <v>16659</v>
      </c>
      <c r="AP38" s="67">
        <v>19026</v>
      </c>
      <c r="AQ38" s="67">
        <v>22385</v>
      </c>
      <c r="AR38" s="67">
        <v>19227</v>
      </c>
      <c r="AS38" s="67">
        <v>21617</v>
      </c>
      <c r="AT38" s="67">
        <v>22066</v>
      </c>
      <c r="AU38" s="67">
        <v>19926</v>
      </c>
      <c r="AV38" s="72"/>
    </row>
    <row r="39" spans="2:48" ht="14.5" outlineLevel="1" x14ac:dyDescent="0.35">
      <c r="B39" s="4" t="s">
        <v>166</v>
      </c>
      <c r="C39" s="4" t="s">
        <v>167</v>
      </c>
      <c r="D39" s="66">
        <v>5184</v>
      </c>
      <c r="E39" s="66">
        <v>6477</v>
      </c>
      <c r="F39" s="66">
        <v>5493</v>
      </c>
      <c r="G39" s="66">
        <v>5637</v>
      </c>
      <c r="H39" s="66">
        <v>5903</v>
      </c>
      <c r="I39" s="66">
        <v>5364</v>
      </c>
      <c r="J39" s="66">
        <v>3849</v>
      </c>
      <c r="K39" s="66">
        <v>5953</v>
      </c>
      <c r="L39" s="66">
        <v>4717</v>
      </c>
      <c r="M39" s="66">
        <v>6718</v>
      </c>
      <c r="N39" s="66">
        <v>6263</v>
      </c>
      <c r="O39" s="66">
        <v>5933</v>
      </c>
      <c r="P39" s="66">
        <v>7497</v>
      </c>
      <c r="Q39" s="66">
        <v>7724</v>
      </c>
      <c r="R39" s="66">
        <v>7606</v>
      </c>
      <c r="S39" s="66">
        <v>7222</v>
      </c>
      <c r="T39" s="66">
        <v>7424</v>
      </c>
      <c r="U39" s="66">
        <v>10624</v>
      </c>
      <c r="V39" s="66">
        <v>4261</v>
      </c>
      <c r="W39" s="66">
        <v>6924</v>
      </c>
      <c r="X39" s="66">
        <v>4685</v>
      </c>
      <c r="Y39" s="66">
        <v>6742</v>
      </c>
      <c r="Z39" s="66">
        <v>8712</v>
      </c>
      <c r="AA39" s="66">
        <v>7430</v>
      </c>
      <c r="AB39" s="66">
        <v>16436</v>
      </c>
      <c r="AC39" s="66">
        <v>17677</v>
      </c>
      <c r="AD39" s="66">
        <v>16910</v>
      </c>
      <c r="AE39" s="66">
        <v>20145</v>
      </c>
      <c r="AF39" s="66">
        <v>17534</v>
      </c>
      <c r="AG39" s="66">
        <v>18917</v>
      </c>
      <c r="AH39" s="66">
        <v>16804</v>
      </c>
      <c r="AI39" s="66">
        <v>14823</v>
      </c>
      <c r="AJ39" s="66">
        <v>10169</v>
      </c>
      <c r="AK39" s="66">
        <v>14692</v>
      </c>
      <c r="AL39" s="66">
        <v>17045</v>
      </c>
      <c r="AM39" s="66">
        <v>16890</v>
      </c>
      <c r="AN39" s="66">
        <v>15950</v>
      </c>
      <c r="AO39" s="67">
        <v>19825</v>
      </c>
      <c r="AP39" s="67">
        <v>22741</v>
      </c>
      <c r="AQ39" s="67">
        <v>21087</v>
      </c>
      <c r="AR39" s="67">
        <v>15279</v>
      </c>
      <c r="AS39" s="67">
        <v>21554</v>
      </c>
      <c r="AT39" s="67">
        <v>19409</v>
      </c>
      <c r="AU39" s="67">
        <v>17765</v>
      </c>
      <c r="AV39" s="72"/>
    </row>
    <row r="40" spans="2:48" ht="14.5" outlineLevel="1" x14ac:dyDescent="0.35">
      <c r="B40" s="4" t="s">
        <v>168</v>
      </c>
      <c r="C40" s="4" t="s">
        <v>169</v>
      </c>
      <c r="D40" s="66">
        <v>7409</v>
      </c>
      <c r="E40" s="66">
        <v>9839</v>
      </c>
      <c r="F40" s="66">
        <v>8846</v>
      </c>
      <c r="G40" s="66">
        <v>9458</v>
      </c>
      <c r="H40" s="66">
        <v>9735</v>
      </c>
      <c r="I40" s="66">
        <v>10015</v>
      </c>
      <c r="J40" s="66">
        <v>9777</v>
      </c>
      <c r="K40" s="66">
        <v>10801</v>
      </c>
      <c r="L40" s="66">
        <v>8214</v>
      </c>
      <c r="M40" s="66">
        <v>10239</v>
      </c>
      <c r="N40" s="66">
        <v>10239</v>
      </c>
      <c r="O40" s="66">
        <v>11577</v>
      </c>
      <c r="P40" s="66">
        <v>9131</v>
      </c>
      <c r="Q40" s="66">
        <v>10660</v>
      </c>
      <c r="R40" s="66">
        <v>11375</v>
      </c>
      <c r="S40" s="66">
        <v>11029</v>
      </c>
      <c r="T40" s="66">
        <v>11359</v>
      </c>
      <c r="U40" s="66">
        <v>12411</v>
      </c>
      <c r="V40" s="66">
        <v>13909</v>
      </c>
      <c r="W40" s="66">
        <v>13977</v>
      </c>
      <c r="X40" s="66">
        <v>10964</v>
      </c>
      <c r="Y40" s="66">
        <v>14112</v>
      </c>
      <c r="Z40" s="66">
        <v>13915</v>
      </c>
      <c r="AA40" s="66">
        <v>13328</v>
      </c>
      <c r="AB40" s="66">
        <v>14055</v>
      </c>
      <c r="AC40" s="66">
        <v>15244</v>
      </c>
      <c r="AD40" s="66">
        <v>13778</v>
      </c>
      <c r="AE40" s="66">
        <v>16086</v>
      </c>
      <c r="AF40" s="66">
        <v>13522</v>
      </c>
      <c r="AG40" s="66">
        <v>14476</v>
      </c>
      <c r="AH40" s="66">
        <v>15560</v>
      </c>
      <c r="AI40" s="66">
        <v>14086</v>
      </c>
      <c r="AJ40" s="66">
        <v>12448</v>
      </c>
      <c r="AK40" s="66">
        <v>15954</v>
      </c>
      <c r="AL40" s="66">
        <v>14181</v>
      </c>
      <c r="AM40" s="66">
        <v>15326</v>
      </c>
      <c r="AN40" s="66">
        <v>14330</v>
      </c>
      <c r="AO40" s="67">
        <v>14645</v>
      </c>
      <c r="AP40" s="67">
        <v>15683</v>
      </c>
      <c r="AQ40" s="67">
        <v>16667</v>
      </c>
      <c r="AR40" s="67">
        <v>13690</v>
      </c>
      <c r="AS40" s="67">
        <v>16244</v>
      </c>
      <c r="AT40" s="67">
        <v>17135</v>
      </c>
      <c r="AU40" s="67">
        <v>0</v>
      </c>
      <c r="AV40" s="72"/>
    </row>
    <row r="41" spans="2:48" ht="14.5" outlineLevel="1" x14ac:dyDescent="0.35">
      <c r="B41" s="4" t="s">
        <v>170</v>
      </c>
      <c r="C41" s="4" t="s">
        <v>171</v>
      </c>
      <c r="D41" s="66">
        <v>7585</v>
      </c>
      <c r="E41" s="66">
        <v>8201</v>
      </c>
      <c r="F41" s="66">
        <v>7368</v>
      </c>
      <c r="G41" s="66">
        <v>7453</v>
      </c>
      <c r="H41" s="66">
        <v>7234</v>
      </c>
      <c r="I41" s="66">
        <v>7368</v>
      </c>
      <c r="J41" s="66">
        <v>7022</v>
      </c>
      <c r="K41" s="66">
        <v>7787</v>
      </c>
      <c r="L41" s="66">
        <v>5970</v>
      </c>
      <c r="M41" s="66">
        <v>7283</v>
      </c>
      <c r="N41" s="66">
        <v>7759</v>
      </c>
      <c r="O41" s="66">
        <v>8964</v>
      </c>
      <c r="P41" s="66">
        <v>7005</v>
      </c>
      <c r="Q41" s="66">
        <v>8138</v>
      </c>
      <c r="R41" s="66">
        <v>8706</v>
      </c>
      <c r="S41" s="66">
        <v>8551</v>
      </c>
      <c r="T41" s="66">
        <v>8185</v>
      </c>
      <c r="U41" s="66">
        <v>7909</v>
      </c>
      <c r="V41" s="66">
        <v>8809</v>
      </c>
      <c r="W41" s="66">
        <v>8822</v>
      </c>
      <c r="X41" s="66">
        <v>6898</v>
      </c>
      <c r="Y41" s="66">
        <v>9133</v>
      </c>
      <c r="Z41" s="66">
        <v>8044</v>
      </c>
      <c r="AA41" s="66">
        <v>7743</v>
      </c>
      <c r="AB41" s="66">
        <v>8249</v>
      </c>
      <c r="AC41" s="66">
        <v>8757</v>
      </c>
      <c r="AD41" s="66">
        <v>8589</v>
      </c>
      <c r="AE41" s="66">
        <v>10310</v>
      </c>
      <c r="AF41" s="66">
        <v>8230</v>
      </c>
      <c r="AG41" s="66">
        <v>8910</v>
      </c>
      <c r="AH41" s="66">
        <v>10809</v>
      </c>
      <c r="AI41" s="66">
        <v>9559</v>
      </c>
      <c r="AJ41" s="66">
        <v>8685</v>
      </c>
      <c r="AK41" s="66">
        <v>9409</v>
      </c>
      <c r="AL41" s="66">
        <v>9272</v>
      </c>
      <c r="AM41" s="66">
        <v>10415</v>
      </c>
      <c r="AN41" s="66">
        <v>9525</v>
      </c>
      <c r="AO41" s="67">
        <v>10155</v>
      </c>
      <c r="AP41" s="67">
        <v>10363</v>
      </c>
      <c r="AQ41" s="67">
        <v>11105</v>
      </c>
      <c r="AR41" s="67">
        <v>9101</v>
      </c>
      <c r="AS41" s="67">
        <v>10807</v>
      </c>
      <c r="AT41" s="67">
        <v>10786</v>
      </c>
      <c r="AU41" s="67">
        <v>9717</v>
      </c>
      <c r="AV41" s="72"/>
    </row>
    <row r="42" spans="2:48" ht="14.5" outlineLevel="1" x14ac:dyDescent="0.35">
      <c r="B42" s="4" t="s">
        <v>172</v>
      </c>
      <c r="C42" s="4" t="s">
        <v>173</v>
      </c>
      <c r="D42" s="66">
        <v>12403</v>
      </c>
      <c r="E42" s="66">
        <v>14069</v>
      </c>
      <c r="F42" s="66">
        <v>12027</v>
      </c>
      <c r="G42" s="66">
        <v>12183</v>
      </c>
      <c r="H42" s="66">
        <v>12502</v>
      </c>
      <c r="I42" s="66">
        <v>12586</v>
      </c>
      <c r="J42" s="66">
        <v>14129</v>
      </c>
      <c r="K42" s="66">
        <v>14165</v>
      </c>
      <c r="L42" s="66">
        <v>10449</v>
      </c>
      <c r="M42" s="66">
        <v>12757</v>
      </c>
      <c r="N42" s="66">
        <v>12248</v>
      </c>
      <c r="O42" s="66">
        <v>15425</v>
      </c>
      <c r="P42" s="66">
        <v>12403</v>
      </c>
      <c r="Q42" s="66">
        <v>14371</v>
      </c>
      <c r="R42" s="66">
        <v>15118</v>
      </c>
      <c r="S42" s="66">
        <v>14355</v>
      </c>
      <c r="T42" s="66">
        <v>14319</v>
      </c>
      <c r="U42" s="66">
        <v>14056</v>
      </c>
      <c r="V42" s="66">
        <v>15061</v>
      </c>
      <c r="W42" s="66">
        <v>15683</v>
      </c>
      <c r="X42" s="66">
        <v>12302</v>
      </c>
      <c r="Y42" s="66">
        <v>16143</v>
      </c>
      <c r="Z42" s="66">
        <v>17196</v>
      </c>
      <c r="AA42" s="66">
        <v>14875</v>
      </c>
      <c r="AB42" s="66">
        <v>15601</v>
      </c>
      <c r="AC42" s="66">
        <v>17566</v>
      </c>
      <c r="AD42" s="66">
        <v>17149</v>
      </c>
      <c r="AE42" s="66">
        <v>18943</v>
      </c>
      <c r="AF42" s="66">
        <v>16320</v>
      </c>
      <c r="AG42" s="66">
        <v>18055</v>
      </c>
      <c r="AH42" s="66">
        <v>18995</v>
      </c>
      <c r="AI42" s="66">
        <v>16951</v>
      </c>
      <c r="AJ42" s="66">
        <v>14963</v>
      </c>
      <c r="AK42" s="66">
        <v>17420</v>
      </c>
      <c r="AL42" s="66">
        <v>16211</v>
      </c>
      <c r="AM42" s="66">
        <v>17574</v>
      </c>
      <c r="AN42" s="66">
        <v>16458</v>
      </c>
      <c r="AO42" s="67">
        <v>17137</v>
      </c>
      <c r="AP42" s="67">
        <v>17866</v>
      </c>
      <c r="AQ42" s="67">
        <v>18818</v>
      </c>
      <c r="AR42" s="67">
        <v>14745</v>
      </c>
      <c r="AS42" s="67">
        <v>17471</v>
      </c>
      <c r="AT42" s="67">
        <v>17810</v>
      </c>
      <c r="AU42" s="67">
        <v>0</v>
      </c>
      <c r="AV42" s="72"/>
    </row>
    <row r="43" spans="2:48" ht="14.5" outlineLevel="1" x14ac:dyDescent="0.35">
      <c r="B43" s="4" t="s">
        <v>174</v>
      </c>
      <c r="C43" s="4" t="s">
        <v>175</v>
      </c>
      <c r="D43" s="66">
        <v>8683</v>
      </c>
      <c r="E43" s="66">
        <v>14615</v>
      </c>
      <c r="F43" s="66">
        <v>13642</v>
      </c>
      <c r="G43" s="66">
        <v>14034</v>
      </c>
      <c r="H43" s="66">
        <v>14422</v>
      </c>
      <c r="I43" s="66">
        <v>14150</v>
      </c>
      <c r="J43" s="66">
        <v>14833</v>
      </c>
      <c r="K43" s="66">
        <v>16067</v>
      </c>
      <c r="L43" s="66">
        <v>12058</v>
      </c>
      <c r="M43" s="66">
        <v>14982</v>
      </c>
      <c r="N43" s="66">
        <v>14380</v>
      </c>
      <c r="O43" s="66">
        <v>17126</v>
      </c>
      <c r="P43" s="66">
        <v>13400</v>
      </c>
      <c r="Q43" s="66">
        <v>16393</v>
      </c>
      <c r="R43" s="66">
        <v>18021</v>
      </c>
      <c r="S43" s="66">
        <v>17646</v>
      </c>
      <c r="T43" s="66">
        <v>17876</v>
      </c>
      <c r="U43" s="66">
        <v>17404</v>
      </c>
      <c r="V43" s="66">
        <v>17826</v>
      </c>
      <c r="W43" s="66">
        <v>19393</v>
      </c>
      <c r="X43" s="66">
        <v>15414</v>
      </c>
      <c r="Y43" s="66">
        <v>19638</v>
      </c>
      <c r="Z43" s="66">
        <v>21177</v>
      </c>
      <c r="AA43" s="66">
        <v>15675</v>
      </c>
      <c r="AB43" s="66">
        <v>17702</v>
      </c>
      <c r="AC43" s="66">
        <v>21042</v>
      </c>
      <c r="AD43" s="66">
        <v>19680</v>
      </c>
      <c r="AE43" s="66">
        <v>21843</v>
      </c>
      <c r="AF43" s="66">
        <v>18630</v>
      </c>
      <c r="AG43" s="66">
        <v>21968</v>
      </c>
      <c r="AH43" s="66">
        <v>23314</v>
      </c>
      <c r="AI43" s="66">
        <v>21713</v>
      </c>
      <c r="AJ43" s="66">
        <v>19232</v>
      </c>
      <c r="AK43" s="66">
        <v>23001</v>
      </c>
      <c r="AL43" s="66">
        <v>21145</v>
      </c>
      <c r="AM43" s="66">
        <v>23978</v>
      </c>
      <c r="AN43" s="66">
        <v>22520</v>
      </c>
      <c r="AO43" s="67">
        <v>23262</v>
      </c>
      <c r="AP43" s="67">
        <v>24669</v>
      </c>
      <c r="AQ43" s="67">
        <v>26351</v>
      </c>
      <c r="AR43" s="67">
        <v>21922</v>
      </c>
      <c r="AS43" s="67">
        <v>25814</v>
      </c>
      <c r="AT43" s="67">
        <v>26626</v>
      </c>
      <c r="AU43" s="67">
        <v>23145</v>
      </c>
      <c r="AV43" s="72"/>
    </row>
    <row r="44" spans="2:48" ht="14.5" outlineLevel="1" x14ac:dyDescent="0.35">
      <c r="B44" s="4" t="s">
        <v>176</v>
      </c>
      <c r="C44" s="4" t="s">
        <v>177</v>
      </c>
      <c r="D44" s="66">
        <v>30672</v>
      </c>
      <c r="E44" s="66">
        <v>36404</v>
      </c>
      <c r="F44" s="66">
        <v>33405</v>
      </c>
      <c r="G44" s="66">
        <v>34502</v>
      </c>
      <c r="H44" s="66">
        <v>34564</v>
      </c>
      <c r="I44" s="66">
        <v>33500</v>
      </c>
      <c r="J44" s="66">
        <v>33602</v>
      </c>
      <c r="K44" s="66">
        <v>36364</v>
      </c>
      <c r="L44" s="66">
        <v>25580</v>
      </c>
      <c r="M44" s="66">
        <v>33757</v>
      </c>
      <c r="N44" s="66">
        <v>33880</v>
      </c>
      <c r="O44" s="66">
        <v>40899</v>
      </c>
      <c r="P44" s="66">
        <v>33139</v>
      </c>
      <c r="Q44" s="66">
        <v>36286</v>
      </c>
      <c r="R44" s="66">
        <v>39408</v>
      </c>
      <c r="S44" s="66">
        <v>36353</v>
      </c>
      <c r="T44" s="66">
        <v>36002</v>
      </c>
      <c r="U44" s="66">
        <v>39187</v>
      </c>
      <c r="V44" s="66">
        <v>40509</v>
      </c>
      <c r="W44" s="66">
        <v>39297</v>
      </c>
      <c r="X44" s="66">
        <v>31123</v>
      </c>
      <c r="Y44" s="66">
        <v>40310</v>
      </c>
      <c r="Z44" s="66">
        <v>41623</v>
      </c>
      <c r="AA44" s="66">
        <v>37396</v>
      </c>
      <c r="AB44" s="66">
        <v>40798</v>
      </c>
      <c r="AC44" s="66">
        <v>40896</v>
      </c>
      <c r="AD44" s="66">
        <v>39364</v>
      </c>
      <c r="AE44" s="66">
        <v>43530</v>
      </c>
      <c r="AF44" s="66">
        <v>38025</v>
      </c>
      <c r="AG44" s="66">
        <v>39572</v>
      </c>
      <c r="AH44" s="66">
        <v>42622</v>
      </c>
      <c r="AI44" s="66">
        <v>39163</v>
      </c>
      <c r="AJ44" s="66">
        <v>33840</v>
      </c>
      <c r="AK44" s="66">
        <v>42682</v>
      </c>
      <c r="AL44" s="66">
        <v>40164</v>
      </c>
      <c r="AM44" s="66">
        <v>42284</v>
      </c>
      <c r="AN44" s="66">
        <v>41324</v>
      </c>
      <c r="AO44" s="67">
        <v>41863</v>
      </c>
      <c r="AP44" s="67">
        <v>44225</v>
      </c>
      <c r="AQ44" s="67">
        <v>51440</v>
      </c>
      <c r="AR44" s="67">
        <v>41908</v>
      </c>
      <c r="AS44" s="67">
        <v>48178</v>
      </c>
      <c r="AT44" s="67">
        <v>48860</v>
      </c>
      <c r="AU44" s="67">
        <v>43521</v>
      </c>
      <c r="AV44" s="72"/>
    </row>
    <row r="45" spans="2:48" ht="14.5" outlineLevel="1" x14ac:dyDescent="0.35">
      <c r="B45" s="4" t="s">
        <v>178</v>
      </c>
      <c r="C45" s="4" t="s">
        <v>179</v>
      </c>
      <c r="D45" s="66">
        <v>22984</v>
      </c>
      <c r="E45" s="66">
        <v>27761</v>
      </c>
      <c r="F45" s="66">
        <v>26090</v>
      </c>
      <c r="G45" s="66">
        <v>27400</v>
      </c>
      <c r="H45" s="66">
        <v>27157</v>
      </c>
      <c r="I45" s="66">
        <v>27212</v>
      </c>
      <c r="J45" s="66">
        <v>28089</v>
      </c>
      <c r="K45" s="66">
        <v>22333</v>
      </c>
      <c r="L45" s="66">
        <v>15017</v>
      </c>
      <c r="M45" s="66">
        <v>28799</v>
      </c>
      <c r="N45" s="66">
        <v>24708</v>
      </c>
      <c r="O45" s="66">
        <v>32826</v>
      </c>
      <c r="P45" s="66">
        <v>26455</v>
      </c>
      <c r="Q45" s="66">
        <v>45815</v>
      </c>
      <c r="R45" s="66">
        <v>46342</v>
      </c>
      <c r="S45" s="66">
        <v>45628</v>
      </c>
      <c r="T45" s="66">
        <v>44977</v>
      </c>
      <c r="U45" s="66">
        <v>44010</v>
      </c>
      <c r="V45" s="66">
        <v>46381</v>
      </c>
      <c r="W45" s="66">
        <v>45580</v>
      </c>
      <c r="X45" s="66">
        <v>36158</v>
      </c>
      <c r="Y45" s="66">
        <v>44299</v>
      </c>
      <c r="Z45" s="66">
        <v>48098</v>
      </c>
      <c r="AA45" s="66">
        <v>42244</v>
      </c>
      <c r="AB45" s="66">
        <v>47680</v>
      </c>
      <c r="AC45" s="66">
        <v>50427</v>
      </c>
      <c r="AD45" s="66">
        <v>48583</v>
      </c>
      <c r="AE45" s="66">
        <v>51557</v>
      </c>
      <c r="AF45" s="66">
        <v>43084</v>
      </c>
      <c r="AG45" s="66">
        <v>50351</v>
      </c>
      <c r="AH45" s="66">
        <v>53342</v>
      </c>
      <c r="AI45" s="66">
        <v>47271</v>
      </c>
      <c r="AJ45" s="66">
        <v>42025</v>
      </c>
      <c r="AK45" s="66">
        <v>45630</v>
      </c>
      <c r="AL45" s="66">
        <v>46264</v>
      </c>
      <c r="AM45" s="66">
        <v>50312</v>
      </c>
      <c r="AN45" s="66">
        <v>44913</v>
      </c>
      <c r="AO45" s="67">
        <v>47326</v>
      </c>
      <c r="AP45" s="67">
        <v>48945</v>
      </c>
      <c r="AQ45" s="67">
        <v>53148</v>
      </c>
      <c r="AR45" s="67">
        <v>43558</v>
      </c>
      <c r="AS45" s="67">
        <v>50986</v>
      </c>
      <c r="AT45" s="67">
        <v>48344</v>
      </c>
      <c r="AU45" s="67">
        <v>43451</v>
      </c>
      <c r="AV45" s="72"/>
    </row>
    <row r="46" spans="2:48" ht="14.5" outlineLevel="1" x14ac:dyDescent="0.35">
      <c r="B46" s="4" t="s">
        <v>180</v>
      </c>
      <c r="C46" s="4" t="s">
        <v>181</v>
      </c>
      <c r="D46" s="66">
        <v>5974</v>
      </c>
      <c r="E46" s="66">
        <v>7096</v>
      </c>
      <c r="F46" s="66">
        <v>6802</v>
      </c>
      <c r="G46" s="66">
        <v>8277</v>
      </c>
      <c r="H46" s="66">
        <v>8281</v>
      </c>
      <c r="I46" s="66">
        <v>8237</v>
      </c>
      <c r="J46" s="66">
        <v>8167</v>
      </c>
      <c r="K46" s="66">
        <v>8970</v>
      </c>
      <c r="L46" s="66">
        <v>6462</v>
      </c>
      <c r="M46" s="66">
        <v>8237</v>
      </c>
      <c r="N46" s="66">
        <v>7431</v>
      </c>
      <c r="O46" s="66">
        <v>9506</v>
      </c>
      <c r="P46" s="66">
        <v>7445</v>
      </c>
      <c r="Q46" s="66">
        <v>8844</v>
      </c>
      <c r="R46" s="66">
        <v>9026</v>
      </c>
      <c r="S46" s="66">
        <v>8543</v>
      </c>
      <c r="T46" s="66">
        <v>8477</v>
      </c>
      <c r="U46" s="66">
        <v>8147</v>
      </c>
      <c r="V46" s="66">
        <v>8644</v>
      </c>
      <c r="W46" s="66">
        <v>8576</v>
      </c>
      <c r="X46" s="66">
        <v>6421</v>
      </c>
      <c r="Y46" s="66">
        <v>8518</v>
      </c>
      <c r="Z46" s="66">
        <v>8606</v>
      </c>
      <c r="AA46" s="66">
        <v>7445</v>
      </c>
      <c r="AB46" s="66">
        <v>7972</v>
      </c>
      <c r="AC46" s="66">
        <v>8810</v>
      </c>
      <c r="AD46" s="66">
        <v>7544</v>
      </c>
      <c r="AE46" s="66">
        <v>7903</v>
      </c>
      <c r="AF46" s="66">
        <v>7712</v>
      </c>
      <c r="AG46" s="66">
        <v>7848</v>
      </c>
      <c r="AH46" s="66">
        <v>8214</v>
      </c>
      <c r="AI46" s="66">
        <v>7951</v>
      </c>
      <c r="AJ46" s="66">
        <v>7016</v>
      </c>
      <c r="AK46" s="66">
        <v>8220</v>
      </c>
      <c r="AL46" s="66">
        <v>7646</v>
      </c>
      <c r="AM46" s="66">
        <v>8857</v>
      </c>
      <c r="AN46" s="66">
        <v>7686</v>
      </c>
      <c r="AO46" s="67">
        <v>8597</v>
      </c>
      <c r="AP46" s="67">
        <v>8768</v>
      </c>
      <c r="AQ46" s="67">
        <v>9474</v>
      </c>
      <c r="AR46" s="67">
        <v>7560</v>
      </c>
      <c r="AS46" s="67">
        <v>8784</v>
      </c>
      <c r="AT46" s="67">
        <v>8839</v>
      </c>
      <c r="AU46" s="67">
        <v>8090</v>
      </c>
      <c r="AV46" s="72"/>
    </row>
    <row r="47" spans="2:48" ht="14.5" outlineLevel="1" x14ac:dyDescent="0.35">
      <c r="B47" s="4" t="s">
        <v>182</v>
      </c>
      <c r="C47" s="4" t="s">
        <v>183</v>
      </c>
      <c r="D47" s="66">
        <v>10784</v>
      </c>
      <c r="E47" s="66">
        <v>13019</v>
      </c>
      <c r="F47" s="66">
        <v>11873</v>
      </c>
      <c r="G47" s="66">
        <v>12528</v>
      </c>
      <c r="H47" s="66">
        <v>12853</v>
      </c>
      <c r="I47" s="66">
        <v>12490</v>
      </c>
      <c r="J47" s="66">
        <v>12563</v>
      </c>
      <c r="K47" s="66">
        <v>13441</v>
      </c>
      <c r="L47" s="66">
        <v>10593</v>
      </c>
      <c r="M47" s="66">
        <v>13037</v>
      </c>
      <c r="N47" s="66">
        <v>13669</v>
      </c>
      <c r="O47" s="66">
        <v>15666</v>
      </c>
      <c r="P47" s="66">
        <v>12853</v>
      </c>
      <c r="Q47" s="66">
        <v>14596</v>
      </c>
      <c r="R47" s="66">
        <v>15276</v>
      </c>
      <c r="S47" s="66">
        <v>15058</v>
      </c>
      <c r="T47" s="66">
        <v>15825</v>
      </c>
      <c r="U47" s="66">
        <v>14473</v>
      </c>
      <c r="V47" s="66">
        <v>14528</v>
      </c>
      <c r="W47" s="66">
        <v>14670</v>
      </c>
      <c r="X47" s="66">
        <v>12070</v>
      </c>
      <c r="Y47" s="66">
        <v>15434</v>
      </c>
      <c r="Z47" s="66">
        <v>14890</v>
      </c>
      <c r="AA47" s="66">
        <v>15233</v>
      </c>
      <c r="AB47" s="66">
        <v>15777</v>
      </c>
      <c r="AC47" s="66">
        <v>16210</v>
      </c>
      <c r="AD47" s="66">
        <v>15706</v>
      </c>
      <c r="AE47" s="66">
        <v>17434</v>
      </c>
      <c r="AF47" s="66">
        <v>14891</v>
      </c>
      <c r="AG47" s="66">
        <v>14965</v>
      </c>
      <c r="AH47" s="66">
        <v>16012</v>
      </c>
      <c r="AI47" s="66">
        <v>14754</v>
      </c>
      <c r="AJ47" s="66">
        <v>13216</v>
      </c>
      <c r="AK47" s="66">
        <v>15255</v>
      </c>
      <c r="AL47" s="66">
        <v>14920</v>
      </c>
      <c r="AM47" s="66">
        <v>16038</v>
      </c>
      <c r="AN47" s="66">
        <v>14731</v>
      </c>
      <c r="AO47" s="67">
        <v>15392</v>
      </c>
      <c r="AP47" s="67">
        <v>15820</v>
      </c>
      <c r="AQ47" s="67">
        <v>16967</v>
      </c>
      <c r="AR47" s="67">
        <v>14071</v>
      </c>
      <c r="AS47" s="67">
        <v>15876</v>
      </c>
      <c r="AT47" s="67">
        <v>16674</v>
      </c>
      <c r="AU47" s="67">
        <v>14395</v>
      </c>
      <c r="AV47" s="72"/>
    </row>
    <row r="48" spans="2:48" ht="14.5" outlineLevel="1" x14ac:dyDescent="0.35">
      <c r="B48" s="4" t="s">
        <v>184</v>
      </c>
      <c r="C48" s="4" t="s">
        <v>185</v>
      </c>
      <c r="D48" s="66">
        <v>5350</v>
      </c>
      <c r="E48" s="66">
        <v>6105</v>
      </c>
      <c r="F48" s="66">
        <v>6279</v>
      </c>
      <c r="G48" s="66">
        <v>5793</v>
      </c>
      <c r="H48" s="66">
        <v>6865</v>
      </c>
      <c r="I48" s="66">
        <v>6182</v>
      </c>
      <c r="J48" s="66">
        <v>6137</v>
      </c>
      <c r="K48" s="66">
        <v>6660</v>
      </c>
      <c r="L48" s="66">
        <v>5701</v>
      </c>
      <c r="M48" s="66">
        <v>6096</v>
      </c>
      <c r="N48" s="66">
        <v>6874</v>
      </c>
      <c r="O48" s="66">
        <v>8223</v>
      </c>
      <c r="P48" s="66">
        <v>6701</v>
      </c>
      <c r="Q48" s="66">
        <v>8203</v>
      </c>
      <c r="R48" s="66">
        <v>8464</v>
      </c>
      <c r="S48" s="66">
        <v>8023</v>
      </c>
      <c r="T48" s="66">
        <v>8131</v>
      </c>
      <c r="U48" s="66">
        <v>7784</v>
      </c>
      <c r="V48" s="66">
        <v>7600</v>
      </c>
      <c r="W48" s="66">
        <v>7876</v>
      </c>
      <c r="X48" s="66">
        <v>6257</v>
      </c>
      <c r="Y48" s="66">
        <v>7620</v>
      </c>
      <c r="Z48" s="66">
        <v>8213</v>
      </c>
      <c r="AA48" s="66">
        <v>8518</v>
      </c>
      <c r="AB48" s="66">
        <v>9027</v>
      </c>
      <c r="AC48" s="66">
        <v>9246</v>
      </c>
      <c r="AD48" s="66">
        <v>7413</v>
      </c>
      <c r="AE48" s="66">
        <v>9586</v>
      </c>
      <c r="AF48" s="66">
        <v>9224</v>
      </c>
      <c r="AG48" s="66">
        <v>8149</v>
      </c>
      <c r="AH48" s="66">
        <v>9210</v>
      </c>
      <c r="AI48" s="66">
        <v>8193</v>
      </c>
      <c r="AJ48" s="66">
        <v>7303</v>
      </c>
      <c r="AK48" s="66">
        <v>8966</v>
      </c>
      <c r="AL48" s="66">
        <v>8581</v>
      </c>
      <c r="AM48" s="66">
        <v>8396</v>
      </c>
      <c r="AN48" s="66">
        <v>7045</v>
      </c>
      <c r="AO48" s="67">
        <v>6461</v>
      </c>
      <c r="AP48" s="67">
        <v>7049</v>
      </c>
      <c r="AQ48" s="67">
        <v>7447</v>
      </c>
      <c r="AR48" s="67">
        <v>6236</v>
      </c>
      <c r="AS48" s="67">
        <v>7167</v>
      </c>
      <c r="AT48" s="67">
        <v>7546</v>
      </c>
      <c r="AU48" s="67">
        <v>6715</v>
      </c>
      <c r="AV48" s="72"/>
    </row>
    <row r="49" spans="2:78" ht="14.5" outlineLevel="1" x14ac:dyDescent="0.35">
      <c r="B49" s="4" t="s">
        <v>186</v>
      </c>
      <c r="C49" s="4" t="s">
        <v>187</v>
      </c>
      <c r="D49" s="66">
        <v>2818</v>
      </c>
      <c r="E49" s="66">
        <v>3653</v>
      </c>
      <c r="F49" s="66">
        <v>3237</v>
      </c>
      <c r="G49" s="66">
        <v>3389</v>
      </c>
      <c r="H49" s="66">
        <v>3692</v>
      </c>
      <c r="I49" s="66">
        <v>3564</v>
      </c>
      <c r="J49" s="66">
        <v>3460</v>
      </c>
      <c r="K49" s="66">
        <v>3749</v>
      </c>
      <c r="L49" s="66">
        <v>2533</v>
      </c>
      <c r="M49" s="66">
        <v>3208</v>
      </c>
      <c r="N49" s="66">
        <v>3170</v>
      </c>
      <c r="O49" s="66">
        <v>3735</v>
      </c>
      <c r="P49" s="66">
        <v>3001</v>
      </c>
      <c r="Q49" s="66">
        <v>3697</v>
      </c>
      <c r="R49" s="66">
        <v>3725</v>
      </c>
      <c r="S49" s="66">
        <v>3443</v>
      </c>
      <c r="T49" s="66">
        <v>3699</v>
      </c>
      <c r="U49" s="66">
        <v>3488</v>
      </c>
      <c r="V49" s="66">
        <v>3723</v>
      </c>
      <c r="W49" s="66">
        <v>3655</v>
      </c>
      <c r="X49" s="66">
        <v>2847</v>
      </c>
      <c r="Y49" s="66">
        <v>3492</v>
      </c>
      <c r="Z49" s="66">
        <v>3588</v>
      </c>
      <c r="AA49" s="66">
        <v>3263</v>
      </c>
      <c r="AB49" s="66">
        <v>3988</v>
      </c>
      <c r="AC49" s="66">
        <v>4240</v>
      </c>
      <c r="AD49" s="66">
        <v>3893</v>
      </c>
      <c r="AE49" s="66">
        <v>4420</v>
      </c>
      <c r="AF49" s="66">
        <v>4019</v>
      </c>
      <c r="AG49" s="66">
        <v>4249</v>
      </c>
      <c r="AH49" s="66">
        <v>5331</v>
      </c>
      <c r="AI49" s="66">
        <v>5468</v>
      </c>
      <c r="AJ49" s="66">
        <v>4833</v>
      </c>
      <c r="AK49" s="66">
        <v>4682</v>
      </c>
      <c r="AL49" s="66">
        <v>5527</v>
      </c>
      <c r="AM49" s="66">
        <v>6463</v>
      </c>
      <c r="AN49" s="66">
        <v>5940</v>
      </c>
      <c r="AO49" s="67">
        <v>6317</v>
      </c>
      <c r="AP49" s="67">
        <v>6338</v>
      </c>
      <c r="AQ49" s="67">
        <v>7379</v>
      </c>
      <c r="AR49" s="67">
        <v>5881</v>
      </c>
      <c r="AS49" s="67">
        <v>6531</v>
      </c>
      <c r="AT49" s="67">
        <v>6864</v>
      </c>
      <c r="AU49" s="67">
        <v>6738</v>
      </c>
      <c r="AV49" s="72"/>
    </row>
    <row r="50" spans="2:78" ht="14.5" outlineLevel="1" x14ac:dyDescent="0.35">
      <c r="B50" s="4" t="s">
        <v>188</v>
      </c>
      <c r="C50" s="4" t="s">
        <v>189</v>
      </c>
      <c r="D50" s="66">
        <v>11269</v>
      </c>
      <c r="E50" s="66">
        <v>13277</v>
      </c>
      <c r="F50" s="66">
        <v>12586</v>
      </c>
      <c r="G50" s="66">
        <v>12774</v>
      </c>
      <c r="H50" s="66">
        <v>13202</v>
      </c>
      <c r="I50" s="66">
        <v>13043</v>
      </c>
      <c r="J50" s="66">
        <v>13939</v>
      </c>
      <c r="K50" s="66">
        <v>14791</v>
      </c>
      <c r="L50" s="66">
        <v>13032</v>
      </c>
      <c r="M50" s="66">
        <v>15752</v>
      </c>
      <c r="N50" s="66">
        <v>16826</v>
      </c>
      <c r="O50" s="66">
        <v>20697</v>
      </c>
      <c r="P50" s="66">
        <v>15650</v>
      </c>
      <c r="Q50" s="66">
        <v>18864</v>
      </c>
      <c r="R50" s="66">
        <v>20059</v>
      </c>
      <c r="S50" s="66">
        <v>19380</v>
      </c>
      <c r="T50" s="66">
        <v>18854</v>
      </c>
      <c r="U50" s="66">
        <v>18230</v>
      </c>
      <c r="V50" s="66">
        <v>19223</v>
      </c>
      <c r="W50" s="66">
        <v>18770</v>
      </c>
      <c r="X50" s="66">
        <v>14489</v>
      </c>
      <c r="Y50" s="66">
        <v>19770</v>
      </c>
      <c r="Z50" s="66">
        <v>19529</v>
      </c>
      <c r="AA50" s="66">
        <v>18831</v>
      </c>
      <c r="AB50" s="66">
        <v>19175</v>
      </c>
      <c r="AC50" s="66">
        <v>21611</v>
      </c>
      <c r="AD50" s="66">
        <v>21773</v>
      </c>
      <c r="AE50" s="66">
        <v>23656</v>
      </c>
      <c r="AF50" s="66">
        <v>21481</v>
      </c>
      <c r="AG50" s="66">
        <v>23092</v>
      </c>
      <c r="AH50" s="66">
        <v>26852</v>
      </c>
      <c r="AI50" s="66">
        <v>24461</v>
      </c>
      <c r="AJ50" s="66">
        <v>22398</v>
      </c>
      <c r="AK50" s="66">
        <v>26630</v>
      </c>
      <c r="AL50" s="66">
        <v>26130</v>
      </c>
      <c r="AM50" s="66">
        <v>31077</v>
      </c>
      <c r="AN50" s="66">
        <v>31033</v>
      </c>
      <c r="AO50" s="67">
        <v>31432</v>
      </c>
      <c r="AP50" s="67">
        <v>34073</v>
      </c>
      <c r="AQ50" s="67">
        <v>36896</v>
      </c>
      <c r="AR50" s="67">
        <v>32869</v>
      </c>
      <c r="AS50" s="67">
        <v>37829</v>
      </c>
      <c r="AT50" s="67">
        <v>35956</v>
      </c>
      <c r="AU50" s="67">
        <v>33295</v>
      </c>
      <c r="AV50" s="72"/>
    </row>
    <row r="51" spans="2:78" ht="14.5" outlineLevel="1" x14ac:dyDescent="0.35">
      <c r="B51" s="4" t="s">
        <v>190</v>
      </c>
      <c r="C51" s="4" t="s">
        <v>191</v>
      </c>
      <c r="D51" s="66">
        <v>14855</v>
      </c>
      <c r="E51" s="66">
        <v>18162</v>
      </c>
      <c r="F51" s="66">
        <v>16762</v>
      </c>
      <c r="G51" s="66">
        <v>16727</v>
      </c>
      <c r="H51" s="66">
        <v>16964</v>
      </c>
      <c r="I51" s="66">
        <v>17137</v>
      </c>
      <c r="J51" s="66">
        <v>18566</v>
      </c>
      <c r="K51" s="66">
        <v>19655</v>
      </c>
      <c r="L51" s="66">
        <v>14476</v>
      </c>
      <c r="M51" s="66">
        <v>18295</v>
      </c>
      <c r="N51" s="66">
        <v>17871</v>
      </c>
      <c r="O51" s="66">
        <v>22173</v>
      </c>
      <c r="P51" s="66">
        <v>20897</v>
      </c>
      <c r="Q51" s="66">
        <v>24709</v>
      </c>
      <c r="R51" s="66">
        <v>26937</v>
      </c>
      <c r="S51" s="66">
        <v>22899</v>
      </c>
      <c r="T51" s="66">
        <v>22772</v>
      </c>
      <c r="U51" s="66">
        <v>22123</v>
      </c>
      <c r="V51" s="66">
        <v>23691</v>
      </c>
      <c r="W51" s="66">
        <v>21854</v>
      </c>
      <c r="X51" s="66">
        <v>15681</v>
      </c>
      <c r="Y51" s="66">
        <v>20358</v>
      </c>
      <c r="Z51" s="66">
        <v>20081</v>
      </c>
      <c r="AA51" s="66">
        <v>18120</v>
      </c>
      <c r="AB51" s="66">
        <v>19752</v>
      </c>
      <c r="AC51" s="66">
        <v>21860</v>
      </c>
      <c r="AD51" s="66">
        <v>19839</v>
      </c>
      <c r="AE51" s="66">
        <v>21006</v>
      </c>
      <c r="AF51" s="66">
        <v>18469</v>
      </c>
      <c r="AG51" s="66">
        <v>19738</v>
      </c>
      <c r="AH51" s="66">
        <v>21612</v>
      </c>
      <c r="AI51" s="66">
        <v>19568</v>
      </c>
      <c r="AJ51" s="66">
        <v>17131</v>
      </c>
      <c r="AK51" s="66">
        <v>20523</v>
      </c>
      <c r="AL51" s="66">
        <v>19677</v>
      </c>
      <c r="AM51" s="66">
        <v>21963</v>
      </c>
      <c r="AN51" s="66">
        <v>19916</v>
      </c>
      <c r="AO51" s="67">
        <v>21592</v>
      </c>
      <c r="AP51" s="67">
        <v>22162</v>
      </c>
      <c r="AQ51" s="67">
        <v>23883</v>
      </c>
      <c r="AR51" s="67">
        <v>20133</v>
      </c>
      <c r="AS51" s="67">
        <v>23571</v>
      </c>
      <c r="AT51" s="67">
        <v>22711</v>
      </c>
      <c r="AU51" s="67">
        <v>21373</v>
      </c>
      <c r="AV51" s="72"/>
    </row>
    <row r="52" spans="2:78" ht="14.5" outlineLevel="1" x14ac:dyDescent="0.35">
      <c r="B52" s="4" t="s">
        <v>192</v>
      </c>
      <c r="C52" s="4" t="s">
        <v>193</v>
      </c>
      <c r="D52" s="66">
        <v>2996</v>
      </c>
      <c r="E52" s="66">
        <v>3641</v>
      </c>
      <c r="F52" s="66">
        <v>8757</v>
      </c>
      <c r="G52" s="66">
        <v>10497</v>
      </c>
      <c r="H52" s="66">
        <v>10843</v>
      </c>
      <c r="I52" s="66">
        <v>12456</v>
      </c>
      <c r="J52" s="66">
        <v>9792</v>
      </c>
      <c r="K52" s="66">
        <v>11774</v>
      </c>
      <c r="L52" s="66">
        <v>8782</v>
      </c>
      <c r="M52" s="66">
        <v>9410</v>
      </c>
      <c r="N52" s="66">
        <v>8976</v>
      </c>
      <c r="O52" s="66">
        <v>9495</v>
      </c>
      <c r="P52" s="66">
        <v>18650</v>
      </c>
      <c r="Q52" s="66">
        <v>21042</v>
      </c>
      <c r="R52" s="66">
        <v>35032</v>
      </c>
      <c r="S52" s="66">
        <v>32983</v>
      </c>
      <c r="T52" s="66">
        <v>34354</v>
      </c>
      <c r="U52" s="66">
        <v>31998</v>
      </c>
      <c r="V52" s="66">
        <v>32695</v>
      </c>
      <c r="W52" s="66">
        <v>32572</v>
      </c>
      <c r="X52" s="66">
        <v>29319</v>
      </c>
      <c r="Y52" s="66">
        <v>31650</v>
      </c>
      <c r="Z52" s="66">
        <v>26952</v>
      </c>
      <c r="AA52" s="66">
        <v>27122</v>
      </c>
      <c r="AB52" s="66">
        <v>34740</v>
      </c>
      <c r="AC52" s="66">
        <v>36486</v>
      </c>
      <c r="AD52" s="66">
        <v>32897</v>
      </c>
      <c r="AE52" s="66">
        <v>35788</v>
      </c>
      <c r="AF52" s="66">
        <v>29582</v>
      </c>
      <c r="AG52" s="66">
        <v>30148</v>
      </c>
      <c r="AH52" s="66">
        <v>32265</v>
      </c>
      <c r="AI52" s="66">
        <v>32769</v>
      </c>
      <c r="AJ52" s="66">
        <v>29688</v>
      </c>
      <c r="AK52" s="66">
        <v>33292</v>
      </c>
      <c r="AL52" s="66">
        <v>31892</v>
      </c>
      <c r="AM52" s="66">
        <v>32406</v>
      </c>
      <c r="AN52" s="66">
        <v>29279</v>
      </c>
      <c r="AO52" s="67">
        <v>30453</v>
      </c>
      <c r="AP52" s="67">
        <v>31941</v>
      </c>
      <c r="AQ52" s="67">
        <v>32086</v>
      </c>
      <c r="AR52" s="67">
        <v>26051</v>
      </c>
      <c r="AS52" s="67">
        <v>30911</v>
      </c>
      <c r="AT52" s="67">
        <v>31520</v>
      </c>
      <c r="AU52" s="67">
        <v>22182</v>
      </c>
      <c r="AV52" s="72"/>
    </row>
    <row r="53" spans="2:78" ht="14.5" outlineLevel="1" x14ac:dyDescent="0.35">
      <c r="B53" s="4" t="s">
        <v>194</v>
      </c>
      <c r="C53" s="4" t="s">
        <v>195</v>
      </c>
      <c r="D53" s="66">
        <v>7702</v>
      </c>
      <c r="E53" s="66">
        <v>11330</v>
      </c>
      <c r="F53" s="66">
        <v>13711</v>
      </c>
      <c r="G53" s="66">
        <v>14233</v>
      </c>
      <c r="H53" s="66">
        <v>15028</v>
      </c>
      <c r="I53" s="66">
        <v>14681</v>
      </c>
      <c r="J53" s="66">
        <v>14718</v>
      </c>
      <c r="K53" s="66">
        <v>15019</v>
      </c>
      <c r="L53" s="66">
        <v>10675</v>
      </c>
      <c r="M53" s="66">
        <v>14388</v>
      </c>
      <c r="N53" s="66">
        <v>15155</v>
      </c>
      <c r="O53" s="66">
        <v>17341</v>
      </c>
      <c r="P53" s="66">
        <v>13330</v>
      </c>
      <c r="Q53" s="66">
        <v>15310</v>
      </c>
      <c r="R53" s="66">
        <v>16719</v>
      </c>
      <c r="S53" s="66">
        <v>15335</v>
      </c>
      <c r="T53" s="66">
        <v>15683</v>
      </c>
      <c r="U53" s="66">
        <v>15331</v>
      </c>
      <c r="V53" s="66">
        <v>15481</v>
      </c>
      <c r="W53" s="66">
        <v>15579</v>
      </c>
      <c r="X53" s="66">
        <v>12012</v>
      </c>
      <c r="Y53" s="66">
        <v>15669</v>
      </c>
      <c r="Z53" s="66">
        <v>15652</v>
      </c>
      <c r="AA53" s="66">
        <v>13168</v>
      </c>
      <c r="AB53" s="66">
        <v>17072</v>
      </c>
      <c r="AC53" s="66">
        <v>16744</v>
      </c>
      <c r="AD53" s="66">
        <v>15251</v>
      </c>
      <c r="AE53" s="66">
        <v>16834</v>
      </c>
      <c r="AF53" s="66">
        <v>14890</v>
      </c>
      <c r="AG53" s="66">
        <v>16264</v>
      </c>
      <c r="AH53" s="66">
        <v>17206</v>
      </c>
      <c r="AI53" s="66">
        <v>14681</v>
      </c>
      <c r="AJ53" s="66">
        <v>12672</v>
      </c>
      <c r="AK53" s="66">
        <v>15575</v>
      </c>
      <c r="AL53" s="66">
        <v>15064</v>
      </c>
      <c r="AM53" s="66">
        <v>16762</v>
      </c>
      <c r="AN53" s="66">
        <v>15500</v>
      </c>
      <c r="AO53" s="67">
        <v>16093</v>
      </c>
      <c r="AP53" s="67">
        <v>17614</v>
      </c>
      <c r="AQ53" s="67">
        <v>18535</v>
      </c>
      <c r="AR53" s="67">
        <v>13366</v>
      </c>
      <c r="AS53" s="67">
        <v>17323</v>
      </c>
      <c r="AT53" s="67">
        <v>16698</v>
      </c>
      <c r="AU53" s="67">
        <v>13301</v>
      </c>
      <c r="AV53" s="72"/>
    </row>
    <row r="54" spans="2:78" ht="14.5" outlineLevel="1" x14ac:dyDescent="0.35">
      <c r="B54" s="4" t="s">
        <v>196</v>
      </c>
      <c r="C54" s="4" t="s">
        <v>197</v>
      </c>
      <c r="D54" s="66">
        <v>9019</v>
      </c>
      <c r="E54" s="66">
        <v>10808</v>
      </c>
      <c r="F54" s="66">
        <v>10011</v>
      </c>
      <c r="G54" s="66">
        <v>9740</v>
      </c>
      <c r="H54" s="66">
        <v>10104</v>
      </c>
      <c r="I54" s="66">
        <v>10007</v>
      </c>
      <c r="J54" s="66">
        <v>10327</v>
      </c>
      <c r="K54" s="66">
        <v>10970</v>
      </c>
      <c r="L54" s="66">
        <v>8136</v>
      </c>
      <c r="M54" s="66">
        <v>9730</v>
      </c>
      <c r="N54" s="66">
        <v>9913</v>
      </c>
      <c r="O54" s="66">
        <v>11478</v>
      </c>
      <c r="P54" s="66">
        <v>9149</v>
      </c>
      <c r="Q54" s="66">
        <v>10464</v>
      </c>
      <c r="R54" s="66">
        <v>10132</v>
      </c>
      <c r="S54" s="66">
        <v>10570</v>
      </c>
      <c r="T54" s="66">
        <v>9461</v>
      </c>
      <c r="U54" s="66">
        <v>9308</v>
      </c>
      <c r="V54" s="66">
        <v>9595</v>
      </c>
      <c r="W54" s="66">
        <v>9511</v>
      </c>
      <c r="X54" s="66">
        <v>7856</v>
      </c>
      <c r="Y54" s="66">
        <v>10015</v>
      </c>
      <c r="Z54" s="66">
        <v>10438</v>
      </c>
      <c r="AA54" s="66">
        <v>10782</v>
      </c>
      <c r="AB54" s="66">
        <v>11635</v>
      </c>
      <c r="AC54" s="66">
        <v>11624</v>
      </c>
      <c r="AD54" s="66">
        <v>10724</v>
      </c>
      <c r="AE54" s="66">
        <v>12259</v>
      </c>
      <c r="AF54" s="66">
        <v>10683</v>
      </c>
      <c r="AG54" s="66">
        <v>11285</v>
      </c>
      <c r="AH54" s="66">
        <v>13137</v>
      </c>
      <c r="AI54" s="66">
        <v>11615</v>
      </c>
      <c r="AJ54" s="66">
        <v>9912</v>
      </c>
      <c r="AK54" s="66">
        <v>12249</v>
      </c>
      <c r="AL54" s="66">
        <v>11738</v>
      </c>
      <c r="AM54" s="66">
        <v>10721</v>
      </c>
      <c r="AN54" s="66">
        <v>9446</v>
      </c>
      <c r="AO54" s="67">
        <v>10141</v>
      </c>
      <c r="AP54" s="67">
        <v>13955</v>
      </c>
      <c r="AQ54" s="67">
        <v>15141</v>
      </c>
      <c r="AR54" s="67">
        <v>12296</v>
      </c>
      <c r="AS54" s="67">
        <v>15397</v>
      </c>
      <c r="AT54" s="67">
        <v>0</v>
      </c>
      <c r="AU54" s="67">
        <v>0</v>
      </c>
      <c r="AV54" s="72"/>
    </row>
    <row r="55" spans="2:78" ht="14.5" outlineLevel="1" x14ac:dyDescent="0.35">
      <c r="B55" s="4" t="s">
        <v>198</v>
      </c>
      <c r="C55" s="4" t="s">
        <v>199</v>
      </c>
      <c r="D55" s="66">
        <v>0</v>
      </c>
      <c r="E55" s="66">
        <v>9153</v>
      </c>
      <c r="F55" s="66">
        <v>8008</v>
      </c>
      <c r="G55" s="66">
        <v>7931</v>
      </c>
      <c r="H55" s="66">
        <v>8548</v>
      </c>
      <c r="I55" s="66">
        <v>8477</v>
      </c>
      <c r="J55" s="66">
        <v>6747</v>
      </c>
      <c r="K55" s="66">
        <v>7905</v>
      </c>
      <c r="L55" s="66">
        <v>6102</v>
      </c>
      <c r="M55" s="66">
        <v>7412</v>
      </c>
      <c r="N55" s="66">
        <v>7311</v>
      </c>
      <c r="O55" s="66">
        <v>10694</v>
      </c>
      <c r="P55" s="66">
        <v>19997</v>
      </c>
      <c r="Q55" s="66">
        <v>23378</v>
      </c>
      <c r="R55" s="66">
        <v>24394</v>
      </c>
      <c r="S55" s="66">
        <v>23120</v>
      </c>
      <c r="T55" s="66">
        <v>22779</v>
      </c>
      <c r="U55" s="66">
        <v>22566</v>
      </c>
      <c r="V55" s="66">
        <v>23556</v>
      </c>
      <c r="W55" s="66">
        <v>23522</v>
      </c>
      <c r="X55" s="66">
        <v>17833</v>
      </c>
      <c r="Y55" s="66">
        <v>23845</v>
      </c>
      <c r="Z55" s="66">
        <v>23731</v>
      </c>
      <c r="AA55" s="66">
        <v>22476</v>
      </c>
      <c r="AB55" s="66">
        <v>23876</v>
      </c>
      <c r="AC55" s="66">
        <v>23750</v>
      </c>
      <c r="AD55" s="66">
        <v>21787</v>
      </c>
      <c r="AE55" s="66">
        <v>24396</v>
      </c>
      <c r="AF55" s="66">
        <v>21342</v>
      </c>
      <c r="AG55" s="66">
        <v>22603</v>
      </c>
      <c r="AH55" s="66">
        <v>25114</v>
      </c>
      <c r="AI55" s="66">
        <v>22312</v>
      </c>
      <c r="AJ55" s="66">
        <v>19585</v>
      </c>
      <c r="AK55" s="66">
        <v>23367</v>
      </c>
      <c r="AL55" s="66">
        <v>23151</v>
      </c>
      <c r="AM55" s="66">
        <v>24014</v>
      </c>
      <c r="AN55" s="66">
        <v>21807</v>
      </c>
      <c r="AO55" s="67">
        <v>23075</v>
      </c>
      <c r="AP55" s="67">
        <v>23810</v>
      </c>
      <c r="AQ55" s="67">
        <v>24249</v>
      </c>
      <c r="AR55" s="67">
        <v>20478</v>
      </c>
      <c r="AS55" s="67">
        <v>24786</v>
      </c>
      <c r="AT55" s="67">
        <v>25105</v>
      </c>
      <c r="AU55" s="67">
        <v>21486</v>
      </c>
      <c r="AV55" s="72"/>
    </row>
    <row r="56" spans="2:78" ht="14.5" outlineLevel="1" x14ac:dyDescent="0.35">
      <c r="B56" s="4" t="s">
        <v>200</v>
      </c>
      <c r="C56" s="4" t="s">
        <v>201</v>
      </c>
      <c r="D56" s="66">
        <v>13557</v>
      </c>
      <c r="E56" s="66">
        <v>15305</v>
      </c>
      <c r="F56" s="66">
        <v>14406</v>
      </c>
      <c r="G56" s="66">
        <v>13427</v>
      </c>
      <c r="H56" s="66">
        <v>13367</v>
      </c>
      <c r="I56" s="66">
        <v>13486</v>
      </c>
      <c r="J56" s="66">
        <v>13751</v>
      </c>
      <c r="K56" s="66">
        <v>13705</v>
      </c>
      <c r="L56" s="66">
        <v>9976</v>
      </c>
      <c r="M56" s="66">
        <v>12070</v>
      </c>
      <c r="N56" s="66">
        <v>12475</v>
      </c>
      <c r="O56" s="66">
        <v>15271</v>
      </c>
      <c r="P56" s="66">
        <v>11495</v>
      </c>
      <c r="Q56" s="66">
        <v>13600</v>
      </c>
      <c r="R56" s="66">
        <v>14875</v>
      </c>
      <c r="S56" s="66">
        <v>13758</v>
      </c>
      <c r="T56" s="66">
        <v>13587</v>
      </c>
      <c r="U56" s="66">
        <v>13104</v>
      </c>
      <c r="V56" s="66">
        <v>14033</v>
      </c>
      <c r="W56" s="66">
        <v>14001</v>
      </c>
      <c r="X56" s="66">
        <v>10980</v>
      </c>
      <c r="Y56" s="66">
        <v>13821</v>
      </c>
      <c r="Z56" s="66">
        <v>13942</v>
      </c>
      <c r="AA56" s="66">
        <v>13083</v>
      </c>
      <c r="AB56" s="66">
        <v>14091</v>
      </c>
      <c r="AC56" s="66">
        <v>15227</v>
      </c>
      <c r="AD56" s="66">
        <v>14336</v>
      </c>
      <c r="AE56" s="66">
        <v>15254</v>
      </c>
      <c r="AF56" s="66">
        <v>16620</v>
      </c>
      <c r="AG56" s="66">
        <v>16633</v>
      </c>
      <c r="AH56" s="66">
        <v>18396</v>
      </c>
      <c r="AI56" s="66">
        <v>17296</v>
      </c>
      <c r="AJ56" s="66">
        <v>14641</v>
      </c>
      <c r="AK56" s="66">
        <v>17207</v>
      </c>
      <c r="AL56" s="66">
        <v>14048</v>
      </c>
      <c r="AM56" s="66">
        <v>14686</v>
      </c>
      <c r="AN56" s="66">
        <v>13827</v>
      </c>
      <c r="AO56" s="67">
        <v>13833</v>
      </c>
      <c r="AP56" s="67">
        <v>14989</v>
      </c>
      <c r="AQ56" s="67">
        <v>15682</v>
      </c>
      <c r="AR56" s="67">
        <v>13964</v>
      </c>
      <c r="AS56" s="67">
        <v>15604</v>
      </c>
      <c r="AT56" s="67">
        <v>15773</v>
      </c>
      <c r="AU56" s="67">
        <v>13545</v>
      </c>
      <c r="AV56" s="72"/>
    </row>
    <row r="57" spans="2:78" ht="14.5" outlineLevel="1" x14ac:dyDescent="0.35">
      <c r="B57" s="4" t="s">
        <v>202</v>
      </c>
      <c r="C57" s="4" t="s">
        <v>203</v>
      </c>
      <c r="D57" s="66">
        <v>627</v>
      </c>
      <c r="E57" s="66">
        <v>1891</v>
      </c>
      <c r="F57" s="66">
        <v>1457</v>
      </c>
      <c r="G57" s="66">
        <v>1885</v>
      </c>
      <c r="H57" s="66">
        <v>4777</v>
      </c>
      <c r="I57" s="66">
        <v>5775</v>
      </c>
      <c r="J57" s="66">
        <v>5564</v>
      </c>
      <c r="K57" s="66">
        <v>5033</v>
      </c>
      <c r="L57" s="66">
        <v>3340</v>
      </c>
      <c r="M57" s="66">
        <v>4526</v>
      </c>
      <c r="N57" s="66">
        <v>4538</v>
      </c>
      <c r="O57" s="66">
        <v>5693</v>
      </c>
      <c r="P57" s="66">
        <v>23842</v>
      </c>
      <c r="Q57" s="66">
        <v>28310</v>
      </c>
      <c r="R57" s="66">
        <v>30010</v>
      </c>
      <c r="S57" s="66">
        <v>28432</v>
      </c>
      <c r="T57" s="66">
        <v>28293</v>
      </c>
      <c r="U57" s="66">
        <v>27452</v>
      </c>
      <c r="V57" s="66">
        <v>28059</v>
      </c>
      <c r="W57" s="66">
        <v>28078</v>
      </c>
      <c r="X57" s="66">
        <v>22111</v>
      </c>
      <c r="Y57" s="66">
        <v>27925</v>
      </c>
      <c r="Z57" s="66">
        <v>27378</v>
      </c>
      <c r="AA57" s="66">
        <v>22426</v>
      </c>
      <c r="AB57" s="66">
        <v>28188</v>
      </c>
      <c r="AC57" s="66">
        <v>31138</v>
      </c>
      <c r="AD57" s="66">
        <v>29152</v>
      </c>
      <c r="AE57" s="66">
        <v>32178</v>
      </c>
      <c r="AF57" s="66">
        <v>28567</v>
      </c>
      <c r="AG57" s="66">
        <v>30148</v>
      </c>
      <c r="AH57" s="66">
        <v>33528</v>
      </c>
      <c r="AI57" s="66">
        <v>30339</v>
      </c>
      <c r="AJ57" s="66">
        <v>26331</v>
      </c>
      <c r="AK57" s="66">
        <v>31279</v>
      </c>
      <c r="AL57" s="66">
        <v>29962</v>
      </c>
      <c r="AM57" s="66">
        <v>33075</v>
      </c>
      <c r="AN57" s="66">
        <v>30569</v>
      </c>
      <c r="AO57" s="67">
        <v>31570</v>
      </c>
      <c r="AP57" s="67">
        <v>32461</v>
      </c>
      <c r="AQ57" s="67">
        <v>34897</v>
      </c>
      <c r="AR57" s="67">
        <v>29115</v>
      </c>
      <c r="AS57" s="67">
        <v>33379</v>
      </c>
      <c r="AT57" s="67">
        <v>34108</v>
      </c>
      <c r="AU57" s="67">
        <v>30633</v>
      </c>
      <c r="AV57" s="72"/>
    </row>
    <row r="58" spans="2:78" ht="15" customHeight="1" x14ac:dyDescent="0.3">
      <c r="B58" s="39"/>
      <c r="C58" s="39" t="s">
        <v>204</v>
      </c>
      <c r="D58" s="69">
        <f t="shared" ref="D58:AI58" si="0">IF(SUM(D16:D57)=0,"",SUM(D16:D57))</f>
        <v>415104</v>
      </c>
      <c r="E58" s="69">
        <f t="shared" si="0"/>
        <v>524146</v>
      </c>
      <c r="F58" s="69">
        <f t="shared" si="0"/>
        <v>490381</v>
      </c>
      <c r="G58" s="69">
        <f t="shared" si="0"/>
        <v>508941</v>
      </c>
      <c r="H58" s="69">
        <f t="shared" si="0"/>
        <v>525672</v>
      </c>
      <c r="I58" s="69">
        <f t="shared" si="0"/>
        <v>556368</v>
      </c>
      <c r="J58" s="69">
        <f t="shared" si="0"/>
        <v>553940</v>
      </c>
      <c r="K58" s="69">
        <f t="shared" si="0"/>
        <v>587554</v>
      </c>
      <c r="L58" s="69">
        <f t="shared" si="0"/>
        <v>438200</v>
      </c>
      <c r="M58" s="69">
        <f t="shared" si="0"/>
        <v>563249</v>
      </c>
      <c r="N58" s="69">
        <f t="shared" si="0"/>
        <v>560076</v>
      </c>
      <c r="O58" s="69">
        <f t="shared" si="0"/>
        <v>666202</v>
      </c>
      <c r="P58" s="69">
        <f t="shared" si="0"/>
        <v>585280</v>
      </c>
      <c r="Q58" s="69">
        <f t="shared" si="0"/>
        <v>693683</v>
      </c>
      <c r="R58" s="69">
        <f t="shared" si="0"/>
        <v>750620</v>
      </c>
      <c r="S58" s="69">
        <f t="shared" si="0"/>
        <v>708987</v>
      </c>
      <c r="T58" s="69">
        <f t="shared" si="0"/>
        <v>716198</v>
      </c>
      <c r="U58" s="69">
        <f t="shared" si="0"/>
        <v>699047</v>
      </c>
      <c r="V58" s="69">
        <f t="shared" si="0"/>
        <v>725543</v>
      </c>
      <c r="W58" s="69">
        <f t="shared" si="0"/>
        <v>730762</v>
      </c>
      <c r="X58" s="69">
        <f t="shared" si="0"/>
        <v>575319</v>
      </c>
      <c r="Y58" s="69">
        <f t="shared" si="0"/>
        <v>731891</v>
      </c>
      <c r="Z58" s="69">
        <f t="shared" si="0"/>
        <v>737787</v>
      </c>
      <c r="AA58" s="69">
        <f t="shared" si="0"/>
        <v>682001</v>
      </c>
      <c r="AB58" s="69">
        <f t="shared" si="0"/>
        <v>751481</v>
      </c>
      <c r="AC58" s="69">
        <f t="shared" si="0"/>
        <v>791247</v>
      </c>
      <c r="AD58" s="69">
        <f t="shared" si="0"/>
        <v>737955</v>
      </c>
      <c r="AE58" s="69">
        <f t="shared" si="0"/>
        <v>813040</v>
      </c>
      <c r="AF58" s="69">
        <f t="shared" si="0"/>
        <v>722695</v>
      </c>
      <c r="AG58" s="69">
        <f t="shared" si="0"/>
        <v>761100</v>
      </c>
      <c r="AH58" s="69">
        <f t="shared" si="0"/>
        <v>830635</v>
      </c>
      <c r="AI58" s="69">
        <f t="shared" si="0"/>
        <v>757486</v>
      </c>
      <c r="AJ58" s="69">
        <f t="shared" ref="AJ58:BO58" si="1">IF(SUM(AJ16:AJ57)=0,"",SUM(AJ16:AJ57))</f>
        <v>666468</v>
      </c>
      <c r="AK58" s="69">
        <f t="shared" si="1"/>
        <v>782478</v>
      </c>
      <c r="AL58" s="69">
        <f t="shared" si="1"/>
        <v>762607</v>
      </c>
      <c r="AM58" s="69">
        <f t="shared" si="1"/>
        <v>830172</v>
      </c>
      <c r="AN58" s="69">
        <f t="shared" si="1"/>
        <v>765323</v>
      </c>
      <c r="AO58" s="70">
        <f t="shared" si="1"/>
        <v>792856</v>
      </c>
      <c r="AP58" s="70">
        <f t="shared" si="1"/>
        <v>834736</v>
      </c>
      <c r="AQ58" s="70">
        <f t="shared" si="1"/>
        <v>905294</v>
      </c>
      <c r="AR58" s="70">
        <f t="shared" si="1"/>
        <v>746032</v>
      </c>
      <c r="AS58" s="70">
        <f t="shared" si="1"/>
        <v>870644</v>
      </c>
      <c r="AT58" s="70">
        <f t="shared" si="1"/>
        <v>871705</v>
      </c>
      <c r="AU58" s="70">
        <f t="shared" si="1"/>
        <v>739391</v>
      </c>
      <c r="AV58" s="68" t="str">
        <f t="shared" si="1"/>
        <v/>
      </c>
      <c r="AW58" s="1" t="str">
        <f t="shared" si="1"/>
        <v/>
      </c>
      <c r="AX58" s="1" t="str">
        <f t="shared" si="1"/>
        <v/>
      </c>
      <c r="AY58" s="1" t="str">
        <f t="shared" si="1"/>
        <v/>
      </c>
      <c r="AZ58" s="1" t="str">
        <f t="shared" si="1"/>
        <v/>
      </c>
      <c r="BA58" s="1" t="str">
        <f t="shared" si="1"/>
        <v/>
      </c>
      <c r="BB58" s="1" t="str">
        <f t="shared" si="1"/>
        <v/>
      </c>
      <c r="BC58" s="1" t="str">
        <f t="shared" si="1"/>
        <v/>
      </c>
      <c r="BD58" s="1" t="str">
        <f t="shared" si="1"/>
        <v/>
      </c>
      <c r="BE58" s="1" t="str">
        <f t="shared" si="1"/>
        <v/>
      </c>
      <c r="BF58" s="1" t="str">
        <f t="shared" si="1"/>
        <v/>
      </c>
      <c r="BG58" s="1" t="str">
        <f t="shared" si="1"/>
        <v/>
      </c>
      <c r="BH58" s="1" t="str">
        <f t="shared" si="1"/>
        <v/>
      </c>
      <c r="BI58" s="1" t="str">
        <f t="shared" si="1"/>
        <v/>
      </c>
      <c r="BJ58" s="1" t="str">
        <f t="shared" si="1"/>
        <v/>
      </c>
      <c r="BK58" s="1" t="str">
        <f t="shared" si="1"/>
        <v/>
      </c>
      <c r="BL58" s="1" t="str">
        <f t="shared" si="1"/>
        <v/>
      </c>
      <c r="BM58" s="1" t="str">
        <f t="shared" si="1"/>
        <v/>
      </c>
      <c r="BN58" s="1" t="str">
        <f t="shared" si="1"/>
        <v/>
      </c>
      <c r="BO58" s="1" t="str">
        <f t="shared" si="1"/>
        <v/>
      </c>
      <c r="BP58" s="1" t="str">
        <f t="shared" ref="BP58:BZ58" si="2">IF(SUM(BP16:BP57)=0,"",SUM(BP16:BP57))</f>
        <v/>
      </c>
      <c r="BQ58" s="1" t="str">
        <f t="shared" si="2"/>
        <v/>
      </c>
      <c r="BR58" s="1" t="str">
        <f t="shared" si="2"/>
        <v/>
      </c>
      <c r="BS58" s="1" t="str">
        <f t="shared" si="2"/>
        <v/>
      </c>
      <c r="BT58" s="1" t="str">
        <f t="shared" si="2"/>
        <v/>
      </c>
      <c r="BU58" s="1" t="str">
        <f t="shared" si="2"/>
        <v/>
      </c>
      <c r="BV58" s="1" t="str">
        <f t="shared" si="2"/>
        <v/>
      </c>
      <c r="BW58" s="1" t="str">
        <f t="shared" si="2"/>
        <v/>
      </c>
      <c r="BX58" s="1" t="str">
        <f t="shared" si="2"/>
        <v/>
      </c>
      <c r="BY58" s="1" t="str">
        <f t="shared" si="2"/>
        <v/>
      </c>
      <c r="BZ58" s="1" t="str">
        <f t="shared" si="2"/>
        <v/>
      </c>
    </row>
    <row r="59" spans="2:78" ht="14.5" x14ac:dyDescent="0.35">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72"/>
      <c r="AM59" s="72"/>
      <c r="AN59" s="72"/>
      <c r="AO59" s="72"/>
      <c r="AP59" s="72"/>
      <c r="AQ59" s="72"/>
      <c r="AR59" s="72"/>
      <c r="AS59" s="72"/>
      <c r="AT59" s="72"/>
      <c r="AU59" s="72"/>
      <c r="AV59" s="72"/>
    </row>
    <row r="60" spans="2:78" ht="14.5" x14ac:dyDescent="0.35">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row>
    <row r="61" spans="2:78" ht="26.25" customHeight="1" x14ac:dyDescent="0.4">
      <c r="B61" s="9" t="s">
        <v>219</v>
      </c>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row>
    <row r="62" spans="2:78" ht="30" customHeight="1" x14ac:dyDescent="0.35">
      <c r="B62" s="13" t="s">
        <v>206</v>
      </c>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c r="AJ62" s="72"/>
      <c r="AK62" s="72"/>
      <c r="AL62" s="72"/>
      <c r="AM62" s="72"/>
      <c r="AN62" s="72"/>
      <c r="AO62" s="72"/>
      <c r="AP62" s="72"/>
      <c r="AQ62" s="72"/>
      <c r="AR62" s="72"/>
      <c r="AS62" s="72"/>
      <c r="AT62" s="72"/>
      <c r="AU62" s="72"/>
      <c r="AV62" s="72"/>
    </row>
    <row r="63" spans="2:78" ht="14.5" x14ac:dyDescent="0.35">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c r="AJ63" s="72"/>
      <c r="AK63" s="72"/>
      <c r="AL63" s="72"/>
      <c r="AM63" s="72"/>
      <c r="AN63" s="72"/>
      <c r="AO63" s="72"/>
      <c r="AP63" s="72"/>
      <c r="AQ63" s="72"/>
      <c r="AR63" s="72"/>
      <c r="AS63" s="72"/>
      <c r="AT63" s="72"/>
      <c r="AU63" s="72"/>
      <c r="AV63" s="72"/>
    </row>
    <row r="64" spans="2:78" ht="15" customHeight="1" x14ac:dyDescent="0.35">
      <c r="B64" s="49" t="s">
        <v>74</v>
      </c>
      <c r="C64" s="49" t="s">
        <v>75</v>
      </c>
      <c r="D64" s="75" t="s">
        <v>76</v>
      </c>
      <c r="E64" s="75" t="s">
        <v>77</v>
      </c>
      <c r="F64" s="75" t="s">
        <v>78</v>
      </c>
      <c r="G64" s="75" t="s">
        <v>79</v>
      </c>
      <c r="H64" s="75" t="s">
        <v>80</v>
      </c>
      <c r="I64" s="75" t="s">
        <v>81</v>
      </c>
      <c r="J64" s="75" t="s">
        <v>82</v>
      </c>
      <c r="K64" s="75" t="s">
        <v>83</v>
      </c>
      <c r="L64" s="75" t="s">
        <v>84</v>
      </c>
      <c r="M64" s="75" t="s">
        <v>85</v>
      </c>
      <c r="N64" s="75" t="s">
        <v>86</v>
      </c>
      <c r="O64" s="75" t="s">
        <v>87</v>
      </c>
      <c r="P64" s="75" t="s">
        <v>88</v>
      </c>
      <c r="Q64" s="75" t="s">
        <v>89</v>
      </c>
      <c r="R64" s="75" t="s">
        <v>90</v>
      </c>
      <c r="S64" s="75" t="s">
        <v>91</v>
      </c>
      <c r="T64" s="75" t="s">
        <v>92</v>
      </c>
      <c r="U64" s="75" t="s">
        <v>93</v>
      </c>
      <c r="V64" s="75" t="s">
        <v>94</v>
      </c>
      <c r="W64" s="75" t="s">
        <v>95</v>
      </c>
      <c r="X64" s="75" t="s">
        <v>96</v>
      </c>
      <c r="Y64" s="75" t="s">
        <v>97</v>
      </c>
      <c r="Z64" s="75" t="s">
        <v>98</v>
      </c>
      <c r="AA64" s="75" t="s">
        <v>99</v>
      </c>
      <c r="AB64" s="75" t="s">
        <v>100</v>
      </c>
      <c r="AC64" s="75" t="s">
        <v>101</v>
      </c>
      <c r="AD64" s="75" t="s">
        <v>102</v>
      </c>
      <c r="AE64" s="75" t="s">
        <v>103</v>
      </c>
      <c r="AF64" s="75" t="s">
        <v>104</v>
      </c>
      <c r="AG64" s="75" t="s">
        <v>105</v>
      </c>
      <c r="AH64" s="75" t="s">
        <v>106</v>
      </c>
      <c r="AI64" s="75" t="s">
        <v>107</v>
      </c>
      <c r="AJ64" s="75" t="s">
        <v>108</v>
      </c>
      <c r="AK64" s="75" t="s">
        <v>109</v>
      </c>
      <c r="AL64" s="75" t="s">
        <v>110</v>
      </c>
      <c r="AM64" s="75" t="s">
        <v>111</v>
      </c>
      <c r="AN64" s="75" t="s">
        <v>112</v>
      </c>
      <c r="AO64" s="75" t="s">
        <v>113</v>
      </c>
      <c r="AP64" s="75" t="s">
        <v>114</v>
      </c>
      <c r="AQ64" s="75" t="s">
        <v>115</v>
      </c>
      <c r="AR64" s="75" t="s">
        <v>116</v>
      </c>
      <c r="AS64" s="75" t="s">
        <v>117</v>
      </c>
      <c r="AT64" s="75" t="s">
        <v>118</v>
      </c>
      <c r="AU64" s="75" t="s">
        <v>119</v>
      </c>
      <c r="AV64" s="72"/>
    </row>
    <row r="65" spans="2:48" ht="14.5" outlineLevel="1" x14ac:dyDescent="0.35">
      <c r="B65" s="4" t="s">
        <v>120</v>
      </c>
      <c r="C65" s="4" t="s">
        <v>121</v>
      </c>
      <c r="D65" s="66">
        <v>10263</v>
      </c>
      <c r="E65" s="66">
        <v>12743</v>
      </c>
      <c r="F65" s="66">
        <v>11492</v>
      </c>
      <c r="G65" s="66">
        <v>11381</v>
      </c>
      <c r="H65" s="66">
        <v>11697</v>
      </c>
      <c r="I65" s="66">
        <v>11942</v>
      </c>
      <c r="J65" s="66">
        <v>11554</v>
      </c>
      <c r="K65" s="66">
        <v>12490</v>
      </c>
      <c r="L65" s="66">
        <v>9058</v>
      </c>
      <c r="M65" s="66">
        <v>11297</v>
      </c>
      <c r="N65" s="66">
        <v>10605</v>
      </c>
      <c r="O65" s="66">
        <v>10459</v>
      </c>
      <c r="P65" s="66">
        <v>10163</v>
      </c>
      <c r="Q65" s="66">
        <v>12363</v>
      </c>
      <c r="R65" s="66">
        <v>12754</v>
      </c>
      <c r="S65" s="66">
        <v>11962</v>
      </c>
      <c r="T65" s="66">
        <v>11822</v>
      </c>
      <c r="U65" s="66">
        <v>11608</v>
      </c>
      <c r="V65" s="66">
        <v>12548</v>
      </c>
      <c r="W65" s="66">
        <v>12681</v>
      </c>
      <c r="X65" s="66">
        <v>9707</v>
      </c>
      <c r="Y65" s="66">
        <v>11751</v>
      </c>
      <c r="Z65" s="66">
        <v>12092</v>
      </c>
      <c r="AA65" s="66">
        <v>12059</v>
      </c>
      <c r="AB65" s="66">
        <v>12342</v>
      </c>
      <c r="AC65" s="66">
        <v>12687</v>
      </c>
      <c r="AD65" s="66">
        <v>10779</v>
      </c>
      <c r="AE65" s="66">
        <v>8293</v>
      </c>
      <c r="AF65" s="66">
        <v>10012</v>
      </c>
      <c r="AG65" s="66">
        <v>8960</v>
      </c>
      <c r="AH65" s="66">
        <v>11243</v>
      </c>
      <c r="AI65" s="66">
        <v>8895</v>
      </c>
      <c r="AJ65" s="66">
        <v>6304</v>
      </c>
      <c r="AK65" s="66">
        <v>11245</v>
      </c>
      <c r="AL65" s="66">
        <v>10989</v>
      </c>
      <c r="AM65" s="66">
        <v>11716</v>
      </c>
      <c r="AN65" s="66">
        <v>10797</v>
      </c>
      <c r="AO65" s="67">
        <v>11414</v>
      </c>
      <c r="AP65" s="67">
        <v>10876</v>
      </c>
      <c r="AQ65" s="67">
        <v>12037</v>
      </c>
      <c r="AR65" s="67">
        <v>9807</v>
      </c>
      <c r="AS65" s="67">
        <v>11412</v>
      </c>
      <c r="AT65" s="67">
        <v>12019</v>
      </c>
      <c r="AU65" s="67">
        <v>10731</v>
      </c>
      <c r="AV65" s="72"/>
    </row>
    <row r="66" spans="2:48" ht="14.5" outlineLevel="1" x14ac:dyDescent="0.35">
      <c r="B66" s="4" t="s">
        <v>122</v>
      </c>
      <c r="C66" s="4" t="s">
        <v>123</v>
      </c>
      <c r="D66" s="66">
        <v>3765</v>
      </c>
      <c r="E66" s="66">
        <v>5128</v>
      </c>
      <c r="F66" s="66">
        <v>4983</v>
      </c>
      <c r="G66" s="66">
        <v>4991</v>
      </c>
      <c r="H66" s="66">
        <v>5392</v>
      </c>
      <c r="I66" s="66">
        <v>5625</v>
      </c>
      <c r="J66" s="66">
        <v>5628</v>
      </c>
      <c r="K66" s="66">
        <v>6288</v>
      </c>
      <c r="L66" s="66">
        <v>4770</v>
      </c>
      <c r="M66" s="66">
        <v>6145</v>
      </c>
      <c r="N66" s="66">
        <v>6767</v>
      </c>
      <c r="O66" s="66">
        <v>9393</v>
      </c>
      <c r="P66" s="66">
        <v>7767</v>
      </c>
      <c r="Q66" s="66">
        <v>9341</v>
      </c>
      <c r="R66" s="66">
        <v>10320</v>
      </c>
      <c r="S66" s="66">
        <v>10325</v>
      </c>
      <c r="T66" s="66">
        <v>10748</v>
      </c>
      <c r="U66" s="66">
        <v>10477</v>
      </c>
      <c r="V66" s="66">
        <v>10649</v>
      </c>
      <c r="W66" s="66">
        <v>10337</v>
      </c>
      <c r="X66" s="66">
        <v>8693</v>
      </c>
      <c r="Y66" s="66">
        <v>10746</v>
      </c>
      <c r="Z66" s="66">
        <v>10917</v>
      </c>
      <c r="AA66" s="66">
        <v>9756</v>
      </c>
      <c r="AB66" s="66">
        <v>9999</v>
      </c>
      <c r="AC66" s="66">
        <v>10868</v>
      </c>
      <c r="AD66" s="66">
        <v>9981</v>
      </c>
      <c r="AE66" s="66">
        <v>10158</v>
      </c>
      <c r="AF66" s="66">
        <v>10518</v>
      </c>
      <c r="AG66" s="66">
        <v>10765</v>
      </c>
      <c r="AH66" s="66">
        <v>11140</v>
      </c>
      <c r="AI66" s="66">
        <v>9909</v>
      </c>
      <c r="AJ66" s="66">
        <v>9627</v>
      </c>
      <c r="AK66" s="66">
        <v>10859</v>
      </c>
      <c r="AL66" s="66">
        <v>10149</v>
      </c>
      <c r="AM66" s="66">
        <v>12405</v>
      </c>
      <c r="AN66" s="66">
        <v>10664</v>
      </c>
      <c r="AO66" s="67">
        <v>11244</v>
      </c>
      <c r="AP66" s="67">
        <v>12144</v>
      </c>
      <c r="AQ66" s="67">
        <v>13531</v>
      </c>
      <c r="AR66" s="67">
        <v>11445</v>
      </c>
      <c r="AS66" s="67">
        <v>12903</v>
      </c>
      <c r="AT66" s="67">
        <v>12210</v>
      </c>
      <c r="AU66" s="67">
        <v>9049</v>
      </c>
      <c r="AV66" s="72"/>
    </row>
    <row r="67" spans="2:48" ht="14.5" outlineLevel="1" x14ac:dyDescent="0.35">
      <c r="B67" s="4" t="s">
        <v>124</v>
      </c>
      <c r="C67" s="4" t="s">
        <v>125</v>
      </c>
      <c r="D67" s="66">
        <v>8200</v>
      </c>
      <c r="E67" s="66">
        <v>9775</v>
      </c>
      <c r="F67" s="66">
        <v>9141</v>
      </c>
      <c r="G67" s="66">
        <v>12175</v>
      </c>
      <c r="H67" s="66">
        <v>12907</v>
      </c>
      <c r="I67" s="66">
        <v>12408</v>
      </c>
      <c r="J67" s="66">
        <v>12466</v>
      </c>
      <c r="K67" s="66">
        <v>12979</v>
      </c>
      <c r="L67" s="66">
        <v>9505</v>
      </c>
      <c r="M67" s="66">
        <v>12904</v>
      </c>
      <c r="N67" s="66">
        <v>12563</v>
      </c>
      <c r="O67" s="66">
        <v>14977</v>
      </c>
      <c r="P67" s="66">
        <v>11021</v>
      </c>
      <c r="Q67" s="66">
        <v>12601</v>
      </c>
      <c r="R67" s="66">
        <v>14263</v>
      </c>
      <c r="S67" s="66">
        <v>13775</v>
      </c>
      <c r="T67" s="66">
        <v>13297</v>
      </c>
      <c r="U67" s="66">
        <v>12879</v>
      </c>
      <c r="V67" s="66">
        <v>12882</v>
      </c>
      <c r="W67" s="66">
        <v>12988</v>
      </c>
      <c r="X67" s="66">
        <v>9967</v>
      </c>
      <c r="Y67" s="66">
        <v>13342</v>
      </c>
      <c r="Z67" s="66">
        <v>12740</v>
      </c>
      <c r="AA67" s="66">
        <v>11335</v>
      </c>
      <c r="AB67" s="66">
        <v>11697</v>
      </c>
      <c r="AC67" s="66">
        <v>13822</v>
      </c>
      <c r="AD67" s="66">
        <v>13565</v>
      </c>
      <c r="AE67" s="66">
        <v>14679</v>
      </c>
      <c r="AF67" s="66">
        <v>13022</v>
      </c>
      <c r="AG67" s="66">
        <v>13863</v>
      </c>
      <c r="AH67" s="66">
        <v>14961</v>
      </c>
      <c r="AI67" s="66">
        <v>13485</v>
      </c>
      <c r="AJ67" s="66">
        <v>11815</v>
      </c>
      <c r="AK67" s="66">
        <v>14144</v>
      </c>
      <c r="AL67" s="66">
        <v>13380</v>
      </c>
      <c r="AM67" s="66">
        <v>14112</v>
      </c>
      <c r="AN67" s="66">
        <v>15125</v>
      </c>
      <c r="AO67" s="67">
        <v>16450</v>
      </c>
      <c r="AP67" s="67">
        <v>17358</v>
      </c>
      <c r="AQ67" s="67">
        <v>18008</v>
      </c>
      <c r="AR67" s="67">
        <v>14701</v>
      </c>
      <c r="AS67" s="67">
        <v>17038</v>
      </c>
      <c r="AT67" s="67">
        <v>16789</v>
      </c>
      <c r="AU67" s="67">
        <v>12656</v>
      </c>
      <c r="AV67" s="72"/>
    </row>
    <row r="68" spans="2:48" ht="14.5" outlineLevel="1" x14ac:dyDescent="0.35">
      <c r="B68" s="4" t="s">
        <v>126</v>
      </c>
      <c r="C68" s="4" t="s">
        <v>127</v>
      </c>
      <c r="D68" s="66">
        <v>11788</v>
      </c>
      <c r="E68" s="66">
        <v>13381</v>
      </c>
      <c r="F68" s="66">
        <v>12673</v>
      </c>
      <c r="G68" s="66">
        <v>11467</v>
      </c>
      <c r="H68" s="66">
        <v>11775</v>
      </c>
      <c r="I68" s="66">
        <v>11658</v>
      </c>
      <c r="J68" s="66">
        <v>11439</v>
      </c>
      <c r="K68" s="66">
        <v>11825</v>
      </c>
      <c r="L68" s="66">
        <v>8951</v>
      </c>
      <c r="M68" s="66">
        <v>12844</v>
      </c>
      <c r="N68" s="66">
        <v>12852</v>
      </c>
      <c r="O68" s="66">
        <v>15060</v>
      </c>
      <c r="P68" s="66">
        <v>11080</v>
      </c>
      <c r="Q68" s="66">
        <v>12785</v>
      </c>
      <c r="R68" s="66">
        <v>13953</v>
      </c>
      <c r="S68" s="66">
        <v>13225</v>
      </c>
      <c r="T68" s="66">
        <v>13249</v>
      </c>
      <c r="U68" s="66">
        <v>13001</v>
      </c>
      <c r="V68" s="66">
        <v>13632</v>
      </c>
      <c r="W68" s="66">
        <v>13276</v>
      </c>
      <c r="X68" s="66">
        <v>10539</v>
      </c>
      <c r="Y68" s="66">
        <v>13286</v>
      </c>
      <c r="Z68" s="66">
        <v>13380</v>
      </c>
      <c r="AA68" s="66">
        <v>12524</v>
      </c>
      <c r="AB68" s="66">
        <v>13101</v>
      </c>
      <c r="AC68" s="66">
        <v>13964</v>
      </c>
      <c r="AD68" s="66">
        <v>12649</v>
      </c>
      <c r="AE68" s="66">
        <v>14380</v>
      </c>
      <c r="AF68" s="66">
        <v>12805</v>
      </c>
      <c r="AG68" s="66">
        <v>13597</v>
      </c>
      <c r="AH68" s="66">
        <v>14775</v>
      </c>
      <c r="AI68" s="66">
        <v>13585</v>
      </c>
      <c r="AJ68" s="66">
        <v>11588</v>
      </c>
      <c r="AK68" s="66">
        <v>14397</v>
      </c>
      <c r="AL68" s="66">
        <v>13728</v>
      </c>
      <c r="AM68" s="66">
        <v>15020</v>
      </c>
      <c r="AN68" s="66">
        <v>13722</v>
      </c>
      <c r="AO68" s="67">
        <v>14108</v>
      </c>
      <c r="AP68" s="67">
        <v>15603</v>
      </c>
      <c r="AQ68" s="67">
        <v>16893</v>
      </c>
      <c r="AR68" s="67">
        <v>13402</v>
      </c>
      <c r="AS68" s="67">
        <v>15937</v>
      </c>
      <c r="AT68" s="67">
        <v>15309</v>
      </c>
      <c r="AU68" s="67">
        <v>11379</v>
      </c>
      <c r="AV68" s="72"/>
    </row>
    <row r="69" spans="2:48" ht="14.5" outlineLevel="1" x14ac:dyDescent="0.35">
      <c r="B69" s="4" t="s">
        <v>128</v>
      </c>
      <c r="C69" s="4" t="s">
        <v>129</v>
      </c>
      <c r="D69" s="66">
        <v>3125</v>
      </c>
      <c r="E69" s="66">
        <v>3783</v>
      </c>
      <c r="F69" s="66">
        <v>4387</v>
      </c>
      <c r="G69" s="66">
        <v>4273</v>
      </c>
      <c r="H69" s="66">
        <v>4851</v>
      </c>
      <c r="I69" s="66">
        <v>4564</v>
      </c>
      <c r="J69" s="66">
        <v>4745</v>
      </c>
      <c r="K69" s="66">
        <v>4976</v>
      </c>
      <c r="L69" s="66">
        <v>3896</v>
      </c>
      <c r="M69" s="66">
        <v>5238</v>
      </c>
      <c r="N69" s="66">
        <v>5093</v>
      </c>
      <c r="O69" s="66">
        <v>6120</v>
      </c>
      <c r="P69" s="66">
        <v>4703</v>
      </c>
      <c r="Q69" s="66">
        <v>5521</v>
      </c>
      <c r="R69" s="66">
        <v>6200</v>
      </c>
      <c r="S69" s="66">
        <v>5895</v>
      </c>
      <c r="T69" s="66">
        <v>5629</v>
      </c>
      <c r="U69" s="66">
        <v>5397</v>
      </c>
      <c r="V69" s="66">
        <v>5998</v>
      </c>
      <c r="W69" s="66">
        <v>5890</v>
      </c>
      <c r="X69" s="66">
        <v>4400</v>
      </c>
      <c r="Y69" s="66">
        <v>5826</v>
      </c>
      <c r="Z69" s="66">
        <v>5972</v>
      </c>
      <c r="AA69" s="66">
        <v>5246</v>
      </c>
      <c r="AB69" s="66">
        <v>6403</v>
      </c>
      <c r="AC69" s="66">
        <v>6440</v>
      </c>
      <c r="AD69" s="66">
        <v>6255</v>
      </c>
      <c r="AE69" s="66">
        <v>6954</v>
      </c>
      <c r="AF69" s="66">
        <v>5835</v>
      </c>
      <c r="AG69" s="66">
        <v>6019</v>
      </c>
      <c r="AH69" s="66">
        <v>6791</v>
      </c>
      <c r="AI69" s="66">
        <v>6297</v>
      </c>
      <c r="AJ69" s="66">
        <v>5262</v>
      </c>
      <c r="AK69" s="66">
        <v>5605</v>
      </c>
      <c r="AL69" s="66">
        <v>6023</v>
      </c>
      <c r="AM69" s="66">
        <v>6653</v>
      </c>
      <c r="AN69" s="66">
        <v>6043</v>
      </c>
      <c r="AO69" s="67">
        <v>5151</v>
      </c>
      <c r="AP69" s="67">
        <v>5758</v>
      </c>
      <c r="AQ69" s="67">
        <v>6925</v>
      </c>
      <c r="AR69" s="67">
        <v>5774</v>
      </c>
      <c r="AS69" s="67">
        <v>6881</v>
      </c>
      <c r="AT69" s="67">
        <v>7416</v>
      </c>
      <c r="AU69" s="67">
        <v>5720</v>
      </c>
      <c r="AV69" s="72"/>
    </row>
    <row r="70" spans="2:48" ht="14.5" outlineLevel="1" x14ac:dyDescent="0.35">
      <c r="B70" s="4" t="s">
        <v>130</v>
      </c>
      <c r="C70" s="4" t="s">
        <v>131</v>
      </c>
      <c r="D70" s="66">
        <v>19864</v>
      </c>
      <c r="E70" s="66">
        <v>24540</v>
      </c>
      <c r="F70" s="66">
        <v>22091</v>
      </c>
      <c r="G70" s="66">
        <v>22546</v>
      </c>
      <c r="H70" s="66">
        <v>22841</v>
      </c>
      <c r="I70" s="66">
        <v>23273</v>
      </c>
      <c r="J70" s="66">
        <v>18907</v>
      </c>
      <c r="K70" s="66">
        <v>19732</v>
      </c>
      <c r="L70" s="66">
        <v>14219</v>
      </c>
      <c r="M70" s="66">
        <v>18409</v>
      </c>
      <c r="N70" s="66">
        <v>18783</v>
      </c>
      <c r="O70" s="66">
        <v>20447</v>
      </c>
      <c r="P70" s="66">
        <v>17189</v>
      </c>
      <c r="Q70" s="66">
        <v>18838</v>
      </c>
      <c r="R70" s="66">
        <v>20452</v>
      </c>
      <c r="S70" s="66">
        <v>17642</v>
      </c>
      <c r="T70" s="66">
        <v>19650</v>
      </c>
      <c r="U70" s="66">
        <v>17942</v>
      </c>
      <c r="V70" s="66">
        <v>20760</v>
      </c>
      <c r="W70" s="66">
        <v>20309</v>
      </c>
      <c r="X70" s="66">
        <v>16669</v>
      </c>
      <c r="Y70" s="66">
        <v>20373</v>
      </c>
      <c r="Z70" s="66">
        <v>20587</v>
      </c>
      <c r="AA70" s="66">
        <v>18896</v>
      </c>
      <c r="AB70" s="66">
        <v>20240</v>
      </c>
      <c r="AC70" s="66">
        <v>22131</v>
      </c>
      <c r="AD70" s="66">
        <v>19711</v>
      </c>
      <c r="AE70" s="66">
        <v>21307</v>
      </c>
      <c r="AF70" s="66">
        <v>18409</v>
      </c>
      <c r="AG70" s="66">
        <v>19640</v>
      </c>
      <c r="AH70" s="66">
        <v>23268</v>
      </c>
      <c r="AI70" s="66">
        <v>20926</v>
      </c>
      <c r="AJ70" s="66">
        <v>18129</v>
      </c>
      <c r="AK70" s="66">
        <v>17308</v>
      </c>
      <c r="AL70" s="66">
        <v>21903</v>
      </c>
      <c r="AM70" s="66">
        <v>23769</v>
      </c>
      <c r="AN70" s="66">
        <v>20972</v>
      </c>
      <c r="AO70" s="67">
        <v>20893</v>
      </c>
      <c r="AP70" s="67">
        <v>20307</v>
      </c>
      <c r="AQ70" s="67">
        <v>25093</v>
      </c>
      <c r="AR70" s="67">
        <v>19922</v>
      </c>
      <c r="AS70" s="67">
        <v>13199</v>
      </c>
      <c r="AT70" s="67">
        <v>13654</v>
      </c>
      <c r="AU70" s="67">
        <v>12045</v>
      </c>
      <c r="AV70" s="72"/>
    </row>
    <row r="71" spans="2:48" ht="14.5" outlineLevel="1" x14ac:dyDescent="0.35">
      <c r="B71" s="4" t="s">
        <v>132</v>
      </c>
      <c r="C71" s="4" t="s">
        <v>133</v>
      </c>
      <c r="D71" s="66">
        <v>3599</v>
      </c>
      <c r="E71" s="66">
        <v>4328</v>
      </c>
      <c r="F71" s="66">
        <v>4226</v>
      </c>
      <c r="G71" s="66">
        <v>4027</v>
      </c>
      <c r="H71" s="66">
        <v>3794</v>
      </c>
      <c r="I71" s="66">
        <v>3794</v>
      </c>
      <c r="J71" s="66">
        <v>3783</v>
      </c>
      <c r="K71" s="66">
        <v>4532</v>
      </c>
      <c r="L71" s="66">
        <v>3540</v>
      </c>
      <c r="M71" s="66">
        <v>4009</v>
      </c>
      <c r="N71" s="66">
        <v>3841</v>
      </c>
      <c r="O71" s="66">
        <v>4561</v>
      </c>
      <c r="P71" s="66">
        <v>3645</v>
      </c>
      <c r="Q71" s="66">
        <v>3726</v>
      </c>
      <c r="R71" s="66">
        <v>4216</v>
      </c>
      <c r="S71" s="66">
        <v>3706</v>
      </c>
      <c r="T71" s="66">
        <v>4079</v>
      </c>
      <c r="U71" s="66">
        <v>4354</v>
      </c>
      <c r="V71" s="66">
        <v>4394</v>
      </c>
      <c r="W71" s="66">
        <v>4121</v>
      </c>
      <c r="X71" s="66">
        <v>3740</v>
      </c>
      <c r="Y71" s="66">
        <v>4527</v>
      </c>
      <c r="Z71" s="66">
        <v>3722</v>
      </c>
      <c r="AA71" s="66">
        <v>3716</v>
      </c>
      <c r="AB71" s="66">
        <v>3910</v>
      </c>
      <c r="AC71" s="66">
        <v>4332</v>
      </c>
      <c r="AD71" s="66">
        <v>4555</v>
      </c>
      <c r="AE71" s="66">
        <v>5247</v>
      </c>
      <c r="AF71" s="66">
        <v>4134</v>
      </c>
      <c r="AG71" s="66">
        <v>4183</v>
      </c>
      <c r="AH71" s="66">
        <v>4643</v>
      </c>
      <c r="AI71" s="66">
        <v>4029</v>
      </c>
      <c r="AJ71" s="66">
        <v>3204</v>
      </c>
      <c r="AK71" s="66">
        <v>4158</v>
      </c>
      <c r="AL71" s="66">
        <v>3760</v>
      </c>
      <c r="AM71" s="66">
        <v>4625</v>
      </c>
      <c r="AN71" s="66">
        <v>5826</v>
      </c>
      <c r="AO71" s="67">
        <v>6347</v>
      </c>
      <c r="AP71" s="67">
        <v>6317</v>
      </c>
      <c r="AQ71" s="67">
        <v>6752</v>
      </c>
      <c r="AR71" s="67">
        <v>5567</v>
      </c>
      <c r="AS71" s="67">
        <v>6600</v>
      </c>
      <c r="AT71" s="67">
        <v>5749</v>
      </c>
      <c r="AU71" s="67">
        <v>5143</v>
      </c>
      <c r="AV71" s="72"/>
    </row>
    <row r="72" spans="2:48" ht="14.5" outlineLevel="1" x14ac:dyDescent="0.35">
      <c r="B72" s="4" t="s">
        <v>134</v>
      </c>
      <c r="C72" s="4" t="s">
        <v>135</v>
      </c>
      <c r="D72" s="66">
        <v>24599</v>
      </c>
      <c r="E72" s="66">
        <v>30903</v>
      </c>
      <c r="F72" s="66">
        <v>27180</v>
      </c>
      <c r="G72" s="66">
        <v>27898</v>
      </c>
      <c r="H72" s="66">
        <v>29159</v>
      </c>
      <c r="I72" s="66">
        <v>24348</v>
      </c>
      <c r="J72" s="66">
        <v>24961</v>
      </c>
      <c r="K72" s="66">
        <v>28969</v>
      </c>
      <c r="L72" s="66">
        <v>20003</v>
      </c>
      <c r="M72" s="66">
        <v>26007</v>
      </c>
      <c r="N72" s="66">
        <v>27116</v>
      </c>
      <c r="O72" s="66">
        <v>35014</v>
      </c>
      <c r="P72" s="66">
        <v>27636</v>
      </c>
      <c r="Q72" s="66">
        <v>33823</v>
      </c>
      <c r="R72" s="66">
        <v>32973</v>
      </c>
      <c r="S72" s="66">
        <v>31532</v>
      </c>
      <c r="T72" s="66">
        <v>31544</v>
      </c>
      <c r="U72" s="66">
        <v>29122</v>
      </c>
      <c r="V72" s="66">
        <v>31891</v>
      </c>
      <c r="W72" s="66">
        <v>32080</v>
      </c>
      <c r="X72" s="66">
        <v>23394</v>
      </c>
      <c r="Y72" s="66">
        <v>31157</v>
      </c>
      <c r="Z72" s="66">
        <v>33031</v>
      </c>
      <c r="AA72" s="66">
        <v>29032</v>
      </c>
      <c r="AB72" s="66">
        <v>31454</v>
      </c>
      <c r="AC72" s="66">
        <v>32601</v>
      </c>
      <c r="AD72" s="66">
        <v>30953</v>
      </c>
      <c r="AE72" s="66">
        <v>33041</v>
      </c>
      <c r="AF72" s="66">
        <v>31197</v>
      </c>
      <c r="AG72" s="66">
        <v>32276</v>
      </c>
      <c r="AH72" s="66">
        <v>33306</v>
      </c>
      <c r="AI72" s="66">
        <v>32036</v>
      </c>
      <c r="AJ72" s="66">
        <v>26637</v>
      </c>
      <c r="AK72" s="66">
        <v>31495</v>
      </c>
      <c r="AL72" s="66">
        <v>30017</v>
      </c>
      <c r="AM72" s="66">
        <v>35069</v>
      </c>
      <c r="AN72" s="66">
        <v>31587</v>
      </c>
      <c r="AO72" s="67">
        <v>33011</v>
      </c>
      <c r="AP72" s="67">
        <v>34581</v>
      </c>
      <c r="AQ72" s="67">
        <v>36304</v>
      </c>
      <c r="AR72" s="67">
        <v>29635</v>
      </c>
      <c r="AS72" s="67">
        <v>34745</v>
      </c>
      <c r="AT72" s="67">
        <v>34166</v>
      </c>
      <c r="AU72" s="67">
        <v>29630</v>
      </c>
      <c r="AV72" s="72"/>
    </row>
    <row r="73" spans="2:48" ht="14.5" outlineLevel="1" x14ac:dyDescent="0.35">
      <c r="B73" s="4" t="s">
        <v>136</v>
      </c>
      <c r="C73" s="4" t="s">
        <v>137</v>
      </c>
      <c r="D73" s="66">
        <v>11470</v>
      </c>
      <c r="E73" s="66">
        <v>13443</v>
      </c>
      <c r="F73" s="66">
        <v>11020</v>
      </c>
      <c r="G73" s="66">
        <v>13203</v>
      </c>
      <c r="H73" s="66">
        <v>13511</v>
      </c>
      <c r="I73" s="66">
        <v>11995</v>
      </c>
      <c r="J73" s="66">
        <v>12236</v>
      </c>
      <c r="K73" s="66">
        <v>13039</v>
      </c>
      <c r="L73" s="66">
        <v>10763</v>
      </c>
      <c r="M73" s="66">
        <v>13847</v>
      </c>
      <c r="N73" s="66">
        <v>12779</v>
      </c>
      <c r="O73" s="66">
        <v>15368</v>
      </c>
      <c r="P73" s="66">
        <v>8690</v>
      </c>
      <c r="Q73" s="66">
        <v>9452</v>
      </c>
      <c r="R73" s="66">
        <v>9857</v>
      </c>
      <c r="S73" s="66">
        <v>10436</v>
      </c>
      <c r="T73" s="66">
        <v>10631</v>
      </c>
      <c r="U73" s="66">
        <v>9988</v>
      </c>
      <c r="V73" s="66">
        <v>10019</v>
      </c>
      <c r="W73" s="66">
        <v>10072</v>
      </c>
      <c r="X73" s="66">
        <v>8595</v>
      </c>
      <c r="Y73" s="66">
        <v>9956</v>
      </c>
      <c r="Z73" s="66">
        <v>11200</v>
      </c>
      <c r="AA73" s="66">
        <v>10833</v>
      </c>
      <c r="AB73" s="66">
        <v>11744</v>
      </c>
      <c r="AC73" s="66">
        <v>11051</v>
      </c>
      <c r="AD73" s="66">
        <v>10191</v>
      </c>
      <c r="AE73" s="66">
        <v>11292</v>
      </c>
      <c r="AF73" s="66">
        <v>9798</v>
      </c>
      <c r="AG73" s="66">
        <v>10175</v>
      </c>
      <c r="AH73" s="66">
        <v>11863</v>
      </c>
      <c r="AI73" s="66">
        <v>10740</v>
      </c>
      <c r="AJ73" s="66">
        <v>8754</v>
      </c>
      <c r="AK73" s="66">
        <v>10000</v>
      </c>
      <c r="AL73" s="66">
        <v>10220</v>
      </c>
      <c r="AM73" s="66">
        <v>11657</v>
      </c>
      <c r="AN73" s="66">
        <v>10056</v>
      </c>
      <c r="AO73" s="67">
        <v>9359</v>
      </c>
      <c r="AP73" s="67">
        <v>9358</v>
      </c>
      <c r="AQ73" s="67">
        <v>10143</v>
      </c>
      <c r="AR73" s="67">
        <v>8256</v>
      </c>
      <c r="AS73" s="67">
        <v>10683</v>
      </c>
      <c r="AT73" s="67">
        <v>21060</v>
      </c>
      <c r="AU73" s="67">
        <v>17432</v>
      </c>
      <c r="AV73" s="72"/>
    </row>
    <row r="74" spans="2:48" ht="14.5" outlineLevel="1" x14ac:dyDescent="0.35">
      <c r="B74" s="4" t="s">
        <v>138</v>
      </c>
      <c r="C74" s="4" t="s">
        <v>139</v>
      </c>
      <c r="D74" s="66">
        <v>3709</v>
      </c>
      <c r="E74" s="66">
        <v>4259</v>
      </c>
      <c r="F74" s="66">
        <v>3902</v>
      </c>
      <c r="G74" s="66">
        <v>3851</v>
      </c>
      <c r="H74" s="66">
        <v>3918</v>
      </c>
      <c r="I74" s="66">
        <v>3244</v>
      </c>
      <c r="J74" s="66">
        <v>3225</v>
      </c>
      <c r="K74" s="66">
        <v>3080</v>
      </c>
      <c r="L74" s="66">
        <v>2345</v>
      </c>
      <c r="M74" s="66">
        <v>3157</v>
      </c>
      <c r="N74" s="66">
        <v>3104</v>
      </c>
      <c r="O74" s="66">
        <v>4010</v>
      </c>
      <c r="P74" s="66">
        <v>3190</v>
      </c>
      <c r="Q74" s="66">
        <v>3962</v>
      </c>
      <c r="R74" s="66">
        <v>4405</v>
      </c>
      <c r="S74" s="66">
        <v>4170</v>
      </c>
      <c r="T74" s="66">
        <v>4147</v>
      </c>
      <c r="U74" s="66">
        <v>4231</v>
      </c>
      <c r="V74" s="66">
        <v>4361</v>
      </c>
      <c r="W74" s="66">
        <v>4278</v>
      </c>
      <c r="X74" s="66">
        <v>3023</v>
      </c>
      <c r="Y74" s="66">
        <v>4518</v>
      </c>
      <c r="Z74" s="66">
        <v>4582</v>
      </c>
      <c r="AA74" s="66">
        <v>3964</v>
      </c>
      <c r="AB74" s="66">
        <v>4538</v>
      </c>
      <c r="AC74" s="66">
        <v>4997</v>
      </c>
      <c r="AD74" s="66">
        <v>4737</v>
      </c>
      <c r="AE74" s="66">
        <v>6025</v>
      </c>
      <c r="AF74" s="66">
        <v>4986</v>
      </c>
      <c r="AG74" s="66">
        <v>5426</v>
      </c>
      <c r="AH74" s="66">
        <v>5935</v>
      </c>
      <c r="AI74" s="66">
        <v>5147</v>
      </c>
      <c r="AJ74" s="66">
        <v>4852</v>
      </c>
      <c r="AK74" s="66">
        <v>5731</v>
      </c>
      <c r="AL74" s="66">
        <v>5705</v>
      </c>
      <c r="AM74" s="66">
        <v>6551</v>
      </c>
      <c r="AN74" s="66">
        <v>5880</v>
      </c>
      <c r="AO74" s="67">
        <v>6907</v>
      </c>
      <c r="AP74" s="67">
        <v>7661</v>
      </c>
      <c r="AQ74" s="67">
        <v>8074</v>
      </c>
      <c r="AR74" s="67">
        <v>6634</v>
      </c>
      <c r="AS74" s="67">
        <v>8155</v>
      </c>
      <c r="AT74" s="67">
        <v>7897</v>
      </c>
      <c r="AU74" s="67">
        <v>6367</v>
      </c>
      <c r="AV74" s="72"/>
    </row>
    <row r="75" spans="2:48" ht="14.5" outlineLevel="1" x14ac:dyDescent="0.35">
      <c r="B75" s="4" t="s">
        <v>140</v>
      </c>
      <c r="C75" s="4" t="s">
        <v>141</v>
      </c>
      <c r="D75" s="66">
        <v>5673</v>
      </c>
      <c r="E75" s="66">
        <v>6962</v>
      </c>
      <c r="F75" s="66">
        <v>6756</v>
      </c>
      <c r="G75" s="66">
        <v>7706</v>
      </c>
      <c r="H75" s="66">
        <v>8512</v>
      </c>
      <c r="I75" s="66">
        <v>8620</v>
      </c>
      <c r="J75" s="66">
        <v>8350</v>
      </c>
      <c r="K75" s="66">
        <v>9369</v>
      </c>
      <c r="L75" s="66">
        <v>6876</v>
      </c>
      <c r="M75" s="66">
        <v>8846</v>
      </c>
      <c r="N75" s="66">
        <v>8701</v>
      </c>
      <c r="O75" s="66">
        <v>10287</v>
      </c>
      <c r="P75" s="66">
        <v>8122</v>
      </c>
      <c r="Q75" s="66">
        <v>9537</v>
      </c>
      <c r="R75" s="66">
        <v>10167</v>
      </c>
      <c r="S75" s="66">
        <v>9825</v>
      </c>
      <c r="T75" s="66">
        <v>9825</v>
      </c>
      <c r="U75" s="66">
        <v>9581</v>
      </c>
      <c r="V75" s="66">
        <v>9820</v>
      </c>
      <c r="W75" s="66">
        <v>9632</v>
      </c>
      <c r="X75" s="66">
        <v>7667</v>
      </c>
      <c r="Y75" s="66">
        <v>9623</v>
      </c>
      <c r="Z75" s="66">
        <v>9584</v>
      </c>
      <c r="AA75" s="66">
        <v>9246</v>
      </c>
      <c r="AB75" s="66">
        <v>9232</v>
      </c>
      <c r="AC75" s="66">
        <v>9908</v>
      </c>
      <c r="AD75" s="66">
        <v>9095</v>
      </c>
      <c r="AE75" s="66">
        <v>10382</v>
      </c>
      <c r="AF75" s="66">
        <v>9177</v>
      </c>
      <c r="AG75" s="66">
        <v>9318</v>
      </c>
      <c r="AH75" s="66">
        <v>10868</v>
      </c>
      <c r="AI75" s="66">
        <v>9670</v>
      </c>
      <c r="AJ75" s="66">
        <v>8166</v>
      </c>
      <c r="AK75" s="66">
        <v>9867</v>
      </c>
      <c r="AL75" s="66">
        <v>9457</v>
      </c>
      <c r="AM75" s="66">
        <v>10332</v>
      </c>
      <c r="AN75" s="66">
        <v>9687</v>
      </c>
      <c r="AO75" s="67">
        <v>9811</v>
      </c>
      <c r="AP75" s="67">
        <v>10620</v>
      </c>
      <c r="AQ75" s="67">
        <v>11248</v>
      </c>
      <c r="AR75" s="67">
        <v>9026</v>
      </c>
      <c r="AS75" s="67">
        <v>10413</v>
      </c>
      <c r="AT75" s="67">
        <v>10250</v>
      </c>
      <c r="AU75" s="67">
        <v>8443</v>
      </c>
      <c r="AV75" s="72"/>
    </row>
    <row r="76" spans="2:48" ht="14.5" outlineLevel="1" x14ac:dyDescent="0.35">
      <c r="B76" s="4" t="s">
        <v>142</v>
      </c>
      <c r="C76" s="4" t="s">
        <v>143</v>
      </c>
      <c r="D76" s="66">
        <v>12485</v>
      </c>
      <c r="E76" s="66">
        <v>13759</v>
      </c>
      <c r="F76" s="66">
        <v>12887</v>
      </c>
      <c r="G76" s="66">
        <v>14282</v>
      </c>
      <c r="H76" s="66">
        <v>12491</v>
      </c>
      <c r="I76" s="66">
        <v>12167</v>
      </c>
      <c r="J76" s="66">
        <v>13502</v>
      </c>
      <c r="K76" s="66">
        <v>14894</v>
      </c>
      <c r="L76" s="66">
        <v>11945</v>
      </c>
      <c r="M76" s="66">
        <v>12749</v>
      </c>
      <c r="N76" s="66">
        <v>12946</v>
      </c>
      <c r="O76" s="66">
        <v>15623</v>
      </c>
      <c r="P76" s="66">
        <v>12753</v>
      </c>
      <c r="Q76" s="66">
        <v>13144</v>
      </c>
      <c r="R76" s="66">
        <v>15890</v>
      </c>
      <c r="S76" s="66">
        <v>13748</v>
      </c>
      <c r="T76" s="66">
        <v>14719</v>
      </c>
      <c r="U76" s="66">
        <v>13683</v>
      </c>
      <c r="V76" s="66">
        <v>15138</v>
      </c>
      <c r="W76" s="66">
        <v>14960</v>
      </c>
      <c r="X76" s="66">
        <v>12760</v>
      </c>
      <c r="Y76" s="66">
        <v>14241</v>
      </c>
      <c r="Z76" s="66">
        <v>15099</v>
      </c>
      <c r="AA76" s="66">
        <v>14436</v>
      </c>
      <c r="AB76" s="66">
        <v>15010</v>
      </c>
      <c r="AC76" s="66">
        <v>14603</v>
      </c>
      <c r="AD76" s="66">
        <v>15129</v>
      </c>
      <c r="AE76" s="66">
        <v>17003</v>
      </c>
      <c r="AF76" s="66">
        <v>14154</v>
      </c>
      <c r="AG76" s="66">
        <v>15833</v>
      </c>
      <c r="AH76" s="66">
        <v>16906</v>
      </c>
      <c r="AI76" s="66">
        <v>14705</v>
      </c>
      <c r="AJ76" s="66">
        <v>13794</v>
      </c>
      <c r="AK76" s="66">
        <v>15260</v>
      </c>
      <c r="AL76" s="66">
        <v>14823</v>
      </c>
      <c r="AM76" s="66">
        <v>15959</v>
      </c>
      <c r="AN76" s="66">
        <v>10663</v>
      </c>
      <c r="AO76" s="67">
        <v>10872</v>
      </c>
      <c r="AP76" s="67">
        <v>12887</v>
      </c>
      <c r="AQ76" s="67">
        <v>13320</v>
      </c>
      <c r="AR76" s="67">
        <v>11280</v>
      </c>
      <c r="AS76" s="67">
        <v>12155</v>
      </c>
      <c r="AT76" s="67">
        <v>13256</v>
      </c>
      <c r="AU76" s="67">
        <v>11316</v>
      </c>
      <c r="AV76" s="72"/>
    </row>
    <row r="77" spans="2:48" ht="14.5" outlineLevel="1" x14ac:dyDescent="0.35">
      <c r="B77" s="4" t="s">
        <v>144</v>
      </c>
      <c r="C77" s="4" t="s">
        <v>145</v>
      </c>
      <c r="D77" s="66">
        <v>144</v>
      </c>
      <c r="E77" s="66">
        <v>152</v>
      </c>
      <c r="F77" s="66">
        <v>133</v>
      </c>
      <c r="G77" s="66">
        <v>146</v>
      </c>
      <c r="H77" s="66">
        <v>266</v>
      </c>
      <c r="I77" s="66">
        <v>292</v>
      </c>
      <c r="J77" s="66">
        <v>348</v>
      </c>
      <c r="K77" s="66">
        <v>436</v>
      </c>
      <c r="L77" s="66">
        <v>864</v>
      </c>
      <c r="M77" s="66">
        <v>1074</v>
      </c>
      <c r="N77" s="66">
        <v>865</v>
      </c>
      <c r="O77" s="66">
        <v>1315</v>
      </c>
      <c r="P77" s="66">
        <v>1462</v>
      </c>
      <c r="Q77" s="66">
        <v>1665</v>
      </c>
      <c r="R77" s="66">
        <v>1829</v>
      </c>
      <c r="S77" s="66">
        <v>1730</v>
      </c>
      <c r="T77" s="66">
        <v>1778</v>
      </c>
      <c r="U77" s="66">
        <v>1833</v>
      </c>
      <c r="V77" s="66">
        <v>2049</v>
      </c>
      <c r="W77" s="66">
        <v>2049</v>
      </c>
      <c r="X77" s="66">
        <v>1822</v>
      </c>
      <c r="Y77" s="66">
        <v>2312</v>
      </c>
      <c r="Z77" s="66">
        <v>2225</v>
      </c>
      <c r="AA77" s="66">
        <v>2042</v>
      </c>
      <c r="AB77" s="66">
        <v>2113</v>
      </c>
      <c r="AC77" s="66">
        <v>2366</v>
      </c>
      <c r="AD77" s="66">
        <v>2024</v>
      </c>
      <c r="AE77" s="66">
        <v>2197</v>
      </c>
      <c r="AF77" s="66">
        <v>2188</v>
      </c>
      <c r="AG77" s="66">
        <v>2166</v>
      </c>
      <c r="AH77" s="66">
        <v>2283</v>
      </c>
      <c r="AI77" s="66">
        <v>2230</v>
      </c>
      <c r="AJ77" s="66">
        <v>2105</v>
      </c>
      <c r="AK77" s="66">
        <v>2426</v>
      </c>
      <c r="AL77" s="66">
        <v>2206</v>
      </c>
      <c r="AM77" s="66">
        <v>2276</v>
      </c>
      <c r="AN77" s="66">
        <v>2174</v>
      </c>
      <c r="AO77" s="67">
        <v>2397</v>
      </c>
      <c r="AP77" s="67">
        <v>2471</v>
      </c>
      <c r="AQ77" s="67">
        <v>2947</v>
      </c>
      <c r="AR77" s="67">
        <v>2445</v>
      </c>
      <c r="AS77" s="67">
        <v>2891</v>
      </c>
      <c r="AT77" s="67">
        <v>3257</v>
      </c>
      <c r="AU77" s="67">
        <v>2472</v>
      </c>
      <c r="AV77" s="72"/>
    </row>
    <row r="78" spans="2:48" ht="14.5" outlineLevel="1" x14ac:dyDescent="0.35">
      <c r="B78" s="4" t="s">
        <v>146</v>
      </c>
      <c r="C78" s="4" t="s">
        <v>147</v>
      </c>
      <c r="D78" s="66">
        <v>5405</v>
      </c>
      <c r="E78" s="66">
        <v>6234</v>
      </c>
      <c r="F78" s="66">
        <v>5870</v>
      </c>
      <c r="G78" s="66">
        <v>5737</v>
      </c>
      <c r="H78" s="66">
        <v>6633</v>
      </c>
      <c r="I78" s="66">
        <v>6243</v>
      </c>
      <c r="J78" s="66">
        <v>6463</v>
      </c>
      <c r="K78" s="66">
        <v>8361</v>
      </c>
      <c r="L78" s="66">
        <v>7799</v>
      </c>
      <c r="M78" s="66">
        <v>10993</v>
      </c>
      <c r="N78" s="66">
        <v>11078</v>
      </c>
      <c r="O78" s="66">
        <v>11876</v>
      </c>
      <c r="P78" s="66">
        <v>10564</v>
      </c>
      <c r="Q78" s="66">
        <v>11552</v>
      </c>
      <c r="R78" s="66">
        <v>11825</v>
      </c>
      <c r="S78" s="66">
        <v>8945</v>
      </c>
      <c r="T78" s="66">
        <v>9024</v>
      </c>
      <c r="U78" s="66">
        <v>6493</v>
      </c>
      <c r="V78" s="66">
        <v>9086</v>
      </c>
      <c r="W78" s="66">
        <v>8818</v>
      </c>
      <c r="X78" s="66">
        <v>7058</v>
      </c>
      <c r="Y78" s="66">
        <v>9173</v>
      </c>
      <c r="Z78" s="66">
        <v>8685</v>
      </c>
      <c r="AA78" s="66">
        <v>6827</v>
      </c>
      <c r="AB78" s="66">
        <v>7492</v>
      </c>
      <c r="AC78" s="66">
        <v>12682</v>
      </c>
      <c r="AD78" s="66">
        <v>12625</v>
      </c>
      <c r="AE78" s="66">
        <v>15091</v>
      </c>
      <c r="AF78" s="66">
        <v>12896</v>
      </c>
      <c r="AG78" s="66">
        <v>13630</v>
      </c>
      <c r="AH78" s="66">
        <v>15186</v>
      </c>
      <c r="AI78" s="66">
        <v>12814</v>
      </c>
      <c r="AJ78" s="66">
        <v>11717</v>
      </c>
      <c r="AK78" s="66">
        <v>10299</v>
      </c>
      <c r="AL78" s="66">
        <v>13694</v>
      </c>
      <c r="AM78" s="66">
        <v>14383</v>
      </c>
      <c r="AN78" s="66">
        <v>12188</v>
      </c>
      <c r="AO78" s="67">
        <v>10364</v>
      </c>
      <c r="AP78" s="67">
        <v>7544</v>
      </c>
      <c r="AQ78" s="67">
        <v>7859</v>
      </c>
      <c r="AR78" s="67">
        <v>5791</v>
      </c>
      <c r="AS78" s="67">
        <v>7192</v>
      </c>
      <c r="AT78" s="67">
        <v>7111</v>
      </c>
      <c r="AU78" s="67">
        <v>6336</v>
      </c>
      <c r="AV78" s="72"/>
    </row>
    <row r="79" spans="2:48" ht="14.5" outlineLevel="1" x14ac:dyDescent="0.35">
      <c r="B79" s="4" t="s">
        <v>148</v>
      </c>
      <c r="C79" s="4" t="s">
        <v>149</v>
      </c>
      <c r="D79" s="66">
        <v>4565</v>
      </c>
      <c r="E79" s="66">
        <v>5353</v>
      </c>
      <c r="F79" s="66">
        <v>5145</v>
      </c>
      <c r="G79" s="66">
        <v>5320</v>
      </c>
      <c r="H79" s="66">
        <v>5309</v>
      </c>
      <c r="I79" s="66">
        <v>9304</v>
      </c>
      <c r="J79" s="66">
        <v>9657</v>
      </c>
      <c r="K79" s="66">
        <v>9685</v>
      </c>
      <c r="L79" s="66">
        <v>7411</v>
      </c>
      <c r="M79" s="66">
        <v>9109</v>
      </c>
      <c r="N79" s="66">
        <v>8769</v>
      </c>
      <c r="O79" s="66">
        <v>10751</v>
      </c>
      <c r="P79" s="66">
        <v>8685</v>
      </c>
      <c r="Q79" s="66">
        <v>10127</v>
      </c>
      <c r="R79" s="66">
        <v>11040</v>
      </c>
      <c r="S79" s="66">
        <v>10100</v>
      </c>
      <c r="T79" s="66">
        <v>10466</v>
      </c>
      <c r="U79" s="66">
        <v>10231</v>
      </c>
      <c r="V79" s="66">
        <v>10382</v>
      </c>
      <c r="W79" s="66">
        <v>10319</v>
      </c>
      <c r="X79" s="66">
        <v>8291</v>
      </c>
      <c r="Y79" s="66">
        <v>10277</v>
      </c>
      <c r="Z79" s="66">
        <v>10665</v>
      </c>
      <c r="AA79" s="66">
        <v>9878</v>
      </c>
      <c r="AB79" s="66">
        <v>10712</v>
      </c>
      <c r="AC79" s="66">
        <v>10812</v>
      </c>
      <c r="AD79" s="66">
        <v>10345</v>
      </c>
      <c r="AE79" s="66">
        <v>11592</v>
      </c>
      <c r="AF79" s="66">
        <v>10062</v>
      </c>
      <c r="AG79" s="66">
        <v>10706</v>
      </c>
      <c r="AH79" s="66">
        <v>11520</v>
      </c>
      <c r="AI79" s="66">
        <v>11056</v>
      </c>
      <c r="AJ79" s="66">
        <v>9797</v>
      </c>
      <c r="AK79" s="66">
        <v>10852</v>
      </c>
      <c r="AL79" s="66">
        <v>10524</v>
      </c>
      <c r="AM79" s="66">
        <v>11052</v>
      </c>
      <c r="AN79" s="66">
        <v>11407</v>
      </c>
      <c r="AO79" s="67">
        <v>11320</v>
      </c>
      <c r="AP79" s="67">
        <v>11899</v>
      </c>
      <c r="AQ79" s="67">
        <v>13097</v>
      </c>
      <c r="AR79" s="67">
        <v>10505</v>
      </c>
      <c r="AS79" s="67">
        <v>12148</v>
      </c>
      <c r="AT79" s="67">
        <v>12361</v>
      </c>
      <c r="AU79" s="67">
        <v>10800</v>
      </c>
      <c r="AV79" s="72"/>
    </row>
    <row r="80" spans="2:48" ht="14.5" outlineLevel="1" x14ac:dyDescent="0.35">
      <c r="B80" s="4" t="s">
        <v>150</v>
      </c>
      <c r="C80" s="4" t="s">
        <v>151</v>
      </c>
      <c r="D80" s="66">
        <v>0</v>
      </c>
      <c r="E80" s="66">
        <v>8100</v>
      </c>
      <c r="F80" s="66">
        <v>3368</v>
      </c>
      <c r="G80" s="66">
        <v>3426</v>
      </c>
      <c r="H80" s="66">
        <v>3270</v>
      </c>
      <c r="I80" s="66">
        <v>26062</v>
      </c>
      <c r="J80" s="66">
        <v>28753</v>
      </c>
      <c r="K80" s="66">
        <v>32612</v>
      </c>
      <c r="L80" s="66">
        <v>21487</v>
      </c>
      <c r="M80" s="66">
        <v>31871</v>
      </c>
      <c r="N80" s="66">
        <v>30560</v>
      </c>
      <c r="O80" s="66">
        <v>38103</v>
      </c>
      <c r="P80" s="66">
        <v>38124</v>
      </c>
      <c r="Q80" s="66">
        <v>44404</v>
      </c>
      <c r="R80" s="66">
        <v>45776</v>
      </c>
      <c r="S80" s="66">
        <v>45293</v>
      </c>
      <c r="T80" s="66">
        <v>46424</v>
      </c>
      <c r="U80" s="66">
        <v>44011</v>
      </c>
      <c r="V80" s="66">
        <v>46174</v>
      </c>
      <c r="W80" s="66">
        <v>47539</v>
      </c>
      <c r="X80" s="66">
        <v>37369</v>
      </c>
      <c r="Y80" s="66">
        <v>48128</v>
      </c>
      <c r="Z80" s="66">
        <v>47650</v>
      </c>
      <c r="AA80" s="66">
        <v>47568</v>
      </c>
      <c r="AB80" s="66">
        <v>47611</v>
      </c>
      <c r="AC80" s="66">
        <v>50151</v>
      </c>
      <c r="AD80" s="66">
        <v>45637</v>
      </c>
      <c r="AE80" s="66">
        <v>50292</v>
      </c>
      <c r="AF80" s="66">
        <v>45308</v>
      </c>
      <c r="AG80" s="66">
        <v>47667</v>
      </c>
      <c r="AH80" s="66">
        <v>49033</v>
      </c>
      <c r="AI80" s="66">
        <v>47439</v>
      </c>
      <c r="AJ80" s="66">
        <v>41296</v>
      </c>
      <c r="AK80" s="66">
        <v>45172</v>
      </c>
      <c r="AL80" s="66">
        <v>44393</v>
      </c>
      <c r="AM80" s="66">
        <v>51462</v>
      </c>
      <c r="AN80" s="66">
        <v>46104</v>
      </c>
      <c r="AO80" s="67">
        <v>51096</v>
      </c>
      <c r="AP80" s="67">
        <v>53771</v>
      </c>
      <c r="AQ80" s="67">
        <v>60070</v>
      </c>
      <c r="AR80" s="67">
        <v>49385</v>
      </c>
      <c r="AS80" s="67">
        <v>55963</v>
      </c>
      <c r="AT80" s="67">
        <v>53518</v>
      </c>
      <c r="AU80" s="67">
        <v>41149</v>
      </c>
      <c r="AV80" s="72"/>
    </row>
    <row r="81" spans="2:48" ht="14.5" outlineLevel="1" x14ac:dyDescent="0.35">
      <c r="B81" s="4" t="s">
        <v>152</v>
      </c>
      <c r="C81" s="4" t="s">
        <v>153</v>
      </c>
      <c r="D81" s="66">
        <v>19240</v>
      </c>
      <c r="E81" s="66">
        <v>22764</v>
      </c>
      <c r="F81" s="66">
        <v>20536</v>
      </c>
      <c r="G81" s="66">
        <v>21654</v>
      </c>
      <c r="H81" s="66">
        <v>22299</v>
      </c>
      <c r="I81" s="66">
        <v>22033</v>
      </c>
      <c r="J81" s="66">
        <v>22642</v>
      </c>
      <c r="K81" s="66">
        <v>24154</v>
      </c>
      <c r="L81" s="66">
        <v>16839</v>
      </c>
      <c r="M81" s="66">
        <v>20879</v>
      </c>
      <c r="N81" s="66">
        <v>20628</v>
      </c>
      <c r="O81" s="66">
        <v>22820</v>
      </c>
      <c r="P81" s="66">
        <v>18765</v>
      </c>
      <c r="Q81" s="66">
        <v>21814</v>
      </c>
      <c r="R81" s="66">
        <v>23320</v>
      </c>
      <c r="S81" s="66">
        <v>21871</v>
      </c>
      <c r="T81" s="66">
        <v>22031</v>
      </c>
      <c r="U81" s="66">
        <v>21343</v>
      </c>
      <c r="V81" s="66">
        <v>22974</v>
      </c>
      <c r="W81" s="66">
        <v>23122</v>
      </c>
      <c r="X81" s="66">
        <v>17814</v>
      </c>
      <c r="Y81" s="66">
        <v>22533</v>
      </c>
      <c r="Z81" s="66">
        <v>21474</v>
      </c>
      <c r="AA81" s="66">
        <v>19025</v>
      </c>
      <c r="AB81" s="66">
        <v>20699</v>
      </c>
      <c r="AC81" s="66">
        <v>23078</v>
      </c>
      <c r="AD81" s="66">
        <v>20491</v>
      </c>
      <c r="AE81" s="66">
        <v>23234</v>
      </c>
      <c r="AF81" s="66">
        <v>20219</v>
      </c>
      <c r="AG81" s="66">
        <v>20785</v>
      </c>
      <c r="AH81" s="66">
        <v>23272</v>
      </c>
      <c r="AI81" s="66">
        <v>20437</v>
      </c>
      <c r="AJ81" s="66">
        <v>18165</v>
      </c>
      <c r="AK81" s="66">
        <v>16654</v>
      </c>
      <c r="AL81" s="66">
        <v>20908</v>
      </c>
      <c r="AM81" s="66">
        <v>23111</v>
      </c>
      <c r="AN81" s="66">
        <v>21590</v>
      </c>
      <c r="AO81" s="67">
        <v>18592</v>
      </c>
      <c r="AP81" s="67">
        <v>18711</v>
      </c>
      <c r="AQ81" s="67">
        <v>24513</v>
      </c>
      <c r="AR81" s="67">
        <v>20164</v>
      </c>
      <c r="AS81" s="67">
        <v>23748</v>
      </c>
      <c r="AT81" s="67">
        <v>23899</v>
      </c>
      <c r="AU81" s="67">
        <v>21952</v>
      </c>
      <c r="AV81" s="72"/>
    </row>
    <row r="82" spans="2:48" ht="14.5" outlineLevel="1" x14ac:dyDescent="0.35">
      <c r="B82" s="4" t="s">
        <v>154</v>
      </c>
      <c r="C82" s="4" t="s">
        <v>155</v>
      </c>
      <c r="D82" s="66">
        <v>7732</v>
      </c>
      <c r="E82" s="66">
        <v>9614</v>
      </c>
      <c r="F82" s="66">
        <v>8713</v>
      </c>
      <c r="G82" s="66">
        <v>9309</v>
      </c>
      <c r="H82" s="66">
        <v>9520</v>
      </c>
      <c r="I82" s="66">
        <v>10434</v>
      </c>
      <c r="J82" s="66">
        <v>10723</v>
      </c>
      <c r="K82" s="66">
        <v>11320</v>
      </c>
      <c r="L82" s="66">
        <v>8421</v>
      </c>
      <c r="M82" s="66">
        <v>10366</v>
      </c>
      <c r="N82" s="66">
        <v>10946</v>
      </c>
      <c r="O82" s="66">
        <v>12871</v>
      </c>
      <c r="P82" s="66">
        <v>10189</v>
      </c>
      <c r="Q82" s="66">
        <v>11883</v>
      </c>
      <c r="R82" s="66">
        <v>12663</v>
      </c>
      <c r="S82" s="66">
        <v>11819</v>
      </c>
      <c r="T82" s="66">
        <v>12109</v>
      </c>
      <c r="U82" s="66">
        <v>11512</v>
      </c>
      <c r="V82" s="66">
        <v>12132</v>
      </c>
      <c r="W82" s="66">
        <v>11731</v>
      </c>
      <c r="X82" s="66">
        <v>9630</v>
      </c>
      <c r="Y82" s="66">
        <v>12449</v>
      </c>
      <c r="Z82" s="66">
        <v>12911</v>
      </c>
      <c r="AA82" s="66">
        <v>11650</v>
      </c>
      <c r="AB82" s="66">
        <v>12768</v>
      </c>
      <c r="AC82" s="66">
        <v>12839</v>
      </c>
      <c r="AD82" s="66">
        <v>11545</v>
      </c>
      <c r="AE82" s="66">
        <v>13261</v>
      </c>
      <c r="AF82" s="66">
        <v>12022</v>
      </c>
      <c r="AG82" s="66">
        <v>12224</v>
      </c>
      <c r="AH82" s="66">
        <v>13553</v>
      </c>
      <c r="AI82" s="66">
        <v>12287</v>
      </c>
      <c r="AJ82" s="66">
        <v>10630</v>
      </c>
      <c r="AK82" s="66">
        <v>13273</v>
      </c>
      <c r="AL82" s="66">
        <v>12841</v>
      </c>
      <c r="AM82" s="66">
        <v>13261</v>
      </c>
      <c r="AN82" s="66">
        <v>12694</v>
      </c>
      <c r="AO82" s="67">
        <v>13043</v>
      </c>
      <c r="AP82" s="67">
        <v>13614</v>
      </c>
      <c r="AQ82" s="67">
        <v>14119</v>
      </c>
      <c r="AR82" s="67">
        <v>12085</v>
      </c>
      <c r="AS82" s="67">
        <v>13739</v>
      </c>
      <c r="AT82" s="67">
        <v>14028</v>
      </c>
      <c r="AU82" s="67">
        <v>11096</v>
      </c>
      <c r="AV82" s="72"/>
    </row>
    <row r="83" spans="2:48" ht="14.5" outlineLevel="1" x14ac:dyDescent="0.35">
      <c r="B83" s="4" t="s">
        <v>156</v>
      </c>
      <c r="C83" s="4" t="s">
        <v>157</v>
      </c>
      <c r="D83" s="66">
        <v>12783</v>
      </c>
      <c r="E83" s="66">
        <v>14866</v>
      </c>
      <c r="F83" s="66">
        <v>13848</v>
      </c>
      <c r="G83" s="66">
        <v>14001</v>
      </c>
      <c r="H83" s="66">
        <v>14662</v>
      </c>
      <c r="I83" s="66">
        <v>14089</v>
      </c>
      <c r="J83" s="66">
        <v>13176</v>
      </c>
      <c r="K83" s="66">
        <v>14066</v>
      </c>
      <c r="L83" s="66">
        <v>10985</v>
      </c>
      <c r="M83" s="66">
        <v>13339</v>
      </c>
      <c r="N83" s="66">
        <v>13832</v>
      </c>
      <c r="O83" s="66">
        <v>16004</v>
      </c>
      <c r="P83" s="66">
        <v>11852</v>
      </c>
      <c r="Q83" s="66">
        <v>13703</v>
      </c>
      <c r="R83" s="66">
        <v>14935</v>
      </c>
      <c r="S83" s="66">
        <v>13732</v>
      </c>
      <c r="T83" s="66">
        <v>13684</v>
      </c>
      <c r="U83" s="66">
        <v>13058</v>
      </c>
      <c r="V83" s="66">
        <v>14318</v>
      </c>
      <c r="W83" s="66">
        <v>14360</v>
      </c>
      <c r="X83" s="66">
        <v>8818</v>
      </c>
      <c r="Y83" s="66">
        <v>14637</v>
      </c>
      <c r="Z83" s="66">
        <v>14979</v>
      </c>
      <c r="AA83" s="66">
        <v>14258</v>
      </c>
      <c r="AB83" s="66">
        <v>14197</v>
      </c>
      <c r="AC83" s="66">
        <v>15143</v>
      </c>
      <c r="AD83" s="66">
        <v>14775</v>
      </c>
      <c r="AE83" s="66">
        <v>16562</v>
      </c>
      <c r="AF83" s="66">
        <v>14614</v>
      </c>
      <c r="AG83" s="66">
        <v>15322</v>
      </c>
      <c r="AH83" s="66">
        <v>17018</v>
      </c>
      <c r="AI83" s="66">
        <v>15078</v>
      </c>
      <c r="AJ83" s="66">
        <v>13865</v>
      </c>
      <c r="AK83" s="66">
        <v>16374</v>
      </c>
      <c r="AL83" s="66">
        <v>15529</v>
      </c>
      <c r="AM83" s="66">
        <v>16890</v>
      </c>
      <c r="AN83" s="66">
        <v>15741</v>
      </c>
      <c r="AO83" s="67">
        <v>16081</v>
      </c>
      <c r="AP83" s="67">
        <v>17013</v>
      </c>
      <c r="AQ83" s="67">
        <v>18883</v>
      </c>
      <c r="AR83" s="67">
        <v>15878</v>
      </c>
      <c r="AS83" s="67">
        <v>17660</v>
      </c>
      <c r="AT83" s="67">
        <v>19096</v>
      </c>
      <c r="AU83" s="67">
        <v>15865</v>
      </c>
      <c r="AV83" s="72"/>
    </row>
    <row r="84" spans="2:48" ht="14.5" outlineLevel="1" x14ac:dyDescent="0.35">
      <c r="B84" s="4" t="s">
        <v>158</v>
      </c>
      <c r="C84" s="4" t="s">
        <v>159</v>
      </c>
      <c r="D84" s="66">
        <v>16280</v>
      </c>
      <c r="E84" s="66">
        <v>18580</v>
      </c>
      <c r="F84" s="66">
        <v>17690</v>
      </c>
      <c r="G84" s="66">
        <v>17928</v>
      </c>
      <c r="H84" s="66">
        <v>17969</v>
      </c>
      <c r="I84" s="66">
        <v>16924</v>
      </c>
      <c r="J84" s="66">
        <v>17909</v>
      </c>
      <c r="K84" s="66">
        <v>19329</v>
      </c>
      <c r="L84" s="66">
        <v>14695</v>
      </c>
      <c r="M84" s="66">
        <v>18551</v>
      </c>
      <c r="N84" s="66">
        <v>18942</v>
      </c>
      <c r="O84" s="66">
        <v>21819</v>
      </c>
      <c r="P84" s="66">
        <v>16877</v>
      </c>
      <c r="Q84" s="66">
        <v>19518</v>
      </c>
      <c r="R84" s="66">
        <v>21889</v>
      </c>
      <c r="S84" s="66">
        <v>19964</v>
      </c>
      <c r="T84" s="66">
        <v>20092</v>
      </c>
      <c r="U84" s="66">
        <v>19388</v>
      </c>
      <c r="V84" s="66">
        <v>20322</v>
      </c>
      <c r="W84" s="66">
        <v>20347</v>
      </c>
      <c r="X84" s="66">
        <v>15968</v>
      </c>
      <c r="Y84" s="66">
        <v>20835</v>
      </c>
      <c r="Z84" s="66">
        <v>20322</v>
      </c>
      <c r="AA84" s="66">
        <v>18515</v>
      </c>
      <c r="AB84" s="66">
        <v>21727</v>
      </c>
      <c r="AC84" s="66">
        <v>20345</v>
      </c>
      <c r="AD84" s="66">
        <v>19119</v>
      </c>
      <c r="AE84" s="66">
        <v>22171</v>
      </c>
      <c r="AF84" s="66">
        <v>20117</v>
      </c>
      <c r="AG84" s="66">
        <v>21044</v>
      </c>
      <c r="AH84" s="66">
        <v>22991</v>
      </c>
      <c r="AI84" s="66">
        <v>20408</v>
      </c>
      <c r="AJ84" s="66">
        <v>18804</v>
      </c>
      <c r="AK84" s="66">
        <v>24426</v>
      </c>
      <c r="AL84" s="66">
        <v>21853</v>
      </c>
      <c r="AM84" s="66">
        <v>24809</v>
      </c>
      <c r="AN84" s="66">
        <v>23008</v>
      </c>
      <c r="AO84" s="67">
        <v>22771</v>
      </c>
      <c r="AP84" s="67">
        <v>25889</v>
      </c>
      <c r="AQ84" s="67">
        <v>28090</v>
      </c>
      <c r="AR84" s="67">
        <v>23013</v>
      </c>
      <c r="AS84" s="67">
        <v>27970</v>
      </c>
      <c r="AT84" s="67">
        <v>27161</v>
      </c>
      <c r="AU84" s="67">
        <v>19963</v>
      </c>
      <c r="AV84" s="72"/>
    </row>
    <row r="85" spans="2:48" ht="14.5" outlineLevel="1" x14ac:dyDescent="0.35">
      <c r="B85" s="4" t="s">
        <v>160</v>
      </c>
      <c r="C85" s="4" t="s">
        <v>161</v>
      </c>
      <c r="D85" s="66">
        <v>16319</v>
      </c>
      <c r="E85" s="66">
        <v>20127</v>
      </c>
      <c r="F85" s="66">
        <v>18175</v>
      </c>
      <c r="G85" s="66">
        <v>19613</v>
      </c>
      <c r="H85" s="66">
        <v>19810</v>
      </c>
      <c r="I85" s="66">
        <v>19291</v>
      </c>
      <c r="J85" s="66">
        <v>19418</v>
      </c>
      <c r="K85" s="66">
        <v>21173</v>
      </c>
      <c r="L85" s="66">
        <v>16921</v>
      </c>
      <c r="M85" s="66">
        <v>20910</v>
      </c>
      <c r="N85" s="66">
        <v>20085</v>
      </c>
      <c r="O85" s="66">
        <v>23019</v>
      </c>
      <c r="P85" s="66">
        <v>19328</v>
      </c>
      <c r="Q85" s="66">
        <v>22563</v>
      </c>
      <c r="R85" s="66">
        <v>25729</v>
      </c>
      <c r="S85" s="66">
        <v>23926</v>
      </c>
      <c r="T85" s="66">
        <v>23899</v>
      </c>
      <c r="U85" s="66">
        <v>22891</v>
      </c>
      <c r="V85" s="66">
        <v>23729</v>
      </c>
      <c r="W85" s="66">
        <v>24434</v>
      </c>
      <c r="X85" s="66">
        <v>19406</v>
      </c>
      <c r="Y85" s="66">
        <v>24781</v>
      </c>
      <c r="Z85" s="66">
        <v>24764</v>
      </c>
      <c r="AA85" s="66">
        <v>23592</v>
      </c>
      <c r="AB85" s="66">
        <v>26696</v>
      </c>
      <c r="AC85" s="66">
        <v>27200</v>
      </c>
      <c r="AD85" s="66">
        <v>25400</v>
      </c>
      <c r="AE85" s="66">
        <v>27729</v>
      </c>
      <c r="AF85" s="66">
        <v>23950</v>
      </c>
      <c r="AG85" s="66">
        <v>25527</v>
      </c>
      <c r="AH85" s="66">
        <v>27807</v>
      </c>
      <c r="AI85" s="66">
        <v>25659</v>
      </c>
      <c r="AJ85" s="66">
        <v>22700</v>
      </c>
      <c r="AK85" s="66">
        <v>28161</v>
      </c>
      <c r="AL85" s="66">
        <v>26379</v>
      </c>
      <c r="AM85" s="66">
        <v>29211</v>
      </c>
      <c r="AN85" s="66">
        <v>27372</v>
      </c>
      <c r="AO85" s="67">
        <v>28700</v>
      </c>
      <c r="AP85" s="67">
        <v>29826</v>
      </c>
      <c r="AQ85" s="67">
        <v>32895</v>
      </c>
      <c r="AR85" s="67">
        <v>26642</v>
      </c>
      <c r="AS85" s="67">
        <v>30912</v>
      </c>
      <c r="AT85" s="67">
        <v>32042</v>
      </c>
      <c r="AU85" s="67">
        <v>28181</v>
      </c>
      <c r="AV85" s="72"/>
    </row>
    <row r="86" spans="2:48" ht="14.5" outlineLevel="1" x14ac:dyDescent="0.35">
      <c r="B86" s="4" t="s">
        <v>162</v>
      </c>
      <c r="C86" s="4" t="s">
        <v>163</v>
      </c>
      <c r="D86" s="66">
        <v>8849</v>
      </c>
      <c r="E86" s="66">
        <v>11870</v>
      </c>
      <c r="F86" s="66">
        <v>10224</v>
      </c>
      <c r="G86" s="66">
        <v>10458</v>
      </c>
      <c r="H86" s="66">
        <v>11722</v>
      </c>
      <c r="I86" s="66">
        <v>11128</v>
      </c>
      <c r="J86" s="66">
        <v>11439</v>
      </c>
      <c r="K86" s="66">
        <v>11316</v>
      </c>
      <c r="L86" s="66">
        <v>9220</v>
      </c>
      <c r="M86" s="66">
        <v>11327</v>
      </c>
      <c r="N86" s="66">
        <v>12018</v>
      </c>
      <c r="O86" s="66">
        <v>12582</v>
      </c>
      <c r="P86" s="66">
        <v>18654</v>
      </c>
      <c r="Q86" s="66">
        <v>22378</v>
      </c>
      <c r="R86" s="66">
        <v>23256</v>
      </c>
      <c r="S86" s="66">
        <v>22265</v>
      </c>
      <c r="T86" s="66">
        <v>22843</v>
      </c>
      <c r="U86" s="66">
        <v>22462</v>
      </c>
      <c r="V86" s="66">
        <v>23484</v>
      </c>
      <c r="W86" s="66">
        <v>26269</v>
      </c>
      <c r="X86" s="66">
        <v>21108</v>
      </c>
      <c r="Y86" s="66">
        <v>26128</v>
      </c>
      <c r="Z86" s="66">
        <v>25517</v>
      </c>
      <c r="AA86" s="66">
        <v>24975</v>
      </c>
      <c r="AB86" s="66">
        <v>22600</v>
      </c>
      <c r="AC86" s="66">
        <v>23792</v>
      </c>
      <c r="AD86" s="66">
        <v>21465</v>
      </c>
      <c r="AE86" s="66">
        <v>22261</v>
      </c>
      <c r="AF86" s="66">
        <v>21215</v>
      </c>
      <c r="AG86" s="66">
        <v>21711</v>
      </c>
      <c r="AH86" s="66">
        <v>25090</v>
      </c>
      <c r="AI86" s="66">
        <v>22867</v>
      </c>
      <c r="AJ86" s="66">
        <v>20962</v>
      </c>
      <c r="AK86" s="66">
        <v>22899</v>
      </c>
      <c r="AL86" s="66">
        <v>20448</v>
      </c>
      <c r="AM86" s="66">
        <v>23325</v>
      </c>
      <c r="AN86" s="66">
        <v>22244</v>
      </c>
      <c r="AO86" s="67">
        <v>22353</v>
      </c>
      <c r="AP86" s="67">
        <v>22668</v>
      </c>
      <c r="AQ86" s="67">
        <v>24841</v>
      </c>
      <c r="AR86" s="67">
        <v>20705</v>
      </c>
      <c r="AS86" s="67">
        <v>24709</v>
      </c>
      <c r="AT86" s="67">
        <v>25136</v>
      </c>
      <c r="AU86" s="67">
        <v>22232</v>
      </c>
      <c r="AV86" s="72"/>
    </row>
    <row r="87" spans="2:48" ht="14.5" outlineLevel="1" x14ac:dyDescent="0.35">
      <c r="B87" s="4" t="s">
        <v>164</v>
      </c>
      <c r="C87" s="4" t="s">
        <v>165</v>
      </c>
      <c r="D87" s="66">
        <v>8273</v>
      </c>
      <c r="E87" s="66">
        <v>9948</v>
      </c>
      <c r="F87" s="66">
        <v>9030</v>
      </c>
      <c r="G87" s="66">
        <v>8618</v>
      </c>
      <c r="H87" s="66">
        <v>9469</v>
      </c>
      <c r="I87" s="66">
        <v>9292</v>
      </c>
      <c r="J87" s="66">
        <v>9026</v>
      </c>
      <c r="K87" s="66">
        <v>9381</v>
      </c>
      <c r="L87" s="66">
        <v>7326</v>
      </c>
      <c r="M87" s="66">
        <v>8983</v>
      </c>
      <c r="N87" s="66">
        <v>9139</v>
      </c>
      <c r="O87" s="66">
        <v>10289</v>
      </c>
      <c r="P87" s="66">
        <v>8694</v>
      </c>
      <c r="Q87" s="66">
        <v>10525</v>
      </c>
      <c r="R87" s="66">
        <v>11182</v>
      </c>
      <c r="S87" s="66">
        <v>10054</v>
      </c>
      <c r="T87" s="66">
        <v>10649</v>
      </c>
      <c r="U87" s="66">
        <v>10716</v>
      </c>
      <c r="V87" s="66">
        <v>11104</v>
      </c>
      <c r="W87" s="66">
        <v>11491</v>
      </c>
      <c r="X87" s="66">
        <v>9172</v>
      </c>
      <c r="Y87" s="66">
        <v>10330</v>
      </c>
      <c r="Z87" s="66">
        <v>10942</v>
      </c>
      <c r="AA87" s="66">
        <v>10636</v>
      </c>
      <c r="AB87" s="66">
        <v>11248</v>
      </c>
      <c r="AC87" s="66">
        <v>11881</v>
      </c>
      <c r="AD87" s="66">
        <v>11138</v>
      </c>
      <c r="AE87" s="66">
        <v>12338</v>
      </c>
      <c r="AF87" s="66">
        <v>11797</v>
      </c>
      <c r="AG87" s="66">
        <v>12687</v>
      </c>
      <c r="AH87" s="66">
        <v>13717</v>
      </c>
      <c r="AI87" s="66">
        <v>13196</v>
      </c>
      <c r="AJ87" s="66">
        <v>12506</v>
      </c>
      <c r="AK87" s="66">
        <v>15041</v>
      </c>
      <c r="AL87" s="66">
        <v>14921</v>
      </c>
      <c r="AM87" s="66">
        <v>15611</v>
      </c>
      <c r="AN87" s="66">
        <v>14510</v>
      </c>
      <c r="AO87" s="67">
        <v>15544</v>
      </c>
      <c r="AP87" s="67">
        <v>17469</v>
      </c>
      <c r="AQ87" s="67">
        <v>20573</v>
      </c>
      <c r="AR87" s="67">
        <v>18078</v>
      </c>
      <c r="AS87" s="67">
        <v>20753</v>
      </c>
      <c r="AT87" s="67">
        <v>21259</v>
      </c>
      <c r="AU87" s="67">
        <v>16470</v>
      </c>
      <c r="AV87" s="72"/>
    </row>
    <row r="88" spans="2:48" ht="14.5" outlineLevel="1" x14ac:dyDescent="0.35">
      <c r="B88" s="4" t="s">
        <v>166</v>
      </c>
      <c r="C88" s="4" t="s">
        <v>167</v>
      </c>
      <c r="D88" s="66">
        <v>5025</v>
      </c>
      <c r="E88" s="66">
        <v>6373</v>
      </c>
      <c r="F88" s="66">
        <v>5409</v>
      </c>
      <c r="G88" s="66">
        <v>5264</v>
      </c>
      <c r="H88" s="66">
        <v>5748</v>
      </c>
      <c r="I88" s="66">
        <v>5297</v>
      </c>
      <c r="J88" s="66">
        <v>3781</v>
      </c>
      <c r="K88" s="66">
        <v>5944</v>
      </c>
      <c r="L88" s="66">
        <v>4717</v>
      </c>
      <c r="M88" s="66">
        <v>6704</v>
      </c>
      <c r="N88" s="66">
        <v>6024</v>
      </c>
      <c r="O88" s="66">
        <v>5686</v>
      </c>
      <c r="P88" s="66">
        <v>7187</v>
      </c>
      <c r="Q88" s="66">
        <v>7430</v>
      </c>
      <c r="R88" s="66">
        <v>7253</v>
      </c>
      <c r="S88" s="66">
        <v>6848</v>
      </c>
      <c r="T88" s="66">
        <v>7079</v>
      </c>
      <c r="U88" s="66">
        <v>10045</v>
      </c>
      <c r="V88" s="66">
        <v>3955</v>
      </c>
      <c r="W88" s="66">
        <v>6649</v>
      </c>
      <c r="X88" s="66">
        <v>4507</v>
      </c>
      <c r="Y88" s="66">
        <v>6502</v>
      </c>
      <c r="Z88" s="66">
        <v>8467</v>
      </c>
      <c r="AA88" s="66">
        <v>7176</v>
      </c>
      <c r="AB88" s="66">
        <v>16313</v>
      </c>
      <c r="AC88" s="66">
        <v>17330</v>
      </c>
      <c r="AD88" s="66">
        <v>16503</v>
      </c>
      <c r="AE88" s="66">
        <v>19625</v>
      </c>
      <c r="AF88" s="66">
        <v>16901</v>
      </c>
      <c r="AG88" s="66">
        <v>18283</v>
      </c>
      <c r="AH88" s="66">
        <v>16669</v>
      </c>
      <c r="AI88" s="66">
        <v>14373</v>
      </c>
      <c r="AJ88" s="66">
        <v>9932</v>
      </c>
      <c r="AK88" s="66">
        <v>13773</v>
      </c>
      <c r="AL88" s="66">
        <v>15978</v>
      </c>
      <c r="AM88" s="66">
        <v>16659</v>
      </c>
      <c r="AN88" s="66">
        <v>15253</v>
      </c>
      <c r="AO88" s="67">
        <v>17967</v>
      </c>
      <c r="AP88" s="67">
        <v>20604</v>
      </c>
      <c r="AQ88" s="67">
        <v>19310</v>
      </c>
      <c r="AR88" s="67">
        <v>5103</v>
      </c>
      <c r="AS88" s="67">
        <v>19472</v>
      </c>
      <c r="AT88" s="67">
        <v>16853</v>
      </c>
      <c r="AU88" s="67">
        <v>14870</v>
      </c>
      <c r="AV88" s="72"/>
    </row>
    <row r="89" spans="2:48" ht="14.5" outlineLevel="1" x14ac:dyDescent="0.35">
      <c r="B89" s="4" t="s">
        <v>168</v>
      </c>
      <c r="C89" s="4" t="s">
        <v>169</v>
      </c>
      <c r="D89" s="66">
        <v>6790</v>
      </c>
      <c r="E89" s="66">
        <v>9147</v>
      </c>
      <c r="F89" s="66">
        <v>8144</v>
      </c>
      <c r="G89" s="66">
        <v>8540</v>
      </c>
      <c r="H89" s="66">
        <v>8779</v>
      </c>
      <c r="I89" s="66">
        <v>8951</v>
      </c>
      <c r="J89" s="66">
        <v>8652</v>
      </c>
      <c r="K89" s="66">
        <v>9386</v>
      </c>
      <c r="L89" s="66">
        <v>7354</v>
      </c>
      <c r="M89" s="66">
        <v>9136</v>
      </c>
      <c r="N89" s="66">
        <v>9249</v>
      </c>
      <c r="O89" s="66">
        <v>10135</v>
      </c>
      <c r="P89" s="66">
        <v>7996</v>
      </c>
      <c r="Q89" s="66">
        <v>9581</v>
      </c>
      <c r="R89" s="66">
        <v>10279</v>
      </c>
      <c r="S89" s="66">
        <v>9997</v>
      </c>
      <c r="T89" s="66">
        <v>10302</v>
      </c>
      <c r="U89" s="66">
        <v>11118</v>
      </c>
      <c r="V89" s="66">
        <v>12773</v>
      </c>
      <c r="W89" s="66">
        <v>12753</v>
      </c>
      <c r="X89" s="66">
        <v>10219</v>
      </c>
      <c r="Y89" s="66">
        <v>13270</v>
      </c>
      <c r="Z89" s="66">
        <v>13239</v>
      </c>
      <c r="AA89" s="66">
        <v>12538</v>
      </c>
      <c r="AB89" s="66">
        <v>13120</v>
      </c>
      <c r="AC89" s="66">
        <v>14008</v>
      </c>
      <c r="AD89" s="66">
        <v>12485</v>
      </c>
      <c r="AE89" s="66">
        <v>14851</v>
      </c>
      <c r="AF89" s="66">
        <v>12714</v>
      </c>
      <c r="AG89" s="66">
        <v>13423</v>
      </c>
      <c r="AH89" s="66">
        <v>14533</v>
      </c>
      <c r="AI89" s="66">
        <v>12952</v>
      </c>
      <c r="AJ89" s="66">
        <v>11652</v>
      </c>
      <c r="AK89" s="66">
        <v>14429</v>
      </c>
      <c r="AL89" s="66">
        <v>10448</v>
      </c>
      <c r="AM89" s="66">
        <v>15165</v>
      </c>
      <c r="AN89" s="66">
        <v>14129</v>
      </c>
      <c r="AO89" s="67">
        <v>14372</v>
      </c>
      <c r="AP89" s="67">
        <v>15109</v>
      </c>
      <c r="AQ89" s="67">
        <v>15860</v>
      </c>
      <c r="AR89" s="67">
        <v>12625</v>
      </c>
      <c r="AS89" s="67">
        <v>12204</v>
      </c>
      <c r="AT89" s="67">
        <v>12728</v>
      </c>
      <c r="AU89" s="67">
        <v>0</v>
      </c>
      <c r="AV89" s="72"/>
    </row>
    <row r="90" spans="2:48" ht="14.5" outlineLevel="1" x14ac:dyDescent="0.35">
      <c r="B90" s="4" t="s">
        <v>170</v>
      </c>
      <c r="C90" s="4" t="s">
        <v>171</v>
      </c>
      <c r="D90" s="66">
        <v>7585</v>
      </c>
      <c r="E90" s="66">
        <v>8201</v>
      </c>
      <c r="F90" s="66">
        <v>7368</v>
      </c>
      <c r="G90" s="66">
        <v>7453</v>
      </c>
      <c r="H90" s="66">
        <v>7234</v>
      </c>
      <c r="I90" s="66">
        <v>7368</v>
      </c>
      <c r="J90" s="66">
        <v>7022</v>
      </c>
      <c r="K90" s="66">
        <v>7787</v>
      </c>
      <c r="L90" s="66">
        <v>5970</v>
      </c>
      <c r="M90" s="66">
        <v>7283</v>
      </c>
      <c r="N90" s="66">
        <v>7759</v>
      </c>
      <c r="O90" s="66">
        <v>8964</v>
      </c>
      <c r="P90" s="66">
        <v>7005</v>
      </c>
      <c r="Q90" s="66">
        <v>8138</v>
      </c>
      <c r="R90" s="66">
        <v>8706</v>
      </c>
      <c r="S90" s="66">
        <v>8551</v>
      </c>
      <c r="T90" s="66">
        <v>7024</v>
      </c>
      <c r="U90" s="66">
        <v>6898</v>
      </c>
      <c r="V90" s="66">
        <v>7980</v>
      </c>
      <c r="W90" s="66">
        <v>7698</v>
      </c>
      <c r="X90" s="66">
        <v>6222</v>
      </c>
      <c r="Y90" s="66">
        <v>8415</v>
      </c>
      <c r="Z90" s="66">
        <v>7407</v>
      </c>
      <c r="AA90" s="66">
        <v>6835</v>
      </c>
      <c r="AB90" s="66">
        <v>6751</v>
      </c>
      <c r="AC90" s="66">
        <v>7045</v>
      </c>
      <c r="AD90" s="66">
        <v>6801</v>
      </c>
      <c r="AE90" s="66">
        <v>8529</v>
      </c>
      <c r="AF90" s="66">
        <v>6738</v>
      </c>
      <c r="AG90" s="66">
        <v>7269</v>
      </c>
      <c r="AH90" s="66">
        <v>8631</v>
      </c>
      <c r="AI90" s="66">
        <v>8127</v>
      </c>
      <c r="AJ90" s="66">
        <v>7233</v>
      </c>
      <c r="AK90" s="66">
        <v>8252</v>
      </c>
      <c r="AL90" s="66">
        <v>7806</v>
      </c>
      <c r="AM90" s="66">
        <v>8594</v>
      </c>
      <c r="AN90" s="66">
        <v>7589</v>
      </c>
      <c r="AO90" s="67">
        <v>8287</v>
      </c>
      <c r="AP90" s="67">
        <v>8812</v>
      </c>
      <c r="AQ90" s="67">
        <v>9515</v>
      </c>
      <c r="AR90" s="67">
        <v>7798</v>
      </c>
      <c r="AS90" s="67">
        <v>8914</v>
      </c>
      <c r="AT90" s="67">
        <v>9283</v>
      </c>
      <c r="AU90" s="67">
        <v>6740</v>
      </c>
      <c r="AV90" s="72"/>
    </row>
    <row r="91" spans="2:48" ht="14.5" outlineLevel="1" x14ac:dyDescent="0.35">
      <c r="B91" s="4" t="s">
        <v>172</v>
      </c>
      <c r="C91" s="4" t="s">
        <v>173</v>
      </c>
      <c r="D91" s="66">
        <v>7116</v>
      </c>
      <c r="E91" s="66">
        <v>7984</v>
      </c>
      <c r="F91" s="66">
        <v>7057</v>
      </c>
      <c r="G91" s="66">
        <v>7326</v>
      </c>
      <c r="H91" s="66">
        <v>7174</v>
      </c>
      <c r="I91" s="66">
        <v>7319</v>
      </c>
      <c r="J91" s="66">
        <v>8153</v>
      </c>
      <c r="K91" s="66">
        <v>7990</v>
      </c>
      <c r="L91" s="66">
        <v>5782</v>
      </c>
      <c r="M91" s="66">
        <v>6762</v>
      </c>
      <c r="N91" s="66">
        <v>6245</v>
      </c>
      <c r="O91" s="66">
        <v>7975</v>
      </c>
      <c r="P91" s="66">
        <v>6068</v>
      </c>
      <c r="Q91" s="66">
        <v>7580</v>
      </c>
      <c r="R91" s="66">
        <v>8206</v>
      </c>
      <c r="S91" s="66">
        <v>8060</v>
      </c>
      <c r="T91" s="66">
        <v>7994</v>
      </c>
      <c r="U91" s="66">
        <v>8067</v>
      </c>
      <c r="V91" s="66">
        <v>8313</v>
      </c>
      <c r="W91" s="66">
        <v>8827</v>
      </c>
      <c r="X91" s="66">
        <v>7188</v>
      </c>
      <c r="Y91" s="66">
        <v>9850</v>
      </c>
      <c r="Z91" s="66">
        <v>10442</v>
      </c>
      <c r="AA91" s="66">
        <v>8952</v>
      </c>
      <c r="AB91" s="66">
        <v>9852</v>
      </c>
      <c r="AC91" s="66">
        <v>10696</v>
      </c>
      <c r="AD91" s="66">
        <v>10337</v>
      </c>
      <c r="AE91" s="66">
        <v>11033</v>
      </c>
      <c r="AF91" s="66">
        <v>9306</v>
      </c>
      <c r="AG91" s="66">
        <v>10544</v>
      </c>
      <c r="AH91" s="66">
        <v>10852</v>
      </c>
      <c r="AI91" s="66">
        <v>9344</v>
      </c>
      <c r="AJ91" s="66">
        <v>8253</v>
      </c>
      <c r="AK91" s="66">
        <v>9447</v>
      </c>
      <c r="AL91" s="66">
        <v>9196</v>
      </c>
      <c r="AM91" s="66">
        <v>9792</v>
      </c>
      <c r="AN91" s="66">
        <v>9344</v>
      </c>
      <c r="AO91" s="67">
        <v>9748</v>
      </c>
      <c r="AP91" s="67">
        <v>10324</v>
      </c>
      <c r="AQ91" s="67">
        <v>10703</v>
      </c>
      <c r="AR91" s="67">
        <v>8061</v>
      </c>
      <c r="AS91" s="67">
        <v>9402</v>
      </c>
      <c r="AT91" s="67">
        <v>6847</v>
      </c>
      <c r="AU91" s="67">
        <v>0</v>
      </c>
      <c r="AV91" s="72"/>
    </row>
    <row r="92" spans="2:48" ht="14.5" outlineLevel="1" x14ac:dyDescent="0.35">
      <c r="B92" s="4" t="s">
        <v>174</v>
      </c>
      <c r="C92" s="4" t="s">
        <v>175</v>
      </c>
      <c r="D92" s="66">
        <v>8584</v>
      </c>
      <c r="E92" s="66">
        <v>12516</v>
      </c>
      <c r="F92" s="66">
        <v>11754</v>
      </c>
      <c r="G92" s="66">
        <v>11797</v>
      </c>
      <c r="H92" s="66">
        <v>12066</v>
      </c>
      <c r="I92" s="66">
        <v>11770</v>
      </c>
      <c r="J92" s="66">
        <v>12472</v>
      </c>
      <c r="K92" s="66">
        <v>13599</v>
      </c>
      <c r="L92" s="66">
        <v>11956</v>
      </c>
      <c r="M92" s="66">
        <v>14795</v>
      </c>
      <c r="N92" s="66">
        <v>13994</v>
      </c>
      <c r="O92" s="66">
        <v>16531</v>
      </c>
      <c r="P92" s="66">
        <v>12745</v>
      </c>
      <c r="Q92" s="66">
        <v>15806</v>
      </c>
      <c r="R92" s="66">
        <v>17267</v>
      </c>
      <c r="S92" s="66">
        <v>16885</v>
      </c>
      <c r="T92" s="66">
        <v>17171</v>
      </c>
      <c r="U92" s="66">
        <v>16723</v>
      </c>
      <c r="V92" s="66">
        <v>17098</v>
      </c>
      <c r="W92" s="66">
        <v>18593</v>
      </c>
      <c r="X92" s="66">
        <v>14584</v>
      </c>
      <c r="Y92" s="66">
        <v>19006</v>
      </c>
      <c r="Z92" s="66">
        <v>20507</v>
      </c>
      <c r="AA92" s="66">
        <v>14791</v>
      </c>
      <c r="AB92" s="66">
        <v>17158</v>
      </c>
      <c r="AC92" s="66">
        <v>20286</v>
      </c>
      <c r="AD92" s="66">
        <v>18882</v>
      </c>
      <c r="AE92" s="66">
        <v>20446</v>
      </c>
      <c r="AF92" s="66">
        <v>17313</v>
      </c>
      <c r="AG92" s="66">
        <v>20638</v>
      </c>
      <c r="AH92" s="66">
        <v>22174</v>
      </c>
      <c r="AI92" s="66">
        <v>20466</v>
      </c>
      <c r="AJ92" s="66">
        <v>18311</v>
      </c>
      <c r="AK92" s="66">
        <v>22207</v>
      </c>
      <c r="AL92" s="66">
        <v>20203</v>
      </c>
      <c r="AM92" s="66">
        <v>22832</v>
      </c>
      <c r="AN92" s="66">
        <v>21673</v>
      </c>
      <c r="AO92" s="67">
        <v>22352</v>
      </c>
      <c r="AP92" s="67">
        <v>23797</v>
      </c>
      <c r="AQ92" s="67">
        <v>25259</v>
      </c>
      <c r="AR92" s="67">
        <v>20833</v>
      </c>
      <c r="AS92" s="67">
        <v>24686</v>
      </c>
      <c r="AT92" s="67">
        <v>25342</v>
      </c>
      <c r="AU92" s="67">
        <v>20146</v>
      </c>
      <c r="AV92" s="72"/>
    </row>
    <row r="93" spans="2:48" ht="14.5" outlineLevel="1" x14ac:dyDescent="0.35">
      <c r="B93" s="4" t="s">
        <v>176</v>
      </c>
      <c r="C93" s="4" t="s">
        <v>177</v>
      </c>
      <c r="D93" s="66">
        <v>30474</v>
      </c>
      <c r="E93" s="66">
        <v>36123</v>
      </c>
      <c r="F93" s="66">
        <v>33183</v>
      </c>
      <c r="G93" s="66">
        <v>34235</v>
      </c>
      <c r="H93" s="66">
        <v>34161</v>
      </c>
      <c r="I93" s="66">
        <v>33149</v>
      </c>
      <c r="J93" s="66">
        <v>33348</v>
      </c>
      <c r="K93" s="66">
        <v>35998</v>
      </c>
      <c r="L93" s="66">
        <v>25327</v>
      </c>
      <c r="M93" s="66">
        <v>33289</v>
      </c>
      <c r="N93" s="66">
        <v>33090</v>
      </c>
      <c r="O93" s="66">
        <v>38974</v>
      </c>
      <c r="P93" s="66">
        <v>32959</v>
      </c>
      <c r="Q93" s="66">
        <v>36052</v>
      </c>
      <c r="R93" s="66">
        <v>39080</v>
      </c>
      <c r="S93" s="66">
        <v>35977</v>
      </c>
      <c r="T93" s="66">
        <v>35383</v>
      </c>
      <c r="U93" s="66">
        <v>38677</v>
      </c>
      <c r="V93" s="66">
        <v>39992</v>
      </c>
      <c r="W93" s="66">
        <v>38729</v>
      </c>
      <c r="X93" s="66">
        <v>30578</v>
      </c>
      <c r="Y93" s="66">
        <v>39530</v>
      </c>
      <c r="Z93" s="66">
        <v>40570</v>
      </c>
      <c r="AA93" s="66">
        <v>35660</v>
      </c>
      <c r="AB93" s="66">
        <v>40298</v>
      </c>
      <c r="AC93" s="66">
        <v>40048</v>
      </c>
      <c r="AD93" s="66">
        <v>38457</v>
      </c>
      <c r="AE93" s="66">
        <v>42438</v>
      </c>
      <c r="AF93" s="66">
        <v>37202</v>
      </c>
      <c r="AG93" s="66">
        <v>38506</v>
      </c>
      <c r="AH93" s="66">
        <v>41303</v>
      </c>
      <c r="AI93" s="66">
        <v>38260</v>
      </c>
      <c r="AJ93" s="66">
        <v>33099</v>
      </c>
      <c r="AK93" s="66">
        <v>41349</v>
      </c>
      <c r="AL93" s="66">
        <v>38887</v>
      </c>
      <c r="AM93" s="66">
        <v>41077</v>
      </c>
      <c r="AN93" s="66">
        <v>39873</v>
      </c>
      <c r="AO93" s="67">
        <v>40585</v>
      </c>
      <c r="AP93" s="67">
        <v>42621</v>
      </c>
      <c r="AQ93" s="67">
        <v>49576</v>
      </c>
      <c r="AR93" s="67">
        <v>40558</v>
      </c>
      <c r="AS93" s="67">
        <v>46513</v>
      </c>
      <c r="AT93" s="67">
        <v>47265</v>
      </c>
      <c r="AU93" s="67">
        <v>41724</v>
      </c>
      <c r="AV93" s="72"/>
    </row>
    <row r="94" spans="2:48" ht="14.5" outlineLevel="1" x14ac:dyDescent="0.35">
      <c r="B94" s="4" t="s">
        <v>178</v>
      </c>
      <c r="C94" s="4" t="s">
        <v>179</v>
      </c>
      <c r="D94" s="66">
        <v>18604</v>
      </c>
      <c r="E94" s="66">
        <v>22142</v>
      </c>
      <c r="F94" s="66">
        <v>20625</v>
      </c>
      <c r="G94" s="66">
        <v>21164</v>
      </c>
      <c r="H94" s="66">
        <v>20709</v>
      </c>
      <c r="I94" s="66">
        <v>20304</v>
      </c>
      <c r="J94" s="66">
        <v>18818</v>
      </c>
      <c r="K94" s="66">
        <v>12364</v>
      </c>
      <c r="L94" s="66">
        <v>9164</v>
      </c>
      <c r="M94" s="66">
        <v>20833</v>
      </c>
      <c r="N94" s="66">
        <v>17164</v>
      </c>
      <c r="O94" s="66">
        <v>23531</v>
      </c>
      <c r="P94" s="66">
        <v>18270</v>
      </c>
      <c r="Q94" s="66">
        <v>36770</v>
      </c>
      <c r="R94" s="66">
        <v>37391</v>
      </c>
      <c r="S94" s="66">
        <v>37037</v>
      </c>
      <c r="T94" s="66">
        <v>35551</v>
      </c>
      <c r="U94" s="66">
        <v>34435</v>
      </c>
      <c r="V94" s="66">
        <v>36889</v>
      </c>
      <c r="W94" s="66">
        <v>36193</v>
      </c>
      <c r="X94" s="66">
        <v>28479</v>
      </c>
      <c r="Y94" s="66">
        <v>34795</v>
      </c>
      <c r="Z94" s="66">
        <v>37450</v>
      </c>
      <c r="AA94" s="66">
        <v>33334</v>
      </c>
      <c r="AB94" s="66">
        <v>38138</v>
      </c>
      <c r="AC94" s="66">
        <v>39934</v>
      </c>
      <c r="AD94" s="66">
        <v>39138</v>
      </c>
      <c r="AE94" s="66">
        <v>41278</v>
      </c>
      <c r="AF94" s="66">
        <v>34401</v>
      </c>
      <c r="AG94" s="66">
        <v>41232</v>
      </c>
      <c r="AH94" s="66">
        <v>43787</v>
      </c>
      <c r="AI94" s="66">
        <v>37986</v>
      </c>
      <c r="AJ94" s="66">
        <v>33895</v>
      </c>
      <c r="AK94" s="66">
        <v>35438</v>
      </c>
      <c r="AL94" s="66">
        <v>37621</v>
      </c>
      <c r="AM94" s="66">
        <v>40478</v>
      </c>
      <c r="AN94" s="66">
        <v>35155</v>
      </c>
      <c r="AO94" s="67">
        <v>37548</v>
      </c>
      <c r="AP94" s="67">
        <v>33546</v>
      </c>
      <c r="AQ94" s="67">
        <v>45844</v>
      </c>
      <c r="AR94" s="67">
        <v>35973</v>
      </c>
      <c r="AS94" s="67">
        <v>42359</v>
      </c>
      <c r="AT94" s="67">
        <v>39225</v>
      </c>
      <c r="AU94" s="67">
        <v>30483</v>
      </c>
      <c r="AV94" s="72"/>
    </row>
    <row r="95" spans="2:48" ht="14.5" outlineLevel="1" x14ac:dyDescent="0.35">
      <c r="B95" s="4" t="s">
        <v>180</v>
      </c>
      <c r="C95" s="4" t="s">
        <v>181</v>
      </c>
      <c r="D95" s="66">
        <v>5417</v>
      </c>
      <c r="E95" s="66">
        <v>6375</v>
      </c>
      <c r="F95" s="66">
        <v>5958</v>
      </c>
      <c r="G95" s="66">
        <v>7002</v>
      </c>
      <c r="H95" s="66">
        <v>6748</v>
      </c>
      <c r="I95" s="66">
        <v>6635</v>
      </c>
      <c r="J95" s="66">
        <v>6454</v>
      </c>
      <c r="K95" s="66">
        <v>6967</v>
      </c>
      <c r="L95" s="66">
        <v>5428</v>
      </c>
      <c r="M95" s="66">
        <v>6751</v>
      </c>
      <c r="N95" s="66">
        <v>5874</v>
      </c>
      <c r="O95" s="66">
        <v>7941</v>
      </c>
      <c r="P95" s="66">
        <v>6290</v>
      </c>
      <c r="Q95" s="66">
        <v>7384</v>
      </c>
      <c r="R95" s="66">
        <v>7703</v>
      </c>
      <c r="S95" s="66">
        <v>7392</v>
      </c>
      <c r="T95" s="66">
        <v>7472</v>
      </c>
      <c r="U95" s="66">
        <v>7092</v>
      </c>
      <c r="V95" s="66">
        <v>7457</v>
      </c>
      <c r="W95" s="66">
        <v>7263</v>
      </c>
      <c r="X95" s="66">
        <v>5244</v>
      </c>
      <c r="Y95" s="66">
        <v>6998</v>
      </c>
      <c r="Z95" s="66">
        <v>7280</v>
      </c>
      <c r="AA95" s="66">
        <v>6514</v>
      </c>
      <c r="AB95" s="66">
        <v>6951</v>
      </c>
      <c r="AC95" s="66">
        <v>7620</v>
      </c>
      <c r="AD95" s="66">
        <v>6455</v>
      </c>
      <c r="AE95" s="66">
        <v>6590</v>
      </c>
      <c r="AF95" s="66">
        <v>6618</v>
      </c>
      <c r="AG95" s="66">
        <v>6617</v>
      </c>
      <c r="AH95" s="66">
        <v>6616</v>
      </c>
      <c r="AI95" s="66">
        <v>6146</v>
      </c>
      <c r="AJ95" s="66">
        <v>5849</v>
      </c>
      <c r="AK95" s="66">
        <v>6733</v>
      </c>
      <c r="AL95" s="66">
        <v>6409</v>
      </c>
      <c r="AM95" s="66">
        <v>7626</v>
      </c>
      <c r="AN95" s="66">
        <v>6256</v>
      </c>
      <c r="AO95" s="67">
        <v>7351</v>
      </c>
      <c r="AP95" s="67">
        <v>7302</v>
      </c>
      <c r="AQ95" s="67">
        <v>7643</v>
      </c>
      <c r="AR95" s="67">
        <v>5908</v>
      </c>
      <c r="AS95" s="67">
        <v>6872</v>
      </c>
      <c r="AT95" s="67">
        <v>6620</v>
      </c>
      <c r="AU95" s="67">
        <v>4910</v>
      </c>
      <c r="AV95" s="72"/>
    </row>
    <row r="96" spans="2:48" ht="14.5" outlineLevel="1" x14ac:dyDescent="0.35">
      <c r="B96" s="4" t="s">
        <v>182</v>
      </c>
      <c r="C96" s="4" t="s">
        <v>183</v>
      </c>
      <c r="D96" s="66">
        <v>7712</v>
      </c>
      <c r="E96" s="66">
        <v>9506</v>
      </c>
      <c r="F96" s="66">
        <v>8631</v>
      </c>
      <c r="G96" s="66">
        <v>9426</v>
      </c>
      <c r="H96" s="66">
        <v>9541</v>
      </c>
      <c r="I96" s="66">
        <v>9277</v>
      </c>
      <c r="J96" s="66">
        <v>9542</v>
      </c>
      <c r="K96" s="66">
        <v>10081</v>
      </c>
      <c r="L96" s="66">
        <v>8039</v>
      </c>
      <c r="M96" s="66">
        <v>10035</v>
      </c>
      <c r="N96" s="66">
        <v>10305</v>
      </c>
      <c r="O96" s="66">
        <v>11773</v>
      </c>
      <c r="P96" s="66">
        <v>9842</v>
      </c>
      <c r="Q96" s="66">
        <v>11240</v>
      </c>
      <c r="R96" s="66">
        <v>11799</v>
      </c>
      <c r="S96" s="66">
        <v>11636</v>
      </c>
      <c r="T96" s="66">
        <v>12152</v>
      </c>
      <c r="U96" s="66">
        <v>11206</v>
      </c>
      <c r="V96" s="66">
        <v>11058</v>
      </c>
      <c r="W96" s="66">
        <v>11103</v>
      </c>
      <c r="X96" s="66">
        <v>9613</v>
      </c>
      <c r="Y96" s="66">
        <v>12317</v>
      </c>
      <c r="Z96" s="66">
        <v>11685</v>
      </c>
      <c r="AA96" s="66">
        <v>12173</v>
      </c>
      <c r="AB96" s="66">
        <v>13222</v>
      </c>
      <c r="AC96" s="66">
        <v>13447</v>
      </c>
      <c r="AD96" s="66">
        <v>13073</v>
      </c>
      <c r="AE96" s="66">
        <v>14375</v>
      </c>
      <c r="AF96" s="66">
        <v>12150</v>
      </c>
      <c r="AG96" s="66">
        <v>12119</v>
      </c>
      <c r="AH96" s="66">
        <v>12936</v>
      </c>
      <c r="AI96" s="66">
        <v>11713</v>
      </c>
      <c r="AJ96" s="66">
        <v>10574</v>
      </c>
      <c r="AK96" s="66">
        <v>12390</v>
      </c>
      <c r="AL96" s="66">
        <v>11858</v>
      </c>
      <c r="AM96" s="66">
        <v>10439</v>
      </c>
      <c r="AN96" s="66">
        <v>11562</v>
      </c>
      <c r="AO96" s="67">
        <v>12006</v>
      </c>
      <c r="AP96" s="67">
        <v>12273</v>
      </c>
      <c r="AQ96" s="67">
        <v>12983</v>
      </c>
      <c r="AR96" s="67">
        <v>10469</v>
      </c>
      <c r="AS96" s="67">
        <v>11383</v>
      </c>
      <c r="AT96" s="67">
        <v>11615</v>
      </c>
      <c r="AU96" s="67">
        <v>8050</v>
      </c>
      <c r="AV96" s="72"/>
    </row>
    <row r="97" spans="2:78" ht="14.5" outlineLevel="1" x14ac:dyDescent="0.35">
      <c r="B97" s="4" t="s">
        <v>184</v>
      </c>
      <c r="C97" s="4" t="s">
        <v>185</v>
      </c>
      <c r="D97" s="66">
        <v>5280</v>
      </c>
      <c r="E97" s="66">
        <v>6017</v>
      </c>
      <c r="F97" s="66">
        <v>6154</v>
      </c>
      <c r="G97" s="66">
        <v>5716</v>
      </c>
      <c r="H97" s="66">
        <v>6730</v>
      </c>
      <c r="I97" s="66">
        <v>5843</v>
      </c>
      <c r="J97" s="66">
        <v>5718</v>
      </c>
      <c r="K97" s="66">
        <v>6221</v>
      </c>
      <c r="L97" s="66">
        <v>5253</v>
      </c>
      <c r="M97" s="66">
        <v>5775</v>
      </c>
      <c r="N97" s="66">
        <v>6514</v>
      </c>
      <c r="O97" s="66">
        <v>7906</v>
      </c>
      <c r="P97" s="66">
        <v>6519</v>
      </c>
      <c r="Q97" s="66">
        <v>7987</v>
      </c>
      <c r="R97" s="66">
        <v>8195</v>
      </c>
      <c r="S97" s="66">
        <v>7814</v>
      </c>
      <c r="T97" s="66">
        <v>7901</v>
      </c>
      <c r="U97" s="66">
        <v>7576</v>
      </c>
      <c r="V97" s="66">
        <v>7376</v>
      </c>
      <c r="W97" s="66">
        <v>7524</v>
      </c>
      <c r="X97" s="66">
        <v>6098</v>
      </c>
      <c r="Y97" s="66">
        <v>7446</v>
      </c>
      <c r="Z97" s="66">
        <v>7931</v>
      </c>
      <c r="AA97" s="66">
        <v>8297</v>
      </c>
      <c r="AB97" s="66">
        <v>8766</v>
      </c>
      <c r="AC97" s="66">
        <v>9000</v>
      </c>
      <c r="AD97" s="66">
        <v>7229</v>
      </c>
      <c r="AE97" s="66">
        <v>9286</v>
      </c>
      <c r="AF97" s="66">
        <v>8915</v>
      </c>
      <c r="AG97" s="66">
        <v>8017</v>
      </c>
      <c r="AH97" s="66">
        <v>8975</v>
      </c>
      <c r="AI97" s="66">
        <v>7897</v>
      </c>
      <c r="AJ97" s="66">
        <v>7120</v>
      </c>
      <c r="AK97" s="66">
        <v>8727</v>
      </c>
      <c r="AL97" s="66">
        <v>8268</v>
      </c>
      <c r="AM97" s="66">
        <v>8155</v>
      </c>
      <c r="AN97" s="66">
        <v>6890</v>
      </c>
      <c r="AO97" s="67">
        <v>6339</v>
      </c>
      <c r="AP97" s="67">
        <v>6897</v>
      </c>
      <c r="AQ97" s="67">
        <v>7303</v>
      </c>
      <c r="AR97" s="67">
        <v>6059</v>
      </c>
      <c r="AS97" s="67">
        <v>6947</v>
      </c>
      <c r="AT97" s="67">
        <v>7346</v>
      </c>
      <c r="AU97" s="67">
        <v>6094</v>
      </c>
      <c r="AV97" s="72"/>
    </row>
    <row r="98" spans="2:78" ht="14.5" outlineLevel="1" x14ac:dyDescent="0.35">
      <c r="B98" s="4" t="s">
        <v>186</v>
      </c>
      <c r="C98" s="4" t="s">
        <v>187</v>
      </c>
      <c r="D98" s="66">
        <v>2783</v>
      </c>
      <c r="E98" s="66">
        <v>3589</v>
      </c>
      <c r="F98" s="66">
        <v>3206</v>
      </c>
      <c r="G98" s="66">
        <v>3337</v>
      </c>
      <c r="H98" s="66">
        <v>3647</v>
      </c>
      <c r="I98" s="66">
        <v>3526</v>
      </c>
      <c r="J98" s="66">
        <v>3415</v>
      </c>
      <c r="K98" s="66">
        <v>3706</v>
      </c>
      <c r="L98" s="66">
        <v>2491</v>
      </c>
      <c r="M98" s="66">
        <v>3172</v>
      </c>
      <c r="N98" s="66">
        <v>3134</v>
      </c>
      <c r="O98" s="66">
        <v>3693</v>
      </c>
      <c r="P98" s="66">
        <v>2971</v>
      </c>
      <c r="Q98" s="66">
        <v>3657</v>
      </c>
      <c r="R98" s="66">
        <v>3685</v>
      </c>
      <c r="S98" s="66">
        <v>3411</v>
      </c>
      <c r="T98" s="66">
        <v>3671</v>
      </c>
      <c r="U98" s="66">
        <v>3464</v>
      </c>
      <c r="V98" s="66">
        <v>3672</v>
      </c>
      <c r="W98" s="66">
        <v>3622</v>
      </c>
      <c r="X98" s="66">
        <v>2813</v>
      </c>
      <c r="Y98" s="66">
        <v>3468</v>
      </c>
      <c r="Z98" s="66">
        <v>3563</v>
      </c>
      <c r="AA98" s="66">
        <v>3242</v>
      </c>
      <c r="AB98" s="66">
        <v>3958</v>
      </c>
      <c r="AC98" s="66">
        <v>4204</v>
      </c>
      <c r="AD98" s="66">
        <v>3831</v>
      </c>
      <c r="AE98" s="66">
        <v>4348</v>
      </c>
      <c r="AF98" s="66">
        <v>3978</v>
      </c>
      <c r="AG98" s="66">
        <v>4216</v>
      </c>
      <c r="AH98" s="66">
        <v>5279</v>
      </c>
      <c r="AI98" s="66">
        <v>5432</v>
      </c>
      <c r="AJ98" s="66">
        <v>4800</v>
      </c>
      <c r="AK98" s="66">
        <v>4422</v>
      </c>
      <c r="AL98" s="66">
        <v>5489</v>
      </c>
      <c r="AM98" s="66">
        <v>6420</v>
      </c>
      <c r="AN98" s="66">
        <v>5863</v>
      </c>
      <c r="AO98" s="67">
        <v>5913</v>
      </c>
      <c r="AP98" s="67">
        <v>6157</v>
      </c>
      <c r="AQ98" s="67">
        <v>7191</v>
      </c>
      <c r="AR98" s="67">
        <v>5653</v>
      </c>
      <c r="AS98" s="67">
        <v>6245</v>
      </c>
      <c r="AT98" s="67">
        <v>6461</v>
      </c>
      <c r="AU98" s="67">
        <v>6132</v>
      </c>
      <c r="AV98" s="72"/>
    </row>
    <row r="99" spans="2:78" ht="14.5" outlineLevel="1" x14ac:dyDescent="0.35">
      <c r="B99" s="4" t="s">
        <v>188</v>
      </c>
      <c r="C99" s="4" t="s">
        <v>189</v>
      </c>
      <c r="D99" s="66">
        <v>10917</v>
      </c>
      <c r="E99" s="66">
        <v>12743</v>
      </c>
      <c r="F99" s="66">
        <v>12251</v>
      </c>
      <c r="G99" s="66">
        <v>12354</v>
      </c>
      <c r="H99" s="66">
        <v>12817</v>
      </c>
      <c r="I99" s="66">
        <v>12687</v>
      </c>
      <c r="J99" s="66">
        <v>13638</v>
      </c>
      <c r="K99" s="66">
        <v>14353</v>
      </c>
      <c r="L99" s="66">
        <v>12701</v>
      </c>
      <c r="M99" s="66">
        <v>15221</v>
      </c>
      <c r="N99" s="66">
        <v>16248</v>
      </c>
      <c r="O99" s="66">
        <v>19239</v>
      </c>
      <c r="P99" s="66">
        <v>15555</v>
      </c>
      <c r="Q99" s="66">
        <v>18762</v>
      </c>
      <c r="R99" s="66">
        <v>19955</v>
      </c>
      <c r="S99" s="66">
        <v>19272</v>
      </c>
      <c r="T99" s="66">
        <v>18777</v>
      </c>
      <c r="U99" s="66">
        <v>18156</v>
      </c>
      <c r="V99" s="66">
        <v>19164</v>
      </c>
      <c r="W99" s="66">
        <v>18579</v>
      </c>
      <c r="X99" s="66">
        <v>14311</v>
      </c>
      <c r="Y99" s="66">
        <v>19267</v>
      </c>
      <c r="Z99" s="66">
        <v>19007</v>
      </c>
      <c r="AA99" s="66">
        <v>18212</v>
      </c>
      <c r="AB99" s="66">
        <v>18541</v>
      </c>
      <c r="AC99" s="66">
        <v>19723</v>
      </c>
      <c r="AD99" s="66">
        <v>20936</v>
      </c>
      <c r="AE99" s="66">
        <v>22679</v>
      </c>
      <c r="AF99" s="66">
        <v>20751</v>
      </c>
      <c r="AG99" s="66">
        <v>22757</v>
      </c>
      <c r="AH99" s="66">
        <v>26507</v>
      </c>
      <c r="AI99" s="66">
        <v>24133</v>
      </c>
      <c r="AJ99" s="66">
        <v>22017</v>
      </c>
      <c r="AK99" s="66">
        <v>26400</v>
      </c>
      <c r="AL99" s="66">
        <v>25898</v>
      </c>
      <c r="AM99" s="66">
        <v>30512</v>
      </c>
      <c r="AN99" s="66">
        <v>30388</v>
      </c>
      <c r="AO99" s="67">
        <v>30663</v>
      </c>
      <c r="AP99" s="67">
        <v>33029</v>
      </c>
      <c r="AQ99" s="67">
        <v>35672</v>
      </c>
      <c r="AR99" s="67">
        <v>32142</v>
      </c>
      <c r="AS99" s="67">
        <v>37115</v>
      </c>
      <c r="AT99" s="67">
        <v>34241</v>
      </c>
      <c r="AU99" s="67">
        <v>28318</v>
      </c>
      <c r="AV99" s="72"/>
    </row>
    <row r="100" spans="2:78" ht="14.5" outlineLevel="1" x14ac:dyDescent="0.35">
      <c r="B100" s="4" t="s">
        <v>190</v>
      </c>
      <c r="C100" s="4" t="s">
        <v>191</v>
      </c>
      <c r="D100" s="66">
        <v>14518</v>
      </c>
      <c r="E100" s="66">
        <v>17767</v>
      </c>
      <c r="F100" s="66">
        <v>16396</v>
      </c>
      <c r="G100" s="66">
        <v>16362</v>
      </c>
      <c r="H100" s="66">
        <v>16606</v>
      </c>
      <c r="I100" s="66">
        <v>16778</v>
      </c>
      <c r="J100" s="66">
        <v>18210</v>
      </c>
      <c r="K100" s="66">
        <v>19220</v>
      </c>
      <c r="L100" s="66">
        <v>14053</v>
      </c>
      <c r="M100" s="66">
        <v>17649</v>
      </c>
      <c r="N100" s="66">
        <v>16911</v>
      </c>
      <c r="O100" s="66">
        <v>21396</v>
      </c>
      <c r="P100" s="66">
        <v>19832</v>
      </c>
      <c r="Q100" s="66">
        <v>23467</v>
      </c>
      <c r="R100" s="66">
        <v>25509</v>
      </c>
      <c r="S100" s="66">
        <v>21519</v>
      </c>
      <c r="T100" s="66">
        <v>21412</v>
      </c>
      <c r="U100" s="66">
        <v>20702</v>
      </c>
      <c r="V100" s="66">
        <v>22229</v>
      </c>
      <c r="W100" s="66">
        <v>20250</v>
      </c>
      <c r="X100" s="66">
        <v>14304</v>
      </c>
      <c r="Y100" s="66">
        <v>18629</v>
      </c>
      <c r="Z100" s="66">
        <v>18302</v>
      </c>
      <c r="AA100" s="66">
        <v>15823</v>
      </c>
      <c r="AB100" s="66">
        <v>18852</v>
      </c>
      <c r="AC100" s="66">
        <v>20840</v>
      </c>
      <c r="AD100" s="66">
        <v>18799</v>
      </c>
      <c r="AE100" s="66">
        <v>19816</v>
      </c>
      <c r="AF100" s="66">
        <v>17279</v>
      </c>
      <c r="AG100" s="66">
        <v>18470</v>
      </c>
      <c r="AH100" s="66">
        <v>20132</v>
      </c>
      <c r="AI100" s="66">
        <v>18034</v>
      </c>
      <c r="AJ100" s="66">
        <v>15613</v>
      </c>
      <c r="AK100" s="66">
        <v>18609</v>
      </c>
      <c r="AL100" s="66">
        <v>17802</v>
      </c>
      <c r="AM100" s="66">
        <v>19842</v>
      </c>
      <c r="AN100" s="66">
        <v>17475</v>
      </c>
      <c r="AO100" s="67">
        <v>19482</v>
      </c>
      <c r="AP100" s="67">
        <v>19903</v>
      </c>
      <c r="AQ100" s="67">
        <v>21421</v>
      </c>
      <c r="AR100" s="67">
        <v>17840</v>
      </c>
      <c r="AS100" s="67">
        <v>21053</v>
      </c>
      <c r="AT100" s="67">
        <v>19411</v>
      </c>
      <c r="AU100" s="67">
        <v>16461</v>
      </c>
      <c r="AV100" s="72"/>
    </row>
    <row r="101" spans="2:78" ht="14.5" outlineLevel="1" x14ac:dyDescent="0.35">
      <c r="B101" s="4" t="s">
        <v>192</v>
      </c>
      <c r="C101" s="4" t="s">
        <v>193</v>
      </c>
      <c r="D101" s="66">
        <v>2986</v>
      </c>
      <c r="E101" s="66">
        <v>3625</v>
      </c>
      <c r="F101" s="66">
        <v>7336</v>
      </c>
      <c r="G101" s="66">
        <v>8940</v>
      </c>
      <c r="H101" s="66">
        <v>8983</v>
      </c>
      <c r="I101" s="66">
        <v>8882</v>
      </c>
      <c r="J101" s="66">
        <v>6250</v>
      </c>
      <c r="K101" s="66">
        <v>8134</v>
      </c>
      <c r="L101" s="66">
        <v>5837</v>
      </c>
      <c r="M101" s="66">
        <v>6437</v>
      </c>
      <c r="N101" s="66">
        <v>6019</v>
      </c>
      <c r="O101" s="66">
        <v>6316</v>
      </c>
      <c r="P101" s="66">
        <v>15495</v>
      </c>
      <c r="Q101" s="66">
        <v>17452</v>
      </c>
      <c r="R101" s="66">
        <v>35002</v>
      </c>
      <c r="S101" s="66">
        <v>32952</v>
      </c>
      <c r="T101" s="66">
        <v>34324</v>
      </c>
      <c r="U101" s="66">
        <v>31959</v>
      </c>
      <c r="V101" s="66">
        <v>32662</v>
      </c>
      <c r="W101" s="66">
        <v>32553</v>
      </c>
      <c r="X101" s="66">
        <v>29298</v>
      </c>
      <c r="Y101" s="66">
        <v>31595</v>
      </c>
      <c r="Z101" s="66">
        <v>26924</v>
      </c>
      <c r="AA101" s="66">
        <v>27059</v>
      </c>
      <c r="AB101" s="66">
        <v>34659</v>
      </c>
      <c r="AC101" s="66">
        <v>36465</v>
      </c>
      <c r="AD101" s="66">
        <v>32880</v>
      </c>
      <c r="AE101" s="66">
        <v>35768</v>
      </c>
      <c r="AF101" s="66">
        <v>29563</v>
      </c>
      <c r="AG101" s="66">
        <v>30114</v>
      </c>
      <c r="AH101" s="66">
        <v>32230</v>
      </c>
      <c r="AI101" s="66">
        <v>32759</v>
      </c>
      <c r="AJ101" s="66">
        <v>29675</v>
      </c>
      <c r="AK101" s="66">
        <v>33211</v>
      </c>
      <c r="AL101" s="66">
        <v>31853</v>
      </c>
      <c r="AM101" s="66">
        <v>32357</v>
      </c>
      <c r="AN101" s="66">
        <v>29236</v>
      </c>
      <c r="AO101" s="67">
        <v>30373</v>
      </c>
      <c r="AP101" s="67">
        <v>31923</v>
      </c>
      <c r="AQ101" s="67">
        <v>32069</v>
      </c>
      <c r="AR101" s="67">
        <v>26047</v>
      </c>
      <c r="AS101" s="67">
        <v>30843</v>
      </c>
      <c r="AT101" s="67">
        <v>31480</v>
      </c>
      <c r="AU101" s="67">
        <v>22165</v>
      </c>
      <c r="AV101" s="72"/>
    </row>
    <row r="102" spans="2:78" ht="14.5" outlineLevel="1" x14ac:dyDescent="0.35">
      <c r="B102" s="4" t="s">
        <v>194</v>
      </c>
      <c r="C102" s="4" t="s">
        <v>195</v>
      </c>
      <c r="D102" s="66">
        <v>6511</v>
      </c>
      <c r="E102" s="66">
        <v>9916</v>
      </c>
      <c r="F102" s="66">
        <v>11649</v>
      </c>
      <c r="G102" s="66">
        <v>12210</v>
      </c>
      <c r="H102" s="66">
        <v>12829</v>
      </c>
      <c r="I102" s="66">
        <v>12539</v>
      </c>
      <c r="J102" s="66">
        <v>12530</v>
      </c>
      <c r="K102" s="66">
        <v>12639</v>
      </c>
      <c r="L102" s="66">
        <v>8982</v>
      </c>
      <c r="M102" s="66">
        <v>11888</v>
      </c>
      <c r="N102" s="66">
        <v>12535</v>
      </c>
      <c r="O102" s="66">
        <v>17057</v>
      </c>
      <c r="P102" s="66">
        <v>13031</v>
      </c>
      <c r="Q102" s="66">
        <v>14981</v>
      </c>
      <c r="R102" s="66">
        <v>16350</v>
      </c>
      <c r="S102" s="66">
        <v>15012</v>
      </c>
      <c r="T102" s="66">
        <v>15377</v>
      </c>
      <c r="U102" s="66">
        <v>15039</v>
      </c>
      <c r="V102" s="66">
        <v>15193</v>
      </c>
      <c r="W102" s="66">
        <v>15238</v>
      </c>
      <c r="X102" s="66">
        <v>11768</v>
      </c>
      <c r="Y102" s="66">
        <v>15196</v>
      </c>
      <c r="Z102" s="66">
        <v>14855</v>
      </c>
      <c r="AA102" s="66">
        <v>12388</v>
      </c>
      <c r="AB102" s="66">
        <v>16196</v>
      </c>
      <c r="AC102" s="66">
        <v>15685</v>
      </c>
      <c r="AD102" s="66">
        <v>14274</v>
      </c>
      <c r="AE102" s="66">
        <v>15878</v>
      </c>
      <c r="AF102" s="66">
        <v>13950</v>
      </c>
      <c r="AG102" s="66">
        <v>15293</v>
      </c>
      <c r="AH102" s="66">
        <v>16335</v>
      </c>
      <c r="AI102" s="66">
        <v>13830</v>
      </c>
      <c r="AJ102" s="66">
        <v>12027</v>
      </c>
      <c r="AK102" s="66">
        <v>14822</v>
      </c>
      <c r="AL102" s="66">
        <v>14262</v>
      </c>
      <c r="AM102" s="66">
        <v>15862</v>
      </c>
      <c r="AN102" s="66">
        <v>14714</v>
      </c>
      <c r="AO102" s="67">
        <v>15311</v>
      </c>
      <c r="AP102" s="67">
        <v>16861</v>
      </c>
      <c r="AQ102" s="67">
        <v>17849</v>
      </c>
      <c r="AR102" s="67">
        <v>12110</v>
      </c>
      <c r="AS102" s="67">
        <v>16575</v>
      </c>
      <c r="AT102" s="67">
        <v>15858</v>
      </c>
      <c r="AU102" s="67">
        <v>10913</v>
      </c>
      <c r="AV102" s="72"/>
    </row>
    <row r="103" spans="2:78" ht="14.5" outlineLevel="1" x14ac:dyDescent="0.35">
      <c r="B103" s="4" t="s">
        <v>196</v>
      </c>
      <c r="C103" s="4" t="s">
        <v>197</v>
      </c>
      <c r="D103" s="66">
        <v>6566</v>
      </c>
      <c r="E103" s="66">
        <v>8001</v>
      </c>
      <c r="F103" s="66">
        <v>7392</v>
      </c>
      <c r="G103" s="66">
        <v>7161</v>
      </c>
      <c r="H103" s="66">
        <v>7390</v>
      </c>
      <c r="I103" s="66">
        <v>7131</v>
      </c>
      <c r="J103" s="66">
        <v>7294</v>
      </c>
      <c r="K103" s="66">
        <v>7710</v>
      </c>
      <c r="L103" s="66">
        <v>5629</v>
      </c>
      <c r="M103" s="66">
        <v>6983</v>
      </c>
      <c r="N103" s="66">
        <v>7495</v>
      </c>
      <c r="O103" s="66">
        <v>8793</v>
      </c>
      <c r="P103" s="66">
        <v>6953</v>
      </c>
      <c r="Q103" s="66">
        <v>7769</v>
      </c>
      <c r="R103" s="66">
        <v>7083</v>
      </c>
      <c r="S103" s="66">
        <v>8266</v>
      </c>
      <c r="T103" s="66">
        <v>6827</v>
      </c>
      <c r="U103" s="66">
        <v>6702</v>
      </c>
      <c r="V103" s="66">
        <v>7021</v>
      </c>
      <c r="W103" s="66">
        <v>6935</v>
      </c>
      <c r="X103" s="66">
        <v>5754</v>
      </c>
      <c r="Y103" s="66">
        <v>7330</v>
      </c>
      <c r="Z103" s="66">
        <v>7627</v>
      </c>
      <c r="AA103" s="66">
        <v>7631</v>
      </c>
      <c r="AB103" s="66">
        <v>7735</v>
      </c>
      <c r="AC103" s="66">
        <v>8169</v>
      </c>
      <c r="AD103" s="66">
        <v>7548</v>
      </c>
      <c r="AE103" s="66">
        <v>8428</v>
      </c>
      <c r="AF103" s="66">
        <v>7359</v>
      </c>
      <c r="AG103" s="66">
        <v>7762</v>
      </c>
      <c r="AH103" s="66">
        <v>9442</v>
      </c>
      <c r="AI103" s="66">
        <v>8473</v>
      </c>
      <c r="AJ103" s="66">
        <v>6906</v>
      </c>
      <c r="AK103" s="66">
        <v>8388</v>
      </c>
      <c r="AL103" s="66">
        <v>7709</v>
      </c>
      <c r="AM103" s="66">
        <v>8353</v>
      </c>
      <c r="AN103" s="66">
        <v>7589</v>
      </c>
      <c r="AO103" s="67">
        <v>8025</v>
      </c>
      <c r="AP103" s="67">
        <v>10481</v>
      </c>
      <c r="AQ103" s="67">
        <v>10930</v>
      </c>
      <c r="AR103" s="67">
        <v>7385</v>
      </c>
      <c r="AS103" s="67">
        <v>9154</v>
      </c>
      <c r="AT103" s="67">
        <v>0</v>
      </c>
      <c r="AU103" s="67">
        <v>0</v>
      </c>
      <c r="AV103" s="72"/>
    </row>
    <row r="104" spans="2:78" ht="14.5" outlineLevel="1" x14ac:dyDescent="0.35">
      <c r="B104" s="4" t="s">
        <v>198</v>
      </c>
      <c r="C104" s="4" t="s">
        <v>199</v>
      </c>
      <c r="D104" s="66">
        <v>0</v>
      </c>
      <c r="E104" s="66">
        <v>9153</v>
      </c>
      <c r="F104" s="66">
        <v>8008</v>
      </c>
      <c r="G104" s="66">
        <v>7931</v>
      </c>
      <c r="H104" s="66">
        <v>8548</v>
      </c>
      <c r="I104" s="66">
        <v>8477</v>
      </c>
      <c r="J104" s="66">
        <v>6747</v>
      </c>
      <c r="K104" s="66">
        <v>7905</v>
      </c>
      <c r="L104" s="66">
        <v>6102</v>
      </c>
      <c r="M104" s="66">
        <v>7412</v>
      </c>
      <c r="N104" s="66">
        <v>7311</v>
      </c>
      <c r="O104" s="66">
        <v>10694</v>
      </c>
      <c r="P104" s="66">
        <v>10105</v>
      </c>
      <c r="Q104" s="66">
        <v>11908</v>
      </c>
      <c r="R104" s="66">
        <v>11924</v>
      </c>
      <c r="S104" s="66">
        <v>10759</v>
      </c>
      <c r="T104" s="66">
        <v>10344</v>
      </c>
      <c r="U104" s="66">
        <v>10324</v>
      </c>
      <c r="V104" s="66">
        <v>11193</v>
      </c>
      <c r="W104" s="66">
        <v>11297</v>
      </c>
      <c r="X104" s="66">
        <v>8624</v>
      </c>
      <c r="Y104" s="66">
        <v>11372</v>
      </c>
      <c r="Z104" s="66">
        <v>11213</v>
      </c>
      <c r="AA104" s="66">
        <v>10352</v>
      </c>
      <c r="AB104" s="66">
        <v>11215</v>
      </c>
      <c r="AC104" s="66">
        <v>11121</v>
      </c>
      <c r="AD104" s="66">
        <v>10317</v>
      </c>
      <c r="AE104" s="66">
        <v>11884</v>
      </c>
      <c r="AF104" s="66">
        <v>10724</v>
      </c>
      <c r="AG104" s="66">
        <v>11709</v>
      </c>
      <c r="AH104" s="66">
        <v>13228</v>
      </c>
      <c r="AI104" s="66">
        <v>11581</v>
      </c>
      <c r="AJ104" s="66">
        <v>9883</v>
      </c>
      <c r="AK104" s="66">
        <v>11814</v>
      </c>
      <c r="AL104" s="66">
        <v>11935</v>
      </c>
      <c r="AM104" s="66">
        <v>12264</v>
      </c>
      <c r="AN104" s="66">
        <v>11372</v>
      </c>
      <c r="AO104" s="67">
        <v>12019</v>
      </c>
      <c r="AP104" s="67">
        <v>12404</v>
      </c>
      <c r="AQ104" s="67">
        <v>11860</v>
      </c>
      <c r="AR104" s="67">
        <v>10097</v>
      </c>
      <c r="AS104" s="67">
        <v>12590</v>
      </c>
      <c r="AT104" s="67">
        <v>12598</v>
      </c>
      <c r="AU104" s="67">
        <v>9015</v>
      </c>
      <c r="AV104" s="72"/>
    </row>
    <row r="105" spans="2:78" ht="14.5" outlineLevel="1" x14ac:dyDescent="0.35">
      <c r="B105" s="4" t="s">
        <v>200</v>
      </c>
      <c r="C105" s="4" t="s">
        <v>201</v>
      </c>
      <c r="D105" s="66">
        <v>13022</v>
      </c>
      <c r="E105" s="66">
        <v>14633</v>
      </c>
      <c r="F105" s="66">
        <v>13784</v>
      </c>
      <c r="G105" s="66">
        <v>12764</v>
      </c>
      <c r="H105" s="66">
        <v>12722</v>
      </c>
      <c r="I105" s="66">
        <v>12892</v>
      </c>
      <c r="J105" s="66">
        <v>13104</v>
      </c>
      <c r="K105" s="66">
        <v>13034</v>
      </c>
      <c r="L105" s="66">
        <v>9462</v>
      </c>
      <c r="M105" s="66">
        <v>11453</v>
      </c>
      <c r="N105" s="66">
        <v>11835</v>
      </c>
      <c r="O105" s="66">
        <v>14574</v>
      </c>
      <c r="P105" s="66">
        <v>10969</v>
      </c>
      <c r="Q105" s="66">
        <v>12915</v>
      </c>
      <c r="R105" s="66">
        <v>14136</v>
      </c>
      <c r="S105" s="66">
        <v>13156</v>
      </c>
      <c r="T105" s="66">
        <v>12918</v>
      </c>
      <c r="U105" s="66">
        <v>12471</v>
      </c>
      <c r="V105" s="66">
        <v>13422</v>
      </c>
      <c r="W105" s="66">
        <v>13360</v>
      </c>
      <c r="X105" s="66">
        <v>10487</v>
      </c>
      <c r="Y105" s="66">
        <v>13214</v>
      </c>
      <c r="Z105" s="66">
        <v>13333</v>
      </c>
      <c r="AA105" s="66">
        <v>12495</v>
      </c>
      <c r="AB105" s="66">
        <v>13483</v>
      </c>
      <c r="AC105" s="66">
        <v>14515</v>
      </c>
      <c r="AD105" s="66">
        <v>13667</v>
      </c>
      <c r="AE105" s="66">
        <v>14557</v>
      </c>
      <c r="AF105" s="66">
        <v>15995</v>
      </c>
      <c r="AG105" s="66">
        <v>15955</v>
      </c>
      <c r="AH105" s="66">
        <v>17624</v>
      </c>
      <c r="AI105" s="66">
        <v>16582</v>
      </c>
      <c r="AJ105" s="66">
        <v>13753</v>
      </c>
      <c r="AK105" s="66">
        <v>16098</v>
      </c>
      <c r="AL105" s="66">
        <v>13176</v>
      </c>
      <c r="AM105" s="66">
        <v>14042</v>
      </c>
      <c r="AN105" s="66">
        <v>13302</v>
      </c>
      <c r="AO105" s="67">
        <v>13369</v>
      </c>
      <c r="AP105" s="67">
        <v>14491</v>
      </c>
      <c r="AQ105" s="67">
        <v>15123</v>
      </c>
      <c r="AR105" s="67">
        <v>13440</v>
      </c>
      <c r="AS105" s="67">
        <v>15029</v>
      </c>
      <c r="AT105" s="67">
        <v>14972</v>
      </c>
      <c r="AU105" s="67">
        <v>10879</v>
      </c>
      <c r="AV105" s="72"/>
    </row>
    <row r="106" spans="2:78" ht="14.5" outlineLevel="1" x14ac:dyDescent="0.35">
      <c r="B106" s="4" t="s">
        <v>202</v>
      </c>
      <c r="C106" s="4" t="s">
        <v>203</v>
      </c>
      <c r="D106" s="66">
        <v>47</v>
      </c>
      <c r="E106" s="66">
        <v>73</v>
      </c>
      <c r="F106" s="66">
        <v>69</v>
      </c>
      <c r="G106" s="66">
        <v>77</v>
      </c>
      <c r="H106" s="66">
        <v>2709</v>
      </c>
      <c r="I106" s="66">
        <v>4522</v>
      </c>
      <c r="J106" s="66">
        <v>3983</v>
      </c>
      <c r="K106" s="66">
        <v>3190</v>
      </c>
      <c r="L106" s="66">
        <v>1999</v>
      </c>
      <c r="M106" s="66">
        <v>2811</v>
      </c>
      <c r="N106" s="66">
        <v>2799</v>
      </c>
      <c r="O106" s="66">
        <v>3353</v>
      </c>
      <c r="P106" s="66">
        <v>20392</v>
      </c>
      <c r="Q106" s="66">
        <v>24422</v>
      </c>
      <c r="R106" s="66">
        <v>26115</v>
      </c>
      <c r="S106" s="66">
        <v>24735</v>
      </c>
      <c r="T106" s="66">
        <v>24689</v>
      </c>
      <c r="U106" s="66">
        <v>23958</v>
      </c>
      <c r="V106" s="66">
        <v>24434</v>
      </c>
      <c r="W106" s="66">
        <v>24146</v>
      </c>
      <c r="X106" s="66">
        <v>18775</v>
      </c>
      <c r="Y106" s="66">
        <v>23702</v>
      </c>
      <c r="Z106" s="66">
        <v>23526</v>
      </c>
      <c r="AA106" s="66">
        <v>17932</v>
      </c>
      <c r="AB106" s="66">
        <v>24277</v>
      </c>
      <c r="AC106" s="66">
        <v>27121</v>
      </c>
      <c r="AD106" s="66">
        <v>25090</v>
      </c>
      <c r="AE106" s="66">
        <v>27455</v>
      </c>
      <c r="AF106" s="66">
        <v>24795</v>
      </c>
      <c r="AG106" s="66">
        <v>25851</v>
      </c>
      <c r="AH106" s="66">
        <v>28167</v>
      </c>
      <c r="AI106" s="66">
        <v>25564</v>
      </c>
      <c r="AJ106" s="66">
        <v>22263</v>
      </c>
      <c r="AK106" s="66">
        <v>25576</v>
      </c>
      <c r="AL106" s="66">
        <v>23562</v>
      </c>
      <c r="AM106" s="66">
        <v>27603</v>
      </c>
      <c r="AN106" s="66">
        <v>26253</v>
      </c>
      <c r="AO106" s="67">
        <v>26833</v>
      </c>
      <c r="AP106" s="67">
        <v>27519</v>
      </c>
      <c r="AQ106" s="67">
        <v>29906</v>
      </c>
      <c r="AR106" s="67">
        <v>24932</v>
      </c>
      <c r="AS106" s="67">
        <v>28578</v>
      </c>
      <c r="AT106" s="67">
        <v>28483</v>
      </c>
      <c r="AU106" s="67">
        <v>24211</v>
      </c>
      <c r="AV106" s="72"/>
    </row>
    <row r="107" spans="2:78" ht="15" customHeight="1" x14ac:dyDescent="0.3">
      <c r="B107" s="39"/>
      <c r="C107" s="39" t="s">
        <v>209</v>
      </c>
      <c r="D107" s="69">
        <f t="shared" ref="D107:AI107" si="3">IF(SUM(D65:D106)=0,"",SUM(D65:D106))</f>
        <v>378067</v>
      </c>
      <c r="E107" s="69">
        <f t="shared" si="3"/>
        <v>474496</v>
      </c>
      <c r="F107" s="69">
        <f t="shared" si="3"/>
        <v>437844</v>
      </c>
      <c r="G107" s="69">
        <f t="shared" si="3"/>
        <v>453069</v>
      </c>
      <c r="H107" s="69">
        <f t="shared" si="3"/>
        <v>466918</v>
      </c>
      <c r="I107" s="69">
        <f t="shared" si="3"/>
        <v>482077</v>
      </c>
      <c r="J107" s="69">
        <f t="shared" si="3"/>
        <v>479481</v>
      </c>
      <c r="K107" s="69">
        <f t="shared" si="3"/>
        <v>510234</v>
      </c>
      <c r="L107" s="69">
        <f t="shared" si="3"/>
        <v>384085</v>
      </c>
      <c r="M107" s="69">
        <f t="shared" si="3"/>
        <v>497243</v>
      </c>
      <c r="N107" s="69">
        <f t="shared" si="3"/>
        <v>492517</v>
      </c>
      <c r="O107" s="69">
        <f t="shared" si="3"/>
        <v>587299</v>
      </c>
      <c r="P107" s="69">
        <f t="shared" si="3"/>
        <v>519337</v>
      </c>
      <c r="Q107" s="69">
        <f t="shared" si="3"/>
        <v>618526</v>
      </c>
      <c r="R107" s="69">
        <f t="shared" si="3"/>
        <v>674532</v>
      </c>
      <c r="S107" s="69">
        <f t="shared" si="3"/>
        <v>635219</v>
      </c>
      <c r="T107" s="69">
        <f t="shared" si="3"/>
        <v>638707</v>
      </c>
      <c r="U107" s="69">
        <f t="shared" si="3"/>
        <v>620813</v>
      </c>
      <c r="V107" s="69">
        <f t="shared" si="3"/>
        <v>649727</v>
      </c>
      <c r="W107" s="69">
        <f t="shared" si="3"/>
        <v>652415</v>
      </c>
      <c r="X107" s="69">
        <f t="shared" si="3"/>
        <v>514476</v>
      </c>
      <c r="Y107" s="69">
        <f t="shared" si="3"/>
        <v>652831</v>
      </c>
      <c r="Z107" s="69">
        <f t="shared" si="3"/>
        <v>656368</v>
      </c>
      <c r="AA107" s="69">
        <f t="shared" si="3"/>
        <v>601413</v>
      </c>
      <c r="AB107" s="69">
        <f t="shared" si="3"/>
        <v>667018</v>
      </c>
      <c r="AC107" s="69">
        <f t="shared" si="3"/>
        <v>704950</v>
      </c>
      <c r="AD107" s="69">
        <f t="shared" si="3"/>
        <v>658866</v>
      </c>
      <c r="AE107" s="69">
        <f t="shared" si="3"/>
        <v>724753</v>
      </c>
      <c r="AF107" s="69">
        <f t="shared" si="3"/>
        <v>645087</v>
      </c>
      <c r="AG107" s="69">
        <f t="shared" si="3"/>
        <v>682299</v>
      </c>
      <c r="AH107" s="69">
        <f t="shared" si="3"/>
        <v>742589</v>
      </c>
      <c r="AI107" s="69">
        <f t="shared" si="3"/>
        <v>676547</v>
      </c>
      <c r="AJ107" s="69">
        <f t="shared" ref="AJ107:BO107" si="4">IF(SUM(AJ65:AJ106)=0,"",SUM(AJ65:AJ106))</f>
        <v>593534</v>
      </c>
      <c r="AK107" s="69">
        <f t="shared" si="4"/>
        <v>687731</v>
      </c>
      <c r="AL107" s="69">
        <f t="shared" si="4"/>
        <v>672210</v>
      </c>
      <c r="AM107" s="69">
        <f t="shared" si="4"/>
        <v>741331</v>
      </c>
      <c r="AN107" s="69">
        <f t="shared" si="4"/>
        <v>683970</v>
      </c>
      <c r="AO107" s="70">
        <f t="shared" si="4"/>
        <v>706371</v>
      </c>
      <c r="AP107" s="70">
        <f t="shared" si="4"/>
        <v>738398</v>
      </c>
      <c r="AQ107" s="70">
        <f t="shared" si="4"/>
        <v>812232</v>
      </c>
      <c r="AR107" s="70">
        <f t="shared" si="4"/>
        <v>653173</v>
      </c>
      <c r="AS107" s="70">
        <f t="shared" si="4"/>
        <v>763740</v>
      </c>
      <c r="AT107" s="70">
        <f t="shared" si="4"/>
        <v>755271</v>
      </c>
      <c r="AU107" s="70">
        <f t="shared" si="4"/>
        <v>597538</v>
      </c>
      <c r="AV107" s="68" t="str">
        <f t="shared" si="4"/>
        <v/>
      </c>
      <c r="AW107" s="1" t="str">
        <f t="shared" si="4"/>
        <v/>
      </c>
      <c r="AX107" s="1" t="str">
        <f t="shared" si="4"/>
        <v/>
      </c>
      <c r="AY107" s="1" t="str">
        <f t="shared" si="4"/>
        <v/>
      </c>
      <c r="AZ107" s="1" t="str">
        <f t="shared" si="4"/>
        <v/>
      </c>
      <c r="BA107" s="1" t="str">
        <f t="shared" si="4"/>
        <v/>
      </c>
      <c r="BB107" s="1" t="str">
        <f t="shared" si="4"/>
        <v/>
      </c>
      <c r="BC107" s="1" t="str">
        <f t="shared" si="4"/>
        <v/>
      </c>
      <c r="BD107" s="1" t="str">
        <f t="shared" si="4"/>
        <v/>
      </c>
      <c r="BE107" s="1" t="str">
        <f t="shared" si="4"/>
        <v/>
      </c>
      <c r="BF107" s="1" t="str">
        <f t="shared" si="4"/>
        <v/>
      </c>
      <c r="BG107" s="1" t="str">
        <f t="shared" si="4"/>
        <v/>
      </c>
      <c r="BH107" s="1" t="str">
        <f t="shared" si="4"/>
        <v/>
      </c>
      <c r="BI107" s="1" t="str">
        <f t="shared" si="4"/>
        <v/>
      </c>
      <c r="BJ107" s="1" t="str">
        <f t="shared" si="4"/>
        <v/>
      </c>
      <c r="BK107" s="1" t="str">
        <f t="shared" si="4"/>
        <v/>
      </c>
      <c r="BL107" s="1" t="str">
        <f t="shared" si="4"/>
        <v/>
      </c>
      <c r="BM107" s="1" t="str">
        <f t="shared" si="4"/>
        <v/>
      </c>
      <c r="BN107" s="1" t="str">
        <f t="shared" si="4"/>
        <v/>
      </c>
      <c r="BO107" s="1" t="str">
        <f t="shared" si="4"/>
        <v/>
      </c>
      <c r="BP107" s="1" t="str">
        <f t="shared" ref="BP107:BZ107" si="5">IF(SUM(BP65:BP106)=0,"",SUM(BP65:BP106))</f>
        <v/>
      </c>
      <c r="BQ107" s="1" t="str">
        <f t="shared" si="5"/>
        <v/>
      </c>
      <c r="BR107" s="1" t="str">
        <f t="shared" si="5"/>
        <v/>
      </c>
      <c r="BS107" s="1" t="str">
        <f t="shared" si="5"/>
        <v/>
      </c>
      <c r="BT107" s="1" t="str">
        <f t="shared" si="5"/>
        <v/>
      </c>
      <c r="BU107" s="1" t="str">
        <f t="shared" si="5"/>
        <v/>
      </c>
      <c r="BV107" s="1" t="str">
        <f t="shared" si="5"/>
        <v/>
      </c>
      <c r="BW107" s="1" t="str">
        <f t="shared" si="5"/>
        <v/>
      </c>
      <c r="BX107" s="1" t="str">
        <f t="shared" si="5"/>
        <v/>
      </c>
      <c r="BY107" s="1" t="str">
        <f t="shared" si="5"/>
        <v/>
      </c>
      <c r="BZ107" s="1" t="str">
        <f t="shared" si="5"/>
        <v/>
      </c>
    </row>
    <row r="108" spans="2:78" s="45" customFormat="1" ht="14.5" x14ac:dyDescent="0.35">
      <c r="C108" s="46"/>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72"/>
      <c r="AO108" s="72"/>
      <c r="AP108" s="72"/>
      <c r="AQ108" s="72"/>
      <c r="AR108" s="72"/>
      <c r="AS108" s="72"/>
      <c r="AT108" s="72"/>
      <c r="AU108" s="72"/>
      <c r="AV108" s="72"/>
    </row>
    <row r="109" spans="2:78" s="45" customFormat="1" ht="20.25" customHeight="1" x14ac:dyDescent="0.35">
      <c r="B109" s="47" t="s">
        <v>220</v>
      </c>
      <c r="C109" s="46"/>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72"/>
      <c r="AO109" s="72"/>
      <c r="AP109" s="72"/>
      <c r="AQ109" s="72"/>
      <c r="AR109" s="72"/>
      <c r="AS109" s="72"/>
      <c r="AT109" s="72"/>
      <c r="AU109" s="72"/>
      <c r="AV109" s="72"/>
    </row>
    <row r="110" spans="2:78" s="45" customFormat="1" ht="30" customHeight="1" x14ac:dyDescent="0.35">
      <c r="B110" s="48" t="s">
        <v>211</v>
      </c>
      <c r="C110" s="46"/>
      <c r="D110" s="72"/>
      <c r="E110" s="72"/>
      <c r="F110" s="72"/>
      <c r="G110" s="72"/>
      <c r="H110" s="72"/>
      <c r="I110" s="72"/>
      <c r="J110" s="72"/>
      <c r="K110" s="72"/>
      <c r="L110" s="72"/>
      <c r="M110" s="72"/>
      <c r="N110" s="72"/>
      <c r="O110" s="72"/>
      <c r="P110" s="72"/>
      <c r="Q110" s="72"/>
      <c r="R110" s="72"/>
      <c r="S110" s="72"/>
      <c r="T110" s="72"/>
      <c r="U110" s="72"/>
      <c r="V110" s="72"/>
      <c r="W110" s="72"/>
      <c r="X110" s="72"/>
      <c r="Y110" s="72"/>
      <c r="Z110" s="72"/>
      <c r="AA110" s="72"/>
      <c r="AB110" s="72"/>
      <c r="AC110" s="72"/>
      <c r="AD110" s="72"/>
      <c r="AE110" s="72"/>
      <c r="AF110" s="72"/>
      <c r="AG110" s="72"/>
      <c r="AH110" s="72"/>
      <c r="AI110" s="72"/>
      <c r="AJ110" s="72"/>
      <c r="AK110" s="72"/>
      <c r="AL110" s="72"/>
      <c r="AM110" s="72"/>
      <c r="AN110" s="72"/>
      <c r="AO110" s="72"/>
      <c r="AP110" s="72"/>
      <c r="AQ110" s="72"/>
      <c r="AR110" s="72"/>
      <c r="AS110" s="72"/>
      <c r="AT110" s="72"/>
      <c r="AU110" s="72"/>
      <c r="AV110" s="72"/>
    </row>
    <row r="111" spans="2:78" s="45" customFormat="1" ht="14.5" x14ac:dyDescent="0.35">
      <c r="C111" s="46"/>
      <c r="D111" s="72"/>
      <c r="E111" s="72"/>
      <c r="F111" s="72"/>
      <c r="G111" s="72"/>
      <c r="H111" s="72"/>
      <c r="I111" s="72"/>
      <c r="J111" s="72"/>
      <c r="K111" s="72"/>
      <c r="L111" s="72"/>
      <c r="M111" s="72"/>
      <c r="N111" s="72"/>
      <c r="O111" s="72"/>
      <c r="P111" s="72"/>
      <c r="Q111" s="72"/>
      <c r="R111" s="72"/>
      <c r="S111" s="72"/>
      <c r="T111" s="72"/>
      <c r="U111" s="72"/>
      <c r="V111" s="72"/>
      <c r="W111" s="72"/>
      <c r="X111" s="72"/>
      <c r="Y111" s="72"/>
      <c r="Z111" s="72"/>
      <c r="AA111" s="72"/>
      <c r="AB111" s="72"/>
      <c r="AC111" s="72"/>
      <c r="AD111" s="72"/>
      <c r="AE111" s="72"/>
      <c r="AF111" s="72"/>
      <c r="AG111" s="72"/>
      <c r="AH111" s="72"/>
      <c r="AI111" s="72"/>
      <c r="AJ111" s="72"/>
      <c r="AK111" s="72"/>
      <c r="AL111" s="72"/>
      <c r="AM111" s="72"/>
      <c r="AN111" s="72"/>
      <c r="AO111" s="72"/>
      <c r="AP111" s="72"/>
      <c r="AQ111" s="72"/>
      <c r="AR111" s="72"/>
      <c r="AS111" s="72"/>
      <c r="AT111" s="72"/>
      <c r="AU111" s="72"/>
      <c r="AV111" s="72"/>
    </row>
    <row r="112" spans="2:78" ht="15" customHeight="1" x14ac:dyDescent="0.35">
      <c r="B112" s="49" t="s">
        <v>74</v>
      </c>
      <c r="C112" s="49" t="s">
        <v>75</v>
      </c>
      <c r="D112" s="75" t="s">
        <v>76</v>
      </c>
      <c r="E112" s="75" t="s">
        <v>77</v>
      </c>
      <c r="F112" s="75" t="s">
        <v>78</v>
      </c>
      <c r="G112" s="75" t="s">
        <v>79</v>
      </c>
      <c r="H112" s="75" t="s">
        <v>80</v>
      </c>
      <c r="I112" s="75" t="s">
        <v>81</v>
      </c>
      <c r="J112" s="75" t="s">
        <v>82</v>
      </c>
      <c r="K112" s="75" t="s">
        <v>83</v>
      </c>
      <c r="L112" s="75" t="s">
        <v>84</v>
      </c>
      <c r="M112" s="75" t="s">
        <v>85</v>
      </c>
      <c r="N112" s="75" t="s">
        <v>86</v>
      </c>
      <c r="O112" s="75" t="s">
        <v>87</v>
      </c>
      <c r="P112" s="75" t="s">
        <v>88</v>
      </c>
      <c r="Q112" s="75" t="s">
        <v>89</v>
      </c>
      <c r="R112" s="75" t="s">
        <v>90</v>
      </c>
      <c r="S112" s="75" t="s">
        <v>91</v>
      </c>
      <c r="T112" s="75" t="s">
        <v>92</v>
      </c>
      <c r="U112" s="75" t="s">
        <v>93</v>
      </c>
      <c r="V112" s="75" t="s">
        <v>94</v>
      </c>
      <c r="W112" s="75" t="s">
        <v>95</v>
      </c>
      <c r="X112" s="75" t="s">
        <v>96</v>
      </c>
      <c r="Y112" s="75" t="s">
        <v>97</v>
      </c>
      <c r="Z112" s="75" t="s">
        <v>98</v>
      </c>
      <c r="AA112" s="75" t="s">
        <v>99</v>
      </c>
      <c r="AB112" s="75" t="s">
        <v>100</v>
      </c>
      <c r="AC112" s="75" t="s">
        <v>101</v>
      </c>
      <c r="AD112" s="75" t="s">
        <v>102</v>
      </c>
      <c r="AE112" s="75" t="s">
        <v>103</v>
      </c>
      <c r="AF112" s="75" t="s">
        <v>104</v>
      </c>
      <c r="AG112" s="75" t="s">
        <v>105</v>
      </c>
      <c r="AH112" s="75" t="s">
        <v>106</v>
      </c>
      <c r="AI112" s="75" t="s">
        <v>107</v>
      </c>
      <c r="AJ112" s="75" t="s">
        <v>108</v>
      </c>
      <c r="AK112" s="75" t="s">
        <v>109</v>
      </c>
      <c r="AL112" s="75" t="s">
        <v>110</v>
      </c>
      <c r="AM112" s="75" t="s">
        <v>111</v>
      </c>
      <c r="AN112" s="75" t="s">
        <v>112</v>
      </c>
      <c r="AO112" s="75" t="s">
        <v>113</v>
      </c>
      <c r="AP112" s="75" t="s">
        <v>114</v>
      </c>
      <c r="AQ112" s="75" t="s">
        <v>115</v>
      </c>
      <c r="AR112" s="75" t="s">
        <v>116</v>
      </c>
      <c r="AS112" s="75" t="s">
        <v>117</v>
      </c>
      <c r="AT112" s="75" t="s">
        <v>118</v>
      </c>
      <c r="AU112" s="75" t="s">
        <v>119</v>
      </c>
      <c r="AV112" s="72"/>
    </row>
    <row r="113" spans="2:48" ht="14.5" outlineLevel="1" x14ac:dyDescent="0.35">
      <c r="B113" s="4" t="s">
        <v>120</v>
      </c>
      <c r="C113" s="4" t="s">
        <v>121</v>
      </c>
      <c r="D113" s="66">
        <v>1602</v>
      </c>
      <c r="E113" s="66">
        <v>1877</v>
      </c>
      <c r="F113" s="66">
        <v>1718</v>
      </c>
      <c r="G113" s="66">
        <v>1636</v>
      </c>
      <c r="H113" s="66">
        <v>1769</v>
      </c>
      <c r="I113" s="66">
        <v>1790</v>
      </c>
      <c r="J113" s="66">
        <v>1757</v>
      </c>
      <c r="K113" s="66">
        <v>1987</v>
      </c>
      <c r="L113" s="66">
        <v>1273</v>
      </c>
      <c r="M113" s="66">
        <v>1724</v>
      </c>
      <c r="N113" s="66">
        <v>1692</v>
      </c>
      <c r="O113" s="66">
        <v>1593</v>
      </c>
      <c r="P113" s="66">
        <v>1530</v>
      </c>
      <c r="Q113" s="66">
        <v>1985</v>
      </c>
      <c r="R113" s="66">
        <v>1896</v>
      </c>
      <c r="S113" s="66">
        <v>1808</v>
      </c>
      <c r="T113" s="66">
        <v>1719</v>
      </c>
      <c r="U113" s="66">
        <v>1696</v>
      </c>
      <c r="V113" s="66">
        <v>1808</v>
      </c>
      <c r="W113" s="66">
        <v>1835</v>
      </c>
      <c r="X113" s="66">
        <v>1328</v>
      </c>
      <c r="Y113" s="66">
        <v>1924</v>
      </c>
      <c r="Z113" s="66">
        <v>1808</v>
      </c>
      <c r="AA113" s="66">
        <v>1831</v>
      </c>
      <c r="AB113" s="66">
        <v>1672</v>
      </c>
      <c r="AC113" s="66">
        <v>1786</v>
      </c>
      <c r="AD113" s="66">
        <v>1669</v>
      </c>
      <c r="AE113" s="66">
        <v>1320</v>
      </c>
      <c r="AF113" s="66">
        <v>1474</v>
      </c>
      <c r="AG113" s="66">
        <v>1332</v>
      </c>
      <c r="AH113" s="66">
        <v>1744</v>
      </c>
      <c r="AI113" s="66">
        <v>1292</v>
      </c>
      <c r="AJ113" s="66">
        <v>965</v>
      </c>
      <c r="AK113" s="66">
        <v>1589</v>
      </c>
      <c r="AL113" s="66">
        <v>1499</v>
      </c>
      <c r="AM113" s="66">
        <v>1564</v>
      </c>
      <c r="AN113" s="66">
        <v>1488</v>
      </c>
      <c r="AO113" s="67">
        <v>1569</v>
      </c>
      <c r="AP113" s="67">
        <v>1279</v>
      </c>
      <c r="AQ113" s="67">
        <v>1370</v>
      </c>
      <c r="AR113" s="67">
        <v>1033</v>
      </c>
      <c r="AS113" s="67">
        <v>1217</v>
      </c>
      <c r="AT113" s="67">
        <v>1354</v>
      </c>
      <c r="AU113" s="67">
        <v>1233</v>
      </c>
      <c r="AV113" s="72"/>
    </row>
    <row r="114" spans="2:48" ht="14.5" outlineLevel="1" x14ac:dyDescent="0.35">
      <c r="B114" s="4" t="s">
        <v>122</v>
      </c>
      <c r="C114" s="4" t="s">
        <v>123</v>
      </c>
      <c r="D114" s="66">
        <v>782</v>
      </c>
      <c r="E114" s="66">
        <v>1050</v>
      </c>
      <c r="F114" s="66">
        <v>939</v>
      </c>
      <c r="G114" s="66">
        <v>985</v>
      </c>
      <c r="H114" s="66">
        <v>1092</v>
      </c>
      <c r="I114" s="66">
        <v>1189</v>
      </c>
      <c r="J114" s="66">
        <v>1095</v>
      </c>
      <c r="K114" s="66">
        <v>1217</v>
      </c>
      <c r="L114" s="66">
        <v>826</v>
      </c>
      <c r="M114" s="66">
        <v>1039</v>
      </c>
      <c r="N114" s="66">
        <v>1083</v>
      </c>
      <c r="O114" s="66">
        <v>1533</v>
      </c>
      <c r="P114" s="66">
        <v>1241</v>
      </c>
      <c r="Q114" s="66">
        <v>1557</v>
      </c>
      <c r="R114" s="66">
        <v>1592</v>
      </c>
      <c r="S114" s="66">
        <v>1466</v>
      </c>
      <c r="T114" s="66">
        <v>1407</v>
      </c>
      <c r="U114" s="66">
        <v>1350</v>
      </c>
      <c r="V114" s="66">
        <v>1272</v>
      </c>
      <c r="W114" s="66">
        <v>1421</v>
      </c>
      <c r="X114" s="66">
        <v>1388</v>
      </c>
      <c r="Y114" s="66">
        <v>1608</v>
      </c>
      <c r="Z114" s="66">
        <v>1481</v>
      </c>
      <c r="AA114" s="66">
        <v>1361</v>
      </c>
      <c r="AB114" s="66">
        <v>1491</v>
      </c>
      <c r="AC114" s="66">
        <v>1680</v>
      </c>
      <c r="AD114" s="66">
        <v>1445</v>
      </c>
      <c r="AE114" s="66">
        <v>1176</v>
      </c>
      <c r="AF114" s="66">
        <v>1035</v>
      </c>
      <c r="AG114" s="66">
        <v>1027</v>
      </c>
      <c r="AH114" s="66">
        <v>1130</v>
      </c>
      <c r="AI114" s="66">
        <v>1067</v>
      </c>
      <c r="AJ114" s="66">
        <v>1095</v>
      </c>
      <c r="AK114" s="66">
        <v>1188</v>
      </c>
      <c r="AL114" s="66">
        <v>1231</v>
      </c>
      <c r="AM114" s="66">
        <v>1387</v>
      </c>
      <c r="AN114" s="66">
        <v>1124</v>
      </c>
      <c r="AO114" s="67">
        <v>1217</v>
      </c>
      <c r="AP114" s="67">
        <v>1304</v>
      </c>
      <c r="AQ114" s="67">
        <v>1455</v>
      </c>
      <c r="AR114" s="67">
        <v>1142</v>
      </c>
      <c r="AS114" s="67">
        <v>1237</v>
      </c>
      <c r="AT114" s="67">
        <v>1180</v>
      </c>
      <c r="AU114" s="67">
        <v>832</v>
      </c>
      <c r="AV114" s="72"/>
    </row>
    <row r="115" spans="2:48" ht="14.5" outlineLevel="1" x14ac:dyDescent="0.35">
      <c r="B115" s="4" t="s">
        <v>124</v>
      </c>
      <c r="C115" s="4" t="s">
        <v>125</v>
      </c>
      <c r="D115" s="66">
        <v>899</v>
      </c>
      <c r="E115" s="66">
        <v>995</v>
      </c>
      <c r="F115" s="66">
        <v>978</v>
      </c>
      <c r="G115" s="66">
        <v>1491</v>
      </c>
      <c r="H115" s="66">
        <v>1777</v>
      </c>
      <c r="I115" s="66">
        <v>1591</v>
      </c>
      <c r="J115" s="66">
        <v>1493</v>
      </c>
      <c r="K115" s="66">
        <v>1634</v>
      </c>
      <c r="L115" s="66">
        <v>1135</v>
      </c>
      <c r="M115" s="66">
        <v>1444</v>
      </c>
      <c r="N115" s="66">
        <v>1531</v>
      </c>
      <c r="O115" s="66">
        <v>2015</v>
      </c>
      <c r="P115" s="66">
        <v>1315</v>
      </c>
      <c r="Q115" s="66">
        <v>1463</v>
      </c>
      <c r="R115" s="66">
        <v>1784</v>
      </c>
      <c r="S115" s="66">
        <v>2305</v>
      </c>
      <c r="T115" s="66">
        <v>2060</v>
      </c>
      <c r="U115" s="66">
        <v>1880</v>
      </c>
      <c r="V115" s="66">
        <v>1915</v>
      </c>
      <c r="W115" s="66">
        <v>1984</v>
      </c>
      <c r="X115" s="66">
        <v>1599</v>
      </c>
      <c r="Y115" s="66">
        <v>2307</v>
      </c>
      <c r="Z115" s="66">
        <v>1919</v>
      </c>
      <c r="AA115" s="66">
        <v>1799</v>
      </c>
      <c r="AB115" s="66">
        <v>2000</v>
      </c>
      <c r="AC115" s="66">
        <v>2412</v>
      </c>
      <c r="AD115" s="66">
        <v>2260</v>
      </c>
      <c r="AE115" s="66">
        <v>2193</v>
      </c>
      <c r="AF115" s="66">
        <v>1848</v>
      </c>
      <c r="AG115" s="66">
        <v>1921</v>
      </c>
      <c r="AH115" s="66">
        <v>2000</v>
      </c>
      <c r="AI115" s="66">
        <v>1896</v>
      </c>
      <c r="AJ115" s="66">
        <v>1535</v>
      </c>
      <c r="AK115" s="66">
        <v>1922</v>
      </c>
      <c r="AL115" s="66">
        <v>1854</v>
      </c>
      <c r="AM115" s="66">
        <v>1973</v>
      </c>
      <c r="AN115" s="66">
        <v>2530</v>
      </c>
      <c r="AO115" s="67">
        <v>2390</v>
      </c>
      <c r="AP115" s="67">
        <v>2684</v>
      </c>
      <c r="AQ115" s="67">
        <v>2896</v>
      </c>
      <c r="AR115" s="67">
        <v>2072</v>
      </c>
      <c r="AS115" s="67">
        <v>2497</v>
      </c>
      <c r="AT115" s="67">
        <v>2581</v>
      </c>
      <c r="AU115" s="67">
        <v>1966</v>
      </c>
      <c r="AV115" s="72"/>
    </row>
    <row r="116" spans="2:48" ht="14.5" outlineLevel="1" x14ac:dyDescent="0.35">
      <c r="B116" s="4" t="s">
        <v>126</v>
      </c>
      <c r="C116" s="4" t="s">
        <v>127</v>
      </c>
      <c r="D116" s="66">
        <v>1460</v>
      </c>
      <c r="E116" s="66">
        <v>1677</v>
      </c>
      <c r="F116" s="66">
        <v>1540</v>
      </c>
      <c r="G116" s="66">
        <v>1554</v>
      </c>
      <c r="H116" s="66">
        <v>1523</v>
      </c>
      <c r="I116" s="66">
        <v>1593</v>
      </c>
      <c r="J116" s="66">
        <v>1577</v>
      </c>
      <c r="K116" s="66">
        <v>1623</v>
      </c>
      <c r="L116" s="66">
        <v>1224</v>
      </c>
      <c r="M116" s="66">
        <v>1982</v>
      </c>
      <c r="N116" s="66">
        <v>2131</v>
      </c>
      <c r="O116" s="66">
        <v>2695</v>
      </c>
      <c r="P116" s="66">
        <v>1827</v>
      </c>
      <c r="Q116" s="66">
        <v>2129</v>
      </c>
      <c r="R116" s="66">
        <v>2393</v>
      </c>
      <c r="S116" s="66">
        <v>2346</v>
      </c>
      <c r="T116" s="66">
        <v>2168</v>
      </c>
      <c r="U116" s="66">
        <v>2303</v>
      </c>
      <c r="V116" s="66">
        <v>2403</v>
      </c>
      <c r="W116" s="66">
        <v>2363</v>
      </c>
      <c r="X116" s="66">
        <v>1887</v>
      </c>
      <c r="Y116" s="66">
        <v>2286</v>
      </c>
      <c r="Z116" s="66">
        <v>2375</v>
      </c>
      <c r="AA116" s="66">
        <v>2083</v>
      </c>
      <c r="AB116" s="66">
        <v>2124</v>
      </c>
      <c r="AC116" s="66">
        <v>2413</v>
      </c>
      <c r="AD116" s="66">
        <v>2198</v>
      </c>
      <c r="AE116" s="66">
        <v>2610</v>
      </c>
      <c r="AF116" s="66">
        <v>2335</v>
      </c>
      <c r="AG116" s="66">
        <v>2362</v>
      </c>
      <c r="AH116" s="66">
        <v>2686</v>
      </c>
      <c r="AI116" s="66">
        <v>2629</v>
      </c>
      <c r="AJ116" s="66">
        <v>2097</v>
      </c>
      <c r="AK116" s="66">
        <v>2442</v>
      </c>
      <c r="AL116" s="66">
        <v>2460</v>
      </c>
      <c r="AM116" s="66">
        <v>2619</v>
      </c>
      <c r="AN116" s="66">
        <v>2517</v>
      </c>
      <c r="AO116" s="67">
        <v>2546</v>
      </c>
      <c r="AP116" s="67">
        <v>2769</v>
      </c>
      <c r="AQ116" s="67">
        <v>3034</v>
      </c>
      <c r="AR116" s="67">
        <v>2391</v>
      </c>
      <c r="AS116" s="67">
        <v>3008</v>
      </c>
      <c r="AT116" s="67">
        <v>2832</v>
      </c>
      <c r="AU116" s="67">
        <v>1962</v>
      </c>
      <c r="AV116" s="72"/>
    </row>
    <row r="117" spans="2:48" ht="14.5" outlineLevel="1" x14ac:dyDescent="0.35">
      <c r="B117" s="4" t="s">
        <v>128</v>
      </c>
      <c r="C117" s="4" t="s">
        <v>129</v>
      </c>
      <c r="D117" s="66">
        <v>687</v>
      </c>
      <c r="E117" s="66">
        <v>671</v>
      </c>
      <c r="F117" s="66">
        <v>674</v>
      </c>
      <c r="G117" s="66">
        <v>654</v>
      </c>
      <c r="H117" s="66">
        <v>663</v>
      </c>
      <c r="I117" s="66">
        <v>650</v>
      </c>
      <c r="J117" s="66">
        <v>651</v>
      </c>
      <c r="K117" s="66">
        <v>729</v>
      </c>
      <c r="L117" s="66">
        <v>582</v>
      </c>
      <c r="M117" s="66">
        <v>743</v>
      </c>
      <c r="N117" s="66">
        <v>786</v>
      </c>
      <c r="O117" s="66">
        <v>980</v>
      </c>
      <c r="P117" s="66">
        <v>694</v>
      </c>
      <c r="Q117" s="66">
        <v>1038</v>
      </c>
      <c r="R117" s="66">
        <v>1011</v>
      </c>
      <c r="S117" s="66">
        <v>990</v>
      </c>
      <c r="T117" s="66">
        <v>953</v>
      </c>
      <c r="U117" s="66">
        <v>862</v>
      </c>
      <c r="V117" s="66">
        <v>991</v>
      </c>
      <c r="W117" s="66">
        <v>949</v>
      </c>
      <c r="X117" s="66">
        <v>708</v>
      </c>
      <c r="Y117" s="66">
        <v>958</v>
      </c>
      <c r="Z117" s="66">
        <v>1016</v>
      </c>
      <c r="AA117" s="66">
        <v>761</v>
      </c>
      <c r="AB117" s="66">
        <v>973</v>
      </c>
      <c r="AC117" s="66">
        <v>918</v>
      </c>
      <c r="AD117" s="66">
        <v>1047</v>
      </c>
      <c r="AE117" s="66">
        <v>1070</v>
      </c>
      <c r="AF117" s="66">
        <v>1049</v>
      </c>
      <c r="AG117" s="66">
        <v>989</v>
      </c>
      <c r="AH117" s="66">
        <v>982</v>
      </c>
      <c r="AI117" s="66">
        <v>1033</v>
      </c>
      <c r="AJ117" s="66">
        <v>918</v>
      </c>
      <c r="AK117" s="66">
        <v>978</v>
      </c>
      <c r="AL117" s="66">
        <v>1072</v>
      </c>
      <c r="AM117" s="66">
        <v>1144</v>
      </c>
      <c r="AN117" s="66">
        <v>1044</v>
      </c>
      <c r="AO117" s="67">
        <v>971</v>
      </c>
      <c r="AP117" s="67">
        <v>879</v>
      </c>
      <c r="AQ117" s="67">
        <v>1177</v>
      </c>
      <c r="AR117" s="67">
        <v>789</v>
      </c>
      <c r="AS117" s="67">
        <v>952</v>
      </c>
      <c r="AT117" s="67">
        <v>1002</v>
      </c>
      <c r="AU117" s="67">
        <v>710</v>
      </c>
      <c r="AV117" s="72"/>
    </row>
    <row r="118" spans="2:48" ht="14.5" outlineLevel="1" x14ac:dyDescent="0.35">
      <c r="B118" s="4" t="s">
        <v>130</v>
      </c>
      <c r="C118" s="4" t="s">
        <v>131</v>
      </c>
      <c r="D118" s="66">
        <v>2887</v>
      </c>
      <c r="E118" s="66">
        <v>3467</v>
      </c>
      <c r="F118" s="66">
        <v>3166</v>
      </c>
      <c r="G118" s="66">
        <v>3350</v>
      </c>
      <c r="H118" s="66">
        <v>3151</v>
      </c>
      <c r="I118" s="66">
        <v>3227</v>
      </c>
      <c r="J118" s="66">
        <v>3409</v>
      </c>
      <c r="K118" s="66">
        <v>3399</v>
      </c>
      <c r="L118" s="66">
        <v>2506</v>
      </c>
      <c r="M118" s="66">
        <v>3126</v>
      </c>
      <c r="N118" s="66">
        <v>3264</v>
      </c>
      <c r="O118" s="66">
        <v>3519</v>
      </c>
      <c r="P118" s="66">
        <v>3206</v>
      </c>
      <c r="Q118" s="66">
        <v>3304</v>
      </c>
      <c r="R118" s="66">
        <v>3186</v>
      </c>
      <c r="S118" s="66">
        <v>3410</v>
      </c>
      <c r="T118" s="66">
        <v>3583</v>
      </c>
      <c r="U118" s="66">
        <v>3151</v>
      </c>
      <c r="V118" s="66">
        <v>3455</v>
      </c>
      <c r="W118" s="66">
        <v>3484</v>
      </c>
      <c r="X118" s="66">
        <v>3415</v>
      </c>
      <c r="Y118" s="66">
        <v>4227</v>
      </c>
      <c r="Z118" s="66">
        <v>3683</v>
      </c>
      <c r="AA118" s="66">
        <v>3616</v>
      </c>
      <c r="AB118" s="66">
        <v>3890</v>
      </c>
      <c r="AC118" s="66">
        <v>3713</v>
      </c>
      <c r="AD118" s="66">
        <v>3200</v>
      </c>
      <c r="AE118" s="66">
        <v>3386</v>
      </c>
      <c r="AF118" s="66">
        <v>2700</v>
      </c>
      <c r="AG118" s="66">
        <v>2878</v>
      </c>
      <c r="AH118" s="66">
        <v>3414</v>
      </c>
      <c r="AI118" s="66">
        <v>3014</v>
      </c>
      <c r="AJ118" s="66">
        <v>2711</v>
      </c>
      <c r="AK118" s="66">
        <v>2489</v>
      </c>
      <c r="AL118" s="66">
        <v>3046</v>
      </c>
      <c r="AM118" s="66">
        <v>3466</v>
      </c>
      <c r="AN118" s="66">
        <v>3114</v>
      </c>
      <c r="AO118" s="67">
        <v>2872</v>
      </c>
      <c r="AP118" s="67">
        <v>2876</v>
      </c>
      <c r="AQ118" s="67">
        <v>3448</v>
      </c>
      <c r="AR118" s="67">
        <v>2787</v>
      </c>
      <c r="AS118" s="67">
        <v>2821</v>
      </c>
      <c r="AT118" s="67">
        <v>2639</v>
      </c>
      <c r="AU118" s="67">
        <v>2345</v>
      </c>
      <c r="AV118" s="72"/>
    </row>
    <row r="119" spans="2:48" ht="14.5" outlineLevel="1" x14ac:dyDescent="0.35">
      <c r="B119" s="4" t="s">
        <v>132</v>
      </c>
      <c r="C119" s="4" t="s">
        <v>133</v>
      </c>
      <c r="D119" s="66">
        <v>947</v>
      </c>
      <c r="E119" s="66">
        <v>1147</v>
      </c>
      <c r="F119" s="66">
        <v>1170</v>
      </c>
      <c r="G119" s="66">
        <v>1228</v>
      </c>
      <c r="H119" s="66">
        <v>996</v>
      </c>
      <c r="I119" s="66">
        <v>992</v>
      </c>
      <c r="J119" s="66">
        <v>969</v>
      </c>
      <c r="K119" s="66">
        <v>1219</v>
      </c>
      <c r="L119" s="66">
        <v>927</v>
      </c>
      <c r="M119" s="66">
        <v>1110</v>
      </c>
      <c r="N119" s="66">
        <v>1061</v>
      </c>
      <c r="O119" s="66">
        <v>1186</v>
      </c>
      <c r="P119" s="66">
        <v>955</v>
      </c>
      <c r="Q119" s="66">
        <v>1067</v>
      </c>
      <c r="R119" s="66">
        <v>1303</v>
      </c>
      <c r="S119" s="66">
        <v>1079</v>
      </c>
      <c r="T119" s="66">
        <v>1146</v>
      </c>
      <c r="U119" s="66">
        <v>1338</v>
      </c>
      <c r="V119" s="66">
        <v>1281</v>
      </c>
      <c r="W119" s="66">
        <v>1288</v>
      </c>
      <c r="X119" s="66">
        <v>1062</v>
      </c>
      <c r="Y119" s="66">
        <v>1478</v>
      </c>
      <c r="Z119" s="66">
        <v>1003</v>
      </c>
      <c r="AA119" s="66">
        <v>1004</v>
      </c>
      <c r="AB119" s="66">
        <v>1152</v>
      </c>
      <c r="AC119" s="66">
        <v>1242</v>
      </c>
      <c r="AD119" s="66">
        <v>1266</v>
      </c>
      <c r="AE119" s="66">
        <v>1633</v>
      </c>
      <c r="AF119" s="66">
        <v>1158</v>
      </c>
      <c r="AG119" s="66">
        <v>1185</v>
      </c>
      <c r="AH119" s="66">
        <v>1282</v>
      </c>
      <c r="AI119" s="66">
        <v>1102</v>
      </c>
      <c r="AJ119" s="66">
        <v>897</v>
      </c>
      <c r="AK119" s="66">
        <v>1263</v>
      </c>
      <c r="AL119" s="66">
        <v>1055</v>
      </c>
      <c r="AM119" s="66">
        <v>1405</v>
      </c>
      <c r="AN119" s="66">
        <v>1984</v>
      </c>
      <c r="AO119" s="67">
        <v>2249</v>
      </c>
      <c r="AP119" s="67">
        <v>2224</v>
      </c>
      <c r="AQ119" s="67">
        <v>2378</v>
      </c>
      <c r="AR119" s="67">
        <v>1962</v>
      </c>
      <c r="AS119" s="67">
        <v>2340</v>
      </c>
      <c r="AT119" s="67">
        <v>2072</v>
      </c>
      <c r="AU119" s="67">
        <v>1787</v>
      </c>
      <c r="AV119" s="72"/>
    </row>
    <row r="120" spans="2:48" ht="14.5" outlineLevel="1" x14ac:dyDescent="0.35">
      <c r="B120" s="4" t="s">
        <v>134</v>
      </c>
      <c r="C120" s="4" t="s">
        <v>135</v>
      </c>
      <c r="D120" s="66">
        <v>2656</v>
      </c>
      <c r="E120" s="66">
        <v>4744</v>
      </c>
      <c r="F120" s="66">
        <v>4298</v>
      </c>
      <c r="G120" s="66">
        <v>4443</v>
      </c>
      <c r="H120" s="66">
        <v>4789</v>
      </c>
      <c r="I120" s="66">
        <v>4282</v>
      </c>
      <c r="J120" s="66">
        <v>4193</v>
      </c>
      <c r="K120" s="66">
        <v>4646</v>
      </c>
      <c r="L120" s="66">
        <v>3315</v>
      </c>
      <c r="M120" s="66">
        <v>4164</v>
      </c>
      <c r="N120" s="66">
        <v>4398</v>
      </c>
      <c r="O120" s="66">
        <v>5635</v>
      </c>
      <c r="P120" s="66">
        <v>4563</v>
      </c>
      <c r="Q120" s="66">
        <v>5743</v>
      </c>
      <c r="R120" s="66">
        <v>5450</v>
      </c>
      <c r="S120" s="66">
        <v>5052</v>
      </c>
      <c r="T120" s="66">
        <v>5419</v>
      </c>
      <c r="U120" s="66">
        <v>4115</v>
      </c>
      <c r="V120" s="66">
        <v>6008</v>
      </c>
      <c r="W120" s="66">
        <v>5269</v>
      </c>
      <c r="X120" s="66">
        <v>3755</v>
      </c>
      <c r="Y120" s="66">
        <v>4209</v>
      </c>
      <c r="Z120" s="66">
        <v>5259</v>
      </c>
      <c r="AA120" s="66">
        <v>4446</v>
      </c>
      <c r="AB120" s="66">
        <v>3789</v>
      </c>
      <c r="AC120" s="66">
        <v>4327</v>
      </c>
      <c r="AD120" s="66">
        <v>4940</v>
      </c>
      <c r="AE120" s="66">
        <v>5363</v>
      </c>
      <c r="AF120" s="66">
        <v>4908</v>
      </c>
      <c r="AG120" s="66">
        <v>4915</v>
      </c>
      <c r="AH120" s="66">
        <v>5202</v>
      </c>
      <c r="AI120" s="66">
        <v>4866</v>
      </c>
      <c r="AJ120" s="66">
        <v>4059</v>
      </c>
      <c r="AK120" s="66">
        <v>5128</v>
      </c>
      <c r="AL120" s="66">
        <v>4899</v>
      </c>
      <c r="AM120" s="66">
        <v>4645</v>
      </c>
      <c r="AN120" s="66">
        <v>5115</v>
      </c>
      <c r="AO120" s="67">
        <v>4562</v>
      </c>
      <c r="AP120" s="67">
        <v>5528</v>
      </c>
      <c r="AQ120" s="67">
        <v>6018</v>
      </c>
      <c r="AR120" s="67">
        <v>4809</v>
      </c>
      <c r="AS120" s="67">
        <v>5720</v>
      </c>
      <c r="AT120" s="67">
        <v>5680</v>
      </c>
      <c r="AU120" s="67">
        <v>5171</v>
      </c>
      <c r="AV120" s="72"/>
    </row>
    <row r="121" spans="2:48" ht="14.5" outlineLevel="1" x14ac:dyDescent="0.35">
      <c r="B121" s="4" t="s">
        <v>136</v>
      </c>
      <c r="C121" s="4" t="s">
        <v>137</v>
      </c>
      <c r="D121" s="66">
        <v>1078</v>
      </c>
      <c r="E121" s="66">
        <v>1222</v>
      </c>
      <c r="F121" s="66">
        <v>1010</v>
      </c>
      <c r="G121" s="66">
        <v>1370</v>
      </c>
      <c r="H121" s="66">
        <v>1371</v>
      </c>
      <c r="I121" s="66">
        <v>1115</v>
      </c>
      <c r="J121" s="66">
        <v>1312</v>
      </c>
      <c r="K121" s="66">
        <v>1152</v>
      </c>
      <c r="L121" s="66">
        <v>1189</v>
      </c>
      <c r="M121" s="66">
        <v>1327</v>
      </c>
      <c r="N121" s="66">
        <v>1280</v>
      </c>
      <c r="O121" s="66">
        <v>1539</v>
      </c>
      <c r="P121" s="66">
        <v>998</v>
      </c>
      <c r="Q121" s="66">
        <v>1103</v>
      </c>
      <c r="R121" s="66">
        <v>1143</v>
      </c>
      <c r="S121" s="66">
        <v>1327</v>
      </c>
      <c r="T121" s="66">
        <v>1444</v>
      </c>
      <c r="U121" s="66">
        <v>1304</v>
      </c>
      <c r="V121" s="66">
        <v>1381</v>
      </c>
      <c r="W121" s="66">
        <v>1349</v>
      </c>
      <c r="X121" s="66">
        <v>1150</v>
      </c>
      <c r="Y121" s="66">
        <v>1358</v>
      </c>
      <c r="Z121" s="66">
        <v>1514</v>
      </c>
      <c r="AA121" s="66">
        <v>1509</v>
      </c>
      <c r="AB121" s="66">
        <v>1509</v>
      </c>
      <c r="AC121" s="66">
        <v>1475</v>
      </c>
      <c r="AD121" s="66">
        <v>1318</v>
      </c>
      <c r="AE121" s="66">
        <v>1627</v>
      </c>
      <c r="AF121" s="66">
        <v>1394</v>
      </c>
      <c r="AG121" s="66">
        <v>1378</v>
      </c>
      <c r="AH121" s="66">
        <v>1713</v>
      </c>
      <c r="AI121" s="66">
        <v>1498</v>
      </c>
      <c r="AJ121" s="66">
        <v>1257</v>
      </c>
      <c r="AK121" s="66">
        <v>1526</v>
      </c>
      <c r="AL121" s="66">
        <v>1427</v>
      </c>
      <c r="AM121" s="66">
        <v>1570</v>
      </c>
      <c r="AN121" s="66">
        <v>1219</v>
      </c>
      <c r="AO121" s="67">
        <v>1184</v>
      </c>
      <c r="AP121" s="67">
        <v>1182</v>
      </c>
      <c r="AQ121" s="67">
        <v>1377</v>
      </c>
      <c r="AR121" s="67">
        <v>1073</v>
      </c>
      <c r="AS121" s="67">
        <v>1476</v>
      </c>
      <c r="AT121" s="67">
        <v>2682</v>
      </c>
      <c r="AU121" s="67">
        <v>2154</v>
      </c>
      <c r="AV121" s="72"/>
    </row>
    <row r="122" spans="2:48" ht="14.5" outlineLevel="1" x14ac:dyDescent="0.35">
      <c r="B122" s="4" t="s">
        <v>138</v>
      </c>
      <c r="C122" s="4" t="s">
        <v>139</v>
      </c>
      <c r="D122" s="66">
        <v>867</v>
      </c>
      <c r="E122" s="66">
        <v>981</v>
      </c>
      <c r="F122" s="66">
        <v>911</v>
      </c>
      <c r="G122" s="66">
        <v>910</v>
      </c>
      <c r="H122" s="66">
        <v>989</v>
      </c>
      <c r="I122" s="66">
        <v>747</v>
      </c>
      <c r="J122" s="66">
        <v>727</v>
      </c>
      <c r="K122" s="66">
        <v>746</v>
      </c>
      <c r="L122" s="66">
        <v>555</v>
      </c>
      <c r="M122" s="66">
        <v>640</v>
      </c>
      <c r="N122" s="66">
        <v>684</v>
      </c>
      <c r="O122" s="66">
        <v>907</v>
      </c>
      <c r="P122" s="66">
        <v>676</v>
      </c>
      <c r="Q122" s="66">
        <v>814</v>
      </c>
      <c r="R122" s="66">
        <v>945</v>
      </c>
      <c r="S122" s="66">
        <v>850</v>
      </c>
      <c r="T122" s="66">
        <v>882</v>
      </c>
      <c r="U122" s="66">
        <v>895</v>
      </c>
      <c r="V122" s="66">
        <v>919</v>
      </c>
      <c r="W122" s="66">
        <v>861</v>
      </c>
      <c r="X122" s="66">
        <v>805</v>
      </c>
      <c r="Y122" s="66">
        <v>1324</v>
      </c>
      <c r="Z122" s="66">
        <v>1102</v>
      </c>
      <c r="AA122" s="66">
        <v>929</v>
      </c>
      <c r="AB122" s="66">
        <v>984</v>
      </c>
      <c r="AC122" s="66">
        <v>941</v>
      </c>
      <c r="AD122" s="66">
        <v>963</v>
      </c>
      <c r="AE122" s="66">
        <v>1207</v>
      </c>
      <c r="AF122" s="66">
        <v>1032</v>
      </c>
      <c r="AG122" s="66">
        <v>1143</v>
      </c>
      <c r="AH122" s="66">
        <v>1419</v>
      </c>
      <c r="AI122" s="66">
        <v>1179</v>
      </c>
      <c r="AJ122" s="66">
        <v>1111</v>
      </c>
      <c r="AK122" s="66">
        <v>1302</v>
      </c>
      <c r="AL122" s="66">
        <v>1448</v>
      </c>
      <c r="AM122" s="66">
        <v>1699</v>
      </c>
      <c r="AN122" s="66">
        <v>1489</v>
      </c>
      <c r="AO122" s="67">
        <v>1571</v>
      </c>
      <c r="AP122" s="67">
        <v>1644</v>
      </c>
      <c r="AQ122" s="67">
        <v>1865</v>
      </c>
      <c r="AR122" s="67">
        <v>1351</v>
      </c>
      <c r="AS122" s="67">
        <v>1502</v>
      </c>
      <c r="AT122" s="67">
        <v>1405</v>
      </c>
      <c r="AU122" s="67">
        <v>1205</v>
      </c>
      <c r="AV122" s="72"/>
    </row>
    <row r="123" spans="2:48" ht="14.5" outlineLevel="1" x14ac:dyDescent="0.35">
      <c r="B123" s="4" t="s">
        <v>140</v>
      </c>
      <c r="C123" s="4" t="s">
        <v>141</v>
      </c>
      <c r="D123" s="66">
        <v>528</v>
      </c>
      <c r="E123" s="66">
        <v>642</v>
      </c>
      <c r="F123" s="66">
        <v>680</v>
      </c>
      <c r="G123" s="66">
        <v>934</v>
      </c>
      <c r="H123" s="66">
        <v>910</v>
      </c>
      <c r="I123" s="66">
        <v>922</v>
      </c>
      <c r="J123" s="66">
        <v>907</v>
      </c>
      <c r="K123" s="66">
        <v>1005</v>
      </c>
      <c r="L123" s="66">
        <v>710</v>
      </c>
      <c r="M123" s="66">
        <v>848</v>
      </c>
      <c r="N123" s="66">
        <v>881</v>
      </c>
      <c r="O123" s="66">
        <v>1259</v>
      </c>
      <c r="P123" s="66">
        <v>994</v>
      </c>
      <c r="Q123" s="66">
        <v>1055</v>
      </c>
      <c r="R123" s="66">
        <v>1012</v>
      </c>
      <c r="S123" s="66">
        <v>1022</v>
      </c>
      <c r="T123" s="66">
        <v>1000</v>
      </c>
      <c r="U123" s="66">
        <v>930</v>
      </c>
      <c r="V123" s="66">
        <v>1070</v>
      </c>
      <c r="W123" s="66">
        <v>1006</v>
      </c>
      <c r="X123" s="66">
        <v>859</v>
      </c>
      <c r="Y123" s="66">
        <v>1142</v>
      </c>
      <c r="Z123" s="66">
        <v>1243</v>
      </c>
      <c r="AA123" s="66">
        <v>1117</v>
      </c>
      <c r="AB123" s="66">
        <v>1115</v>
      </c>
      <c r="AC123" s="66">
        <v>1176</v>
      </c>
      <c r="AD123" s="66">
        <v>1079</v>
      </c>
      <c r="AE123" s="66">
        <v>1171</v>
      </c>
      <c r="AF123" s="66">
        <v>1014</v>
      </c>
      <c r="AG123" s="66">
        <v>1050</v>
      </c>
      <c r="AH123" s="66">
        <v>1207</v>
      </c>
      <c r="AI123" s="66">
        <v>1095</v>
      </c>
      <c r="AJ123" s="66">
        <v>937</v>
      </c>
      <c r="AK123" s="66">
        <v>1073</v>
      </c>
      <c r="AL123" s="66">
        <v>1022</v>
      </c>
      <c r="AM123" s="66">
        <v>1150</v>
      </c>
      <c r="AN123" s="66">
        <v>1064</v>
      </c>
      <c r="AO123" s="67">
        <v>1173</v>
      </c>
      <c r="AP123" s="67">
        <v>1209</v>
      </c>
      <c r="AQ123" s="67">
        <v>1275</v>
      </c>
      <c r="AR123" s="67">
        <v>1043</v>
      </c>
      <c r="AS123" s="67">
        <v>1218</v>
      </c>
      <c r="AT123" s="67">
        <v>1171</v>
      </c>
      <c r="AU123" s="67">
        <v>966</v>
      </c>
      <c r="AV123" s="72"/>
    </row>
    <row r="124" spans="2:48" ht="14.5" outlineLevel="1" x14ac:dyDescent="0.35">
      <c r="B124" s="4" t="s">
        <v>142</v>
      </c>
      <c r="C124" s="4" t="s">
        <v>143</v>
      </c>
      <c r="D124" s="66">
        <v>1985</v>
      </c>
      <c r="E124" s="66">
        <v>1819</v>
      </c>
      <c r="F124" s="66">
        <v>1986</v>
      </c>
      <c r="G124" s="66">
        <v>2337</v>
      </c>
      <c r="H124" s="66">
        <v>2143</v>
      </c>
      <c r="I124" s="66">
        <v>2053</v>
      </c>
      <c r="J124" s="66">
        <v>2417</v>
      </c>
      <c r="K124" s="66">
        <v>2217</v>
      </c>
      <c r="L124" s="66">
        <v>2036</v>
      </c>
      <c r="M124" s="66">
        <v>1856</v>
      </c>
      <c r="N124" s="66">
        <v>1875</v>
      </c>
      <c r="O124" s="66">
        <v>2596</v>
      </c>
      <c r="P124" s="66">
        <v>1871</v>
      </c>
      <c r="Q124" s="66">
        <v>1881</v>
      </c>
      <c r="R124" s="66">
        <v>2194</v>
      </c>
      <c r="S124" s="66">
        <v>2040</v>
      </c>
      <c r="T124" s="66">
        <v>2055</v>
      </c>
      <c r="U124" s="66">
        <v>1875</v>
      </c>
      <c r="V124" s="66">
        <v>2285</v>
      </c>
      <c r="W124" s="66">
        <v>2127</v>
      </c>
      <c r="X124" s="66">
        <v>1806</v>
      </c>
      <c r="Y124" s="66">
        <v>2063</v>
      </c>
      <c r="Z124" s="66">
        <v>2155</v>
      </c>
      <c r="AA124" s="66">
        <v>2062</v>
      </c>
      <c r="AB124" s="66">
        <v>1936</v>
      </c>
      <c r="AC124" s="66">
        <v>2038</v>
      </c>
      <c r="AD124" s="66">
        <v>2187</v>
      </c>
      <c r="AE124" s="66">
        <v>2347</v>
      </c>
      <c r="AF124" s="66">
        <v>2028</v>
      </c>
      <c r="AG124" s="66">
        <v>2128</v>
      </c>
      <c r="AH124" s="66">
        <v>2352</v>
      </c>
      <c r="AI124" s="66">
        <v>2076</v>
      </c>
      <c r="AJ124" s="66">
        <v>1999</v>
      </c>
      <c r="AK124" s="66">
        <v>2236</v>
      </c>
      <c r="AL124" s="66">
        <v>2129</v>
      </c>
      <c r="AM124" s="66">
        <v>2338</v>
      </c>
      <c r="AN124" s="66">
        <v>1439</v>
      </c>
      <c r="AO124" s="67">
        <v>1389</v>
      </c>
      <c r="AP124" s="67">
        <v>1724</v>
      </c>
      <c r="AQ124" s="67">
        <v>1913</v>
      </c>
      <c r="AR124" s="67">
        <v>1575</v>
      </c>
      <c r="AS124" s="67">
        <v>1657</v>
      </c>
      <c r="AT124" s="67">
        <v>1917</v>
      </c>
      <c r="AU124" s="67">
        <v>1370</v>
      </c>
      <c r="AV124" s="72"/>
    </row>
    <row r="125" spans="2:48" ht="14.5" outlineLevel="1" x14ac:dyDescent="0.35">
      <c r="B125" s="4" t="s">
        <v>144</v>
      </c>
      <c r="C125" s="4" t="s">
        <v>145</v>
      </c>
      <c r="D125" s="66">
        <v>79</v>
      </c>
      <c r="E125" s="66">
        <v>84</v>
      </c>
      <c r="F125" s="66">
        <v>57</v>
      </c>
      <c r="G125" s="66">
        <v>90</v>
      </c>
      <c r="H125" s="66">
        <v>208</v>
      </c>
      <c r="I125" s="66">
        <v>197</v>
      </c>
      <c r="J125" s="66">
        <v>234</v>
      </c>
      <c r="K125" s="66">
        <v>301</v>
      </c>
      <c r="L125" s="66">
        <v>371</v>
      </c>
      <c r="M125" s="66">
        <v>468</v>
      </c>
      <c r="N125" s="66">
        <v>379</v>
      </c>
      <c r="O125" s="66">
        <v>610</v>
      </c>
      <c r="P125" s="66">
        <v>934</v>
      </c>
      <c r="Q125" s="66">
        <v>1061</v>
      </c>
      <c r="R125" s="66">
        <v>1104</v>
      </c>
      <c r="S125" s="66">
        <v>1130</v>
      </c>
      <c r="T125" s="66">
        <v>1164</v>
      </c>
      <c r="U125" s="66">
        <v>1196</v>
      </c>
      <c r="V125" s="66">
        <v>1279</v>
      </c>
      <c r="W125" s="66">
        <v>1247</v>
      </c>
      <c r="X125" s="66">
        <v>953</v>
      </c>
      <c r="Y125" s="66">
        <v>1286</v>
      </c>
      <c r="Z125" s="66">
        <v>1105</v>
      </c>
      <c r="AA125" s="66">
        <v>1098</v>
      </c>
      <c r="AB125" s="66">
        <v>1089</v>
      </c>
      <c r="AC125" s="66">
        <v>1304</v>
      </c>
      <c r="AD125" s="66">
        <v>1071</v>
      </c>
      <c r="AE125" s="66">
        <v>1260</v>
      </c>
      <c r="AF125" s="66">
        <v>1293</v>
      </c>
      <c r="AG125" s="66">
        <v>1127</v>
      </c>
      <c r="AH125" s="66">
        <v>1141</v>
      </c>
      <c r="AI125" s="66">
        <v>1216</v>
      </c>
      <c r="AJ125" s="66">
        <v>1194</v>
      </c>
      <c r="AK125" s="66">
        <v>1309</v>
      </c>
      <c r="AL125" s="66">
        <v>1208</v>
      </c>
      <c r="AM125" s="66">
        <v>1242</v>
      </c>
      <c r="AN125" s="66">
        <v>1182</v>
      </c>
      <c r="AO125" s="67">
        <v>1347</v>
      </c>
      <c r="AP125" s="67">
        <v>1425</v>
      </c>
      <c r="AQ125" s="67">
        <v>1794</v>
      </c>
      <c r="AR125" s="67">
        <v>1531</v>
      </c>
      <c r="AS125" s="67">
        <v>1915</v>
      </c>
      <c r="AT125" s="67">
        <v>2152</v>
      </c>
      <c r="AU125" s="67">
        <v>1718</v>
      </c>
      <c r="AV125" s="72"/>
    </row>
    <row r="126" spans="2:48" ht="14.5" outlineLevel="1" x14ac:dyDescent="0.35">
      <c r="B126" s="4" t="s">
        <v>146</v>
      </c>
      <c r="C126" s="4" t="s">
        <v>147</v>
      </c>
      <c r="D126" s="66">
        <v>891</v>
      </c>
      <c r="E126" s="66">
        <v>991</v>
      </c>
      <c r="F126" s="66">
        <v>1250</v>
      </c>
      <c r="G126" s="66">
        <v>1230</v>
      </c>
      <c r="H126" s="66">
        <v>1413</v>
      </c>
      <c r="I126" s="66">
        <v>1264</v>
      </c>
      <c r="J126" s="66">
        <v>1336</v>
      </c>
      <c r="K126" s="66">
        <v>1463</v>
      </c>
      <c r="L126" s="66">
        <v>1406</v>
      </c>
      <c r="M126" s="66">
        <v>1890</v>
      </c>
      <c r="N126" s="66">
        <v>2026</v>
      </c>
      <c r="O126" s="66">
        <v>2010</v>
      </c>
      <c r="P126" s="66">
        <v>1860</v>
      </c>
      <c r="Q126" s="66">
        <v>2113</v>
      </c>
      <c r="R126" s="66">
        <v>2247</v>
      </c>
      <c r="S126" s="66">
        <v>2415</v>
      </c>
      <c r="T126" s="66">
        <v>2085</v>
      </c>
      <c r="U126" s="66">
        <v>1742</v>
      </c>
      <c r="V126" s="66">
        <v>2120</v>
      </c>
      <c r="W126" s="66">
        <v>2002</v>
      </c>
      <c r="X126" s="66">
        <v>1510</v>
      </c>
      <c r="Y126" s="66">
        <v>1952</v>
      </c>
      <c r="Z126" s="66">
        <v>1991</v>
      </c>
      <c r="AA126" s="66">
        <v>1413</v>
      </c>
      <c r="AB126" s="66">
        <v>1895</v>
      </c>
      <c r="AC126" s="66">
        <v>1809</v>
      </c>
      <c r="AD126" s="66">
        <v>1828</v>
      </c>
      <c r="AE126" s="66">
        <v>2061</v>
      </c>
      <c r="AF126" s="66">
        <v>1862</v>
      </c>
      <c r="AG126" s="66">
        <v>1986</v>
      </c>
      <c r="AH126" s="66">
        <v>2121</v>
      </c>
      <c r="AI126" s="66">
        <v>1751</v>
      </c>
      <c r="AJ126" s="66">
        <v>1503</v>
      </c>
      <c r="AK126" s="66">
        <v>1848</v>
      </c>
      <c r="AL126" s="66">
        <v>2138</v>
      </c>
      <c r="AM126" s="66">
        <v>2525</v>
      </c>
      <c r="AN126" s="66">
        <v>2053</v>
      </c>
      <c r="AO126" s="67">
        <v>1632</v>
      </c>
      <c r="AP126" s="67">
        <v>1573</v>
      </c>
      <c r="AQ126" s="67">
        <v>1550</v>
      </c>
      <c r="AR126" s="67">
        <v>1211</v>
      </c>
      <c r="AS126" s="67">
        <v>1519</v>
      </c>
      <c r="AT126" s="67">
        <v>1496</v>
      </c>
      <c r="AU126" s="67">
        <v>1416</v>
      </c>
      <c r="AV126" s="72"/>
    </row>
    <row r="127" spans="2:48" ht="14.5" outlineLevel="1" x14ac:dyDescent="0.35">
      <c r="B127" s="4" t="s">
        <v>148</v>
      </c>
      <c r="C127" s="4" t="s">
        <v>149</v>
      </c>
      <c r="D127" s="66">
        <v>478</v>
      </c>
      <c r="E127" s="66">
        <v>547</v>
      </c>
      <c r="F127" s="66">
        <v>610</v>
      </c>
      <c r="G127" s="66">
        <v>697</v>
      </c>
      <c r="H127" s="66">
        <v>597</v>
      </c>
      <c r="I127" s="66">
        <v>1519</v>
      </c>
      <c r="J127" s="66">
        <v>1507</v>
      </c>
      <c r="K127" s="66">
        <v>1609</v>
      </c>
      <c r="L127" s="66">
        <v>1220</v>
      </c>
      <c r="M127" s="66">
        <v>1367</v>
      </c>
      <c r="N127" s="66">
        <v>1317</v>
      </c>
      <c r="O127" s="66">
        <v>1625</v>
      </c>
      <c r="P127" s="66">
        <v>1293</v>
      </c>
      <c r="Q127" s="66">
        <v>1408</v>
      </c>
      <c r="R127" s="66">
        <v>1720</v>
      </c>
      <c r="S127" s="66">
        <v>1540</v>
      </c>
      <c r="T127" s="66">
        <v>1360</v>
      </c>
      <c r="U127" s="66">
        <v>1406</v>
      </c>
      <c r="V127" s="66">
        <v>1492</v>
      </c>
      <c r="W127" s="66">
        <v>1438</v>
      </c>
      <c r="X127" s="66">
        <v>1162</v>
      </c>
      <c r="Y127" s="66">
        <v>1459</v>
      </c>
      <c r="Z127" s="66">
        <v>1575</v>
      </c>
      <c r="AA127" s="66">
        <v>1470</v>
      </c>
      <c r="AB127" s="66">
        <v>1601</v>
      </c>
      <c r="AC127" s="66">
        <v>1570</v>
      </c>
      <c r="AD127" s="66">
        <v>1491</v>
      </c>
      <c r="AE127" s="66">
        <v>1645</v>
      </c>
      <c r="AF127" s="66">
        <v>1443</v>
      </c>
      <c r="AG127" s="66">
        <v>1672</v>
      </c>
      <c r="AH127" s="66">
        <v>1707</v>
      </c>
      <c r="AI127" s="66">
        <v>1635</v>
      </c>
      <c r="AJ127" s="66">
        <v>1578</v>
      </c>
      <c r="AK127" s="66">
        <v>1554</v>
      </c>
      <c r="AL127" s="66">
        <v>1488</v>
      </c>
      <c r="AM127" s="66">
        <v>1545</v>
      </c>
      <c r="AN127" s="66">
        <v>1687</v>
      </c>
      <c r="AO127" s="67">
        <v>1612</v>
      </c>
      <c r="AP127" s="67">
        <v>1714</v>
      </c>
      <c r="AQ127" s="67">
        <v>1756</v>
      </c>
      <c r="AR127" s="67">
        <v>1575</v>
      </c>
      <c r="AS127" s="67">
        <v>1672</v>
      </c>
      <c r="AT127" s="67">
        <v>1658</v>
      </c>
      <c r="AU127" s="67">
        <v>1321</v>
      </c>
      <c r="AV127" s="72"/>
    </row>
    <row r="128" spans="2:48" ht="14.5" outlineLevel="1" x14ac:dyDescent="0.35">
      <c r="B128" s="4" t="s">
        <v>150</v>
      </c>
      <c r="C128" s="4" t="s">
        <v>151</v>
      </c>
      <c r="D128" s="66">
        <v>0</v>
      </c>
      <c r="E128" s="66">
        <v>912</v>
      </c>
      <c r="F128" s="66">
        <v>563</v>
      </c>
      <c r="G128" s="66">
        <v>571</v>
      </c>
      <c r="H128" s="66">
        <v>569</v>
      </c>
      <c r="I128" s="66">
        <v>3003</v>
      </c>
      <c r="J128" s="66">
        <v>3093</v>
      </c>
      <c r="K128" s="66">
        <v>4097</v>
      </c>
      <c r="L128" s="66">
        <v>3465</v>
      </c>
      <c r="M128" s="66">
        <v>4581</v>
      </c>
      <c r="N128" s="66">
        <v>4427</v>
      </c>
      <c r="O128" s="66">
        <v>5461</v>
      </c>
      <c r="P128" s="66">
        <v>6132</v>
      </c>
      <c r="Q128" s="66">
        <v>7119</v>
      </c>
      <c r="R128" s="66">
        <v>7639</v>
      </c>
      <c r="S128" s="66">
        <v>7679</v>
      </c>
      <c r="T128" s="66">
        <v>8418</v>
      </c>
      <c r="U128" s="66">
        <v>7481</v>
      </c>
      <c r="V128" s="66">
        <v>7686</v>
      </c>
      <c r="W128" s="66">
        <v>7681</v>
      </c>
      <c r="X128" s="66">
        <v>6426</v>
      </c>
      <c r="Y128" s="66">
        <v>8356</v>
      </c>
      <c r="Z128" s="66">
        <v>8049</v>
      </c>
      <c r="AA128" s="66">
        <v>8269</v>
      </c>
      <c r="AB128" s="66">
        <v>8140</v>
      </c>
      <c r="AC128" s="66">
        <v>8550</v>
      </c>
      <c r="AD128" s="66">
        <v>7936</v>
      </c>
      <c r="AE128" s="66">
        <v>8896</v>
      </c>
      <c r="AF128" s="66">
        <v>7839</v>
      </c>
      <c r="AG128" s="66">
        <v>8031</v>
      </c>
      <c r="AH128" s="66">
        <v>8597</v>
      </c>
      <c r="AI128" s="66">
        <v>8350</v>
      </c>
      <c r="AJ128" s="66">
        <v>7416</v>
      </c>
      <c r="AK128" s="66">
        <v>8114</v>
      </c>
      <c r="AL128" s="66">
        <v>8138</v>
      </c>
      <c r="AM128" s="66">
        <v>9462</v>
      </c>
      <c r="AN128" s="66">
        <v>8468</v>
      </c>
      <c r="AO128" s="67">
        <v>9150</v>
      </c>
      <c r="AP128" s="67">
        <v>9645</v>
      </c>
      <c r="AQ128" s="67">
        <v>10587</v>
      </c>
      <c r="AR128" s="67">
        <v>8941</v>
      </c>
      <c r="AS128" s="67">
        <v>9537</v>
      </c>
      <c r="AT128" s="67">
        <v>9680</v>
      </c>
      <c r="AU128" s="67">
        <v>8355</v>
      </c>
      <c r="AV128" s="72"/>
    </row>
    <row r="129" spans="2:48" ht="14.5" outlineLevel="1" x14ac:dyDescent="0.35">
      <c r="B129" s="4" t="s">
        <v>152</v>
      </c>
      <c r="C129" s="4" t="s">
        <v>153</v>
      </c>
      <c r="D129" s="66">
        <v>3248</v>
      </c>
      <c r="E129" s="66">
        <v>3774</v>
      </c>
      <c r="F129" s="66">
        <v>3242</v>
      </c>
      <c r="G129" s="66">
        <v>3704</v>
      </c>
      <c r="H129" s="66">
        <v>3820</v>
      </c>
      <c r="I129" s="66">
        <v>3629</v>
      </c>
      <c r="J129" s="66">
        <v>3776</v>
      </c>
      <c r="K129" s="66">
        <v>3897</v>
      </c>
      <c r="L129" s="66">
        <v>2694</v>
      </c>
      <c r="M129" s="66">
        <v>3174</v>
      </c>
      <c r="N129" s="66">
        <v>3181</v>
      </c>
      <c r="O129" s="66">
        <v>3558</v>
      </c>
      <c r="P129" s="66">
        <v>3229</v>
      </c>
      <c r="Q129" s="66">
        <v>3694</v>
      </c>
      <c r="R129" s="66">
        <v>3867</v>
      </c>
      <c r="S129" s="66">
        <v>3723</v>
      </c>
      <c r="T129" s="66">
        <v>3679</v>
      </c>
      <c r="U129" s="66">
        <v>3540</v>
      </c>
      <c r="V129" s="66">
        <v>3592</v>
      </c>
      <c r="W129" s="66">
        <v>3691</v>
      </c>
      <c r="X129" s="66">
        <v>3058</v>
      </c>
      <c r="Y129" s="66">
        <v>4007</v>
      </c>
      <c r="Z129" s="66">
        <v>4042</v>
      </c>
      <c r="AA129" s="66">
        <v>3093</v>
      </c>
      <c r="AB129" s="66">
        <v>3424</v>
      </c>
      <c r="AC129" s="66">
        <v>3849</v>
      </c>
      <c r="AD129" s="66">
        <v>3451</v>
      </c>
      <c r="AE129" s="66">
        <v>4287</v>
      </c>
      <c r="AF129" s="66">
        <v>3408</v>
      </c>
      <c r="AG129" s="66">
        <v>3536</v>
      </c>
      <c r="AH129" s="66">
        <v>3843</v>
      </c>
      <c r="AI129" s="66">
        <v>3158</v>
      </c>
      <c r="AJ129" s="66">
        <v>2868</v>
      </c>
      <c r="AK129" s="66">
        <v>2709</v>
      </c>
      <c r="AL129" s="66">
        <v>3133</v>
      </c>
      <c r="AM129" s="66">
        <v>3011</v>
      </c>
      <c r="AN129" s="66">
        <v>3173</v>
      </c>
      <c r="AO129" s="67">
        <v>2797</v>
      </c>
      <c r="AP129" s="67">
        <v>2901</v>
      </c>
      <c r="AQ129" s="67">
        <v>3878</v>
      </c>
      <c r="AR129" s="67">
        <v>3132</v>
      </c>
      <c r="AS129" s="67">
        <v>3439</v>
      </c>
      <c r="AT129" s="67">
        <v>3152</v>
      </c>
      <c r="AU129" s="67">
        <v>2724</v>
      </c>
      <c r="AV129" s="72"/>
    </row>
    <row r="130" spans="2:48" ht="14.5" outlineLevel="1" x14ac:dyDescent="0.35">
      <c r="B130" s="4" t="s">
        <v>154</v>
      </c>
      <c r="C130" s="4" t="s">
        <v>155</v>
      </c>
      <c r="D130" s="66">
        <v>1240</v>
      </c>
      <c r="E130" s="66">
        <v>1393</v>
      </c>
      <c r="F130" s="66">
        <v>1251</v>
      </c>
      <c r="G130" s="66">
        <v>1257</v>
      </c>
      <c r="H130" s="66">
        <v>1304</v>
      </c>
      <c r="I130" s="66">
        <v>1339</v>
      </c>
      <c r="J130" s="66">
        <v>1433</v>
      </c>
      <c r="K130" s="66">
        <v>1430</v>
      </c>
      <c r="L130" s="66">
        <v>1019</v>
      </c>
      <c r="M130" s="66">
        <v>1249</v>
      </c>
      <c r="N130" s="66">
        <v>1376</v>
      </c>
      <c r="O130" s="66">
        <v>1684</v>
      </c>
      <c r="P130" s="66">
        <v>1334</v>
      </c>
      <c r="Q130" s="66">
        <v>1708</v>
      </c>
      <c r="R130" s="66">
        <v>1614</v>
      </c>
      <c r="S130" s="66">
        <v>1628</v>
      </c>
      <c r="T130" s="66">
        <v>1541</v>
      </c>
      <c r="U130" s="66">
        <v>1460</v>
      </c>
      <c r="V130" s="66">
        <v>1727</v>
      </c>
      <c r="W130" s="66">
        <v>1584</v>
      </c>
      <c r="X130" s="66">
        <v>1322</v>
      </c>
      <c r="Y130" s="66">
        <v>1670</v>
      </c>
      <c r="Z130" s="66">
        <v>1646</v>
      </c>
      <c r="AA130" s="66">
        <v>1483</v>
      </c>
      <c r="AB130" s="66">
        <v>1555</v>
      </c>
      <c r="AC130" s="66">
        <v>1701</v>
      </c>
      <c r="AD130" s="66">
        <v>1526</v>
      </c>
      <c r="AE130" s="66">
        <v>1691</v>
      </c>
      <c r="AF130" s="66">
        <v>1406</v>
      </c>
      <c r="AG130" s="66">
        <v>1554</v>
      </c>
      <c r="AH130" s="66">
        <v>1686</v>
      </c>
      <c r="AI130" s="66">
        <v>1552</v>
      </c>
      <c r="AJ130" s="66">
        <v>1374</v>
      </c>
      <c r="AK130" s="66">
        <v>1513</v>
      </c>
      <c r="AL130" s="66">
        <v>1637</v>
      </c>
      <c r="AM130" s="66">
        <v>1668</v>
      </c>
      <c r="AN130" s="66">
        <v>1687</v>
      </c>
      <c r="AO130" s="67">
        <v>1722</v>
      </c>
      <c r="AP130" s="67">
        <v>1791</v>
      </c>
      <c r="AQ130" s="67">
        <v>1833</v>
      </c>
      <c r="AR130" s="67">
        <v>1611</v>
      </c>
      <c r="AS130" s="67">
        <v>1798</v>
      </c>
      <c r="AT130" s="67">
        <v>1841</v>
      </c>
      <c r="AU130" s="67">
        <v>1362</v>
      </c>
      <c r="AV130" s="72"/>
    </row>
    <row r="131" spans="2:48" ht="14.5" outlineLevel="1" x14ac:dyDescent="0.35">
      <c r="B131" s="4" t="s">
        <v>156</v>
      </c>
      <c r="C131" s="4" t="s">
        <v>157</v>
      </c>
      <c r="D131" s="66">
        <v>1085</v>
      </c>
      <c r="E131" s="66">
        <v>1403</v>
      </c>
      <c r="F131" s="66">
        <v>1182</v>
      </c>
      <c r="G131" s="66">
        <v>1175</v>
      </c>
      <c r="H131" s="66">
        <v>1129</v>
      </c>
      <c r="I131" s="66">
        <v>1028</v>
      </c>
      <c r="J131" s="66">
        <v>988</v>
      </c>
      <c r="K131" s="66">
        <v>1112</v>
      </c>
      <c r="L131" s="66">
        <v>922</v>
      </c>
      <c r="M131" s="66">
        <v>1093</v>
      </c>
      <c r="N131" s="66">
        <v>1022</v>
      </c>
      <c r="O131" s="66">
        <v>1330</v>
      </c>
      <c r="P131" s="66">
        <v>984</v>
      </c>
      <c r="Q131" s="66">
        <v>1119</v>
      </c>
      <c r="R131" s="66">
        <v>1343</v>
      </c>
      <c r="S131" s="66">
        <v>1258</v>
      </c>
      <c r="T131" s="66">
        <v>1171</v>
      </c>
      <c r="U131" s="66">
        <v>1210</v>
      </c>
      <c r="V131" s="66">
        <v>1374</v>
      </c>
      <c r="W131" s="66">
        <v>1340</v>
      </c>
      <c r="X131" s="66">
        <v>910</v>
      </c>
      <c r="Y131" s="66">
        <v>1748</v>
      </c>
      <c r="Z131" s="66">
        <v>1289</v>
      </c>
      <c r="AA131" s="66">
        <v>1315</v>
      </c>
      <c r="AB131" s="66">
        <v>1578</v>
      </c>
      <c r="AC131" s="66">
        <v>1435</v>
      </c>
      <c r="AD131" s="66">
        <v>1466</v>
      </c>
      <c r="AE131" s="66">
        <v>1579</v>
      </c>
      <c r="AF131" s="66">
        <v>1324</v>
      </c>
      <c r="AG131" s="66">
        <v>1445</v>
      </c>
      <c r="AH131" s="66">
        <v>1576</v>
      </c>
      <c r="AI131" s="66">
        <v>1367</v>
      </c>
      <c r="AJ131" s="66">
        <v>1412</v>
      </c>
      <c r="AK131" s="66">
        <v>1487</v>
      </c>
      <c r="AL131" s="66">
        <v>1469</v>
      </c>
      <c r="AM131" s="66">
        <v>1678</v>
      </c>
      <c r="AN131" s="66">
        <v>1561</v>
      </c>
      <c r="AO131" s="67">
        <v>1755</v>
      </c>
      <c r="AP131" s="67">
        <v>1838</v>
      </c>
      <c r="AQ131" s="67">
        <v>2137</v>
      </c>
      <c r="AR131" s="67">
        <v>1668</v>
      </c>
      <c r="AS131" s="67">
        <v>1886</v>
      </c>
      <c r="AT131" s="67">
        <v>2135</v>
      </c>
      <c r="AU131" s="67">
        <v>1863</v>
      </c>
      <c r="AV131" s="72"/>
    </row>
    <row r="132" spans="2:48" ht="14.5" outlineLevel="1" x14ac:dyDescent="0.35">
      <c r="B132" s="4" t="s">
        <v>158</v>
      </c>
      <c r="C132" s="4" t="s">
        <v>159</v>
      </c>
      <c r="D132" s="66">
        <v>1790</v>
      </c>
      <c r="E132" s="66">
        <v>1989</v>
      </c>
      <c r="F132" s="66">
        <v>1986</v>
      </c>
      <c r="G132" s="66">
        <v>2038</v>
      </c>
      <c r="H132" s="66">
        <v>2128</v>
      </c>
      <c r="I132" s="66">
        <v>1860</v>
      </c>
      <c r="J132" s="66">
        <v>2383</v>
      </c>
      <c r="K132" s="66">
        <v>2563</v>
      </c>
      <c r="L132" s="66">
        <v>2048</v>
      </c>
      <c r="M132" s="66">
        <v>2900</v>
      </c>
      <c r="N132" s="66">
        <v>3077</v>
      </c>
      <c r="O132" s="66">
        <v>3834</v>
      </c>
      <c r="P132" s="66">
        <v>3061</v>
      </c>
      <c r="Q132" s="66">
        <v>3686</v>
      </c>
      <c r="R132" s="66">
        <v>4262</v>
      </c>
      <c r="S132" s="66">
        <v>3985</v>
      </c>
      <c r="T132" s="66">
        <v>4202</v>
      </c>
      <c r="U132" s="66">
        <v>3776</v>
      </c>
      <c r="V132" s="66">
        <v>3949</v>
      </c>
      <c r="W132" s="66">
        <v>3834</v>
      </c>
      <c r="X132" s="66">
        <v>3048</v>
      </c>
      <c r="Y132" s="66">
        <v>3931</v>
      </c>
      <c r="Z132" s="66">
        <v>3273</v>
      </c>
      <c r="AA132" s="66">
        <v>3077</v>
      </c>
      <c r="AB132" s="66">
        <v>3601</v>
      </c>
      <c r="AC132" s="66">
        <v>3329</v>
      </c>
      <c r="AD132" s="66">
        <v>2592</v>
      </c>
      <c r="AE132" s="66">
        <v>3508</v>
      </c>
      <c r="AF132" s="66">
        <v>3048</v>
      </c>
      <c r="AG132" s="66">
        <v>3240</v>
      </c>
      <c r="AH132" s="66">
        <v>3491</v>
      </c>
      <c r="AI132" s="66">
        <v>3222</v>
      </c>
      <c r="AJ132" s="66">
        <v>2822</v>
      </c>
      <c r="AK132" s="66">
        <v>4200</v>
      </c>
      <c r="AL132" s="66">
        <v>3401</v>
      </c>
      <c r="AM132" s="66">
        <v>3892</v>
      </c>
      <c r="AN132" s="66">
        <v>3511</v>
      </c>
      <c r="AO132" s="67">
        <v>3092</v>
      </c>
      <c r="AP132" s="67">
        <v>3967</v>
      </c>
      <c r="AQ132" s="67">
        <v>4513</v>
      </c>
      <c r="AR132" s="67">
        <v>3872</v>
      </c>
      <c r="AS132" s="67">
        <v>4859</v>
      </c>
      <c r="AT132" s="67">
        <v>4282</v>
      </c>
      <c r="AU132" s="67">
        <v>3356</v>
      </c>
      <c r="AV132" s="72"/>
    </row>
    <row r="133" spans="2:48" ht="14.5" outlineLevel="1" x14ac:dyDescent="0.35">
      <c r="B133" s="4" t="s">
        <v>160</v>
      </c>
      <c r="C133" s="4" t="s">
        <v>161</v>
      </c>
      <c r="D133" s="66">
        <v>916</v>
      </c>
      <c r="E133" s="66">
        <v>1183</v>
      </c>
      <c r="F133" s="66">
        <v>1155</v>
      </c>
      <c r="G133" s="66">
        <v>1278</v>
      </c>
      <c r="H133" s="66">
        <v>1234</v>
      </c>
      <c r="I133" s="66">
        <v>1152</v>
      </c>
      <c r="J133" s="66">
        <v>1260</v>
      </c>
      <c r="K133" s="66">
        <v>1360</v>
      </c>
      <c r="L133" s="66">
        <v>1221</v>
      </c>
      <c r="M133" s="66">
        <v>1439</v>
      </c>
      <c r="N133" s="66">
        <v>1398</v>
      </c>
      <c r="O133" s="66">
        <v>1549</v>
      </c>
      <c r="P133" s="66">
        <v>1332</v>
      </c>
      <c r="Q133" s="66">
        <v>1617</v>
      </c>
      <c r="R133" s="66">
        <v>1995</v>
      </c>
      <c r="S133" s="66">
        <v>1936</v>
      </c>
      <c r="T133" s="66">
        <v>1790</v>
      </c>
      <c r="U133" s="66">
        <v>1683</v>
      </c>
      <c r="V133" s="66">
        <v>1843</v>
      </c>
      <c r="W133" s="66">
        <v>1881</v>
      </c>
      <c r="X133" s="66">
        <v>1672</v>
      </c>
      <c r="Y133" s="66">
        <v>1852</v>
      </c>
      <c r="Z133" s="66">
        <v>2078</v>
      </c>
      <c r="AA133" s="66">
        <v>1927</v>
      </c>
      <c r="AB133" s="66">
        <v>2201</v>
      </c>
      <c r="AC133" s="66">
        <v>2391</v>
      </c>
      <c r="AD133" s="66">
        <v>2137</v>
      </c>
      <c r="AE133" s="66">
        <v>2431</v>
      </c>
      <c r="AF133" s="66">
        <v>1939</v>
      </c>
      <c r="AG133" s="66">
        <v>1940</v>
      </c>
      <c r="AH133" s="66">
        <v>1986</v>
      </c>
      <c r="AI133" s="66">
        <v>2069</v>
      </c>
      <c r="AJ133" s="66">
        <v>1951</v>
      </c>
      <c r="AK133" s="66">
        <v>2132</v>
      </c>
      <c r="AL133" s="66">
        <v>2051</v>
      </c>
      <c r="AM133" s="66">
        <v>2305</v>
      </c>
      <c r="AN133" s="66">
        <v>2118</v>
      </c>
      <c r="AO133" s="67">
        <v>2263</v>
      </c>
      <c r="AP133" s="67">
        <v>2577</v>
      </c>
      <c r="AQ133" s="67">
        <v>2518</v>
      </c>
      <c r="AR133" s="67">
        <v>2103</v>
      </c>
      <c r="AS133" s="67">
        <v>2414</v>
      </c>
      <c r="AT133" s="67">
        <v>2571</v>
      </c>
      <c r="AU133" s="67">
        <v>2175</v>
      </c>
      <c r="AV133" s="72"/>
    </row>
    <row r="134" spans="2:48" ht="14.5" outlineLevel="1" x14ac:dyDescent="0.35">
      <c r="B134" s="4" t="s">
        <v>162</v>
      </c>
      <c r="C134" s="4" t="s">
        <v>163</v>
      </c>
      <c r="D134" s="66">
        <v>496</v>
      </c>
      <c r="E134" s="66">
        <v>658</v>
      </c>
      <c r="F134" s="66">
        <v>608</v>
      </c>
      <c r="G134" s="66">
        <v>747</v>
      </c>
      <c r="H134" s="66">
        <v>709</v>
      </c>
      <c r="I134" s="66">
        <v>751</v>
      </c>
      <c r="J134" s="66">
        <v>742</v>
      </c>
      <c r="K134" s="66">
        <v>830</v>
      </c>
      <c r="L134" s="66">
        <v>703</v>
      </c>
      <c r="M134" s="66">
        <v>783</v>
      </c>
      <c r="N134" s="66">
        <v>776</v>
      </c>
      <c r="O134" s="66">
        <v>923</v>
      </c>
      <c r="P134" s="66">
        <v>1489</v>
      </c>
      <c r="Q134" s="66">
        <v>1898</v>
      </c>
      <c r="R134" s="66">
        <v>1999</v>
      </c>
      <c r="S134" s="66">
        <v>1851</v>
      </c>
      <c r="T134" s="66">
        <v>2098</v>
      </c>
      <c r="U134" s="66">
        <v>2080</v>
      </c>
      <c r="V134" s="66">
        <v>2076</v>
      </c>
      <c r="W134" s="66">
        <v>2518</v>
      </c>
      <c r="X134" s="66">
        <v>1974</v>
      </c>
      <c r="Y134" s="66">
        <v>2359</v>
      </c>
      <c r="Z134" s="66">
        <v>2331</v>
      </c>
      <c r="AA134" s="66">
        <v>2222</v>
      </c>
      <c r="AB134" s="66">
        <v>2242</v>
      </c>
      <c r="AC134" s="66">
        <v>2299</v>
      </c>
      <c r="AD134" s="66">
        <v>2054</v>
      </c>
      <c r="AE134" s="66">
        <v>2293</v>
      </c>
      <c r="AF134" s="66">
        <v>2209</v>
      </c>
      <c r="AG134" s="66">
        <v>2174</v>
      </c>
      <c r="AH134" s="66">
        <v>2519</v>
      </c>
      <c r="AI134" s="66">
        <v>2396</v>
      </c>
      <c r="AJ134" s="66">
        <v>2350</v>
      </c>
      <c r="AK134" s="66">
        <v>2382</v>
      </c>
      <c r="AL134" s="66">
        <v>2239</v>
      </c>
      <c r="AM134" s="66">
        <v>2409</v>
      </c>
      <c r="AN134" s="66">
        <v>2160</v>
      </c>
      <c r="AO134" s="67">
        <v>2143</v>
      </c>
      <c r="AP134" s="67">
        <v>2087</v>
      </c>
      <c r="AQ134" s="67">
        <v>2483</v>
      </c>
      <c r="AR134" s="67">
        <v>2074</v>
      </c>
      <c r="AS134" s="67">
        <v>2423</v>
      </c>
      <c r="AT134" s="67">
        <v>2374</v>
      </c>
      <c r="AU134" s="67">
        <v>2191</v>
      </c>
      <c r="AV134" s="72"/>
    </row>
    <row r="135" spans="2:48" ht="14.5" outlineLevel="1" x14ac:dyDescent="0.35">
      <c r="B135" s="4" t="s">
        <v>164</v>
      </c>
      <c r="C135" s="4" t="s">
        <v>165</v>
      </c>
      <c r="D135" s="66">
        <v>2298</v>
      </c>
      <c r="E135" s="66">
        <v>2771</v>
      </c>
      <c r="F135" s="66">
        <v>2736</v>
      </c>
      <c r="G135" s="66">
        <v>2568</v>
      </c>
      <c r="H135" s="66">
        <v>2649</v>
      </c>
      <c r="I135" s="66">
        <v>2579</v>
      </c>
      <c r="J135" s="66">
        <v>2513</v>
      </c>
      <c r="K135" s="66">
        <v>2568</v>
      </c>
      <c r="L135" s="66">
        <v>2017</v>
      </c>
      <c r="M135" s="66">
        <v>1808</v>
      </c>
      <c r="N135" s="66">
        <v>1535</v>
      </c>
      <c r="O135" s="66">
        <v>1674</v>
      </c>
      <c r="P135" s="66">
        <v>1449</v>
      </c>
      <c r="Q135" s="66">
        <v>1832</v>
      </c>
      <c r="R135" s="66">
        <v>2186</v>
      </c>
      <c r="S135" s="66">
        <v>2074</v>
      </c>
      <c r="T135" s="66">
        <v>2237</v>
      </c>
      <c r="U135" s="66">
        <v>2172</v>
      </c>
      <c r="V135" s="66">
        <v>2125</v>
      </c>
      <c r="W135" s="66">
        <v>2286</v>
      </c>
      <c r="X135" s="66">
        <v>1813</v>
      </c>
      <c r="Y135" s="66">
        <v>1779</v>
      </c>
      <c r="Z135" s="66">
        <v>2175</v>
      </c>
      <c r="AA135" s="66">
        <v>2111</v>
      </c>
      <c r="AB135" s="66">
        <v>2026</v>
      </c>
      <c r="AC135" s="66">
        <v>2133</v>
      </c>
      <c r="AD135" s="66">
        <v>2111</v>
      </c>
      <c r="AE135" s="66">
        <v>2208</v>
      </c>
      <c r="AF135" s="66">
        <v>1968</v>
      </c>
      <c r="AG135" s="66">
        <v>2078</v>
      </c>
      <c r="AH135" s="66">
        <v>2292</v>
      </c>
      <c r="AI135" s="66">
        <v>2237</v>
      </c>
      <c r="AJ135" s="66">
        <v>1888</v>
      </c>
      <c r="AK135" s="66">
        <v>2538</v>
      </c>
      <c r="AL135" s="66">
        <v>2326</v>
      </c>
      <c r="AM135" s="66">
        <v>2343</v>
      </c>
      <c r="AN135" s="66">
        <v>2035</v>
      </c>
      <c r="AO135" s="67">
        <v>2359</v>
      </c>
      <c r="AP135" s="67">
        <v>2596</v>
      </c>
      <c r="AQ135" s="67">
        <v>2594</v>
      </c>
      <c r="AR135" s="67">
        <v>2316</v>
      </c>
      <c r="AS135" s="67">
        <v>2585</v>
      </c>
      <c r="AT135" s="67">
        <v>2767</v>
      </c>
      <c r="AU135" s="67">
        <v>1967</v>
      </c>
      <c r="AV135" s="72"/>
    </row>
    <row r="136" spans="2:48" ht="14.5" outlineLevel="1" x14ac:dyDescent="0.35">
      <c r="B136" s="4" t="s">
        <v>166</v>
      </c>
      <c r="C136" s="4" t="s">
        <v>167</v>
      </c>
      <c r="D136" s="66">
        <v>316</v>
      </c>
      <c r="E136" s="66">
        <v>458</v>
      </c>
      <c r="F136" s="66">
        <v>367</v>
      </c>
      <c r="G136" s="66">
        <v>438</v>
      </c>
      <c r="H136" s="66">
        <v>421</v>
      </c>
      <c r="I136" s="66">
        <v>402</v>
      </c>
      <c r="J136" s="66">
        <v>453</v>
      </c>
      <c r="K136" s="66">
        <v>802</v>
      </c>
      <c r="L136" s="66">
        <v>541</v>
      </c>
      <c r="M136" s="66">
        <v>927</v>
      </c>
      <c r="N136" s="66">
        <v>563</v>
      </c>
      <c r="O136" s="66">
        <v>708</v>
      </c>
      <c r="P136" s="66">
        <v>651</v>
      </c>
      <c r="Q136" s="66">
        <v>761</v>
      </c>
      <c r="R136" s="66">
        <v>716</v>
      </c>
      <c r="S136" s="66">
        <v>684</v>
      </c>
      <c r="T136" s="66">
        <v>676</v>
      </c>
      <c r="U136" s="66">
        <v>879</v>
      </c>
      <c r="V136" s="66">
        <v>254</v>
      </c>
      <c r="W136" s="66">
        <v>615</v>
      </c>
      <c r="X136" s="66">
        <v>499</v>
      </c>
      <c r="Y136" s="66">
        <v>558</v>
      </c>
      <c r="Z136" s="66">
        <v>716</v>
      </c>
      <c r="AA136" s="66">
        <v>660</v>
      </c>
      <c r="AB136" s="66">
        <v>1594</v>
      </c>
      <c r="AC136" s="66">
        <v>1822</v>
      </c>
      <c r="AD136" s="66">
        <v>1727</v>
      </c>
      <c r="AE136" s="66">
        <v>2203</v>
      </c>
      <c r="AF136" s="66">
        <v>1797</v>
      </c>
      <c r="AG136" s="66">
        <v>1928</v>
      </c>
      <c r="AH136" s="66">
        <v>1706</v>
      </c>
      <c r="AI136" s="66">
        <v>1565</v>
      </c>
      <c r="AJ136" s="66">
        <v>898</v>
      </c>
      <c r="AK136" s="66">
        <v>1365</v>
      </c>
      <c r="AL136" s="66">
        <v>1398</v>
      </c>
      <c r="AM136" s="66">
        <v>1336</v>
      </c>
      <c r="AN136" s="66">
        <v>1143</v>
      </c>
      <c r="AO136" s="67">
        <v>1563</v>
      </c>
      <c r="AP136" s="67">
        <v>1778</v>
      </c>
      <c r="AQ136" s="67">
        <v>2050</v>
      </c>
      <c r="AR136" s="67">
        <v>332</v>
      </c>
      <c r="AS136" s="67">
        <v>1939</v>
      </c>
      <c r="AT136" s="67">
        <v>1751</v>
      </c>
      <c r="AU136" s="67">
        <v>1363</v>
      </c>
      <c r="AV136" s="72"/>
    </row>
    <row r="137" spans="2:48" ht="14.5" outlineLevel="1" x14ac:dyDescent="0.35">
      <c r="B137" s="4" t="s">
        <v>168</v>
      </c>
      <c r="C137" s="4" t="s">
        <v>169</v>
      </c>
      <c r="D137" s="66">
        <v>986</v>
      </c>
      <c r="E137" s="66">
        <v>1571</v>
      </c>
      <c r="F137" s="66">
        <v>1519</v>
      </c>
      <c r="G137" s="66">
        <v>1598</v>
      </c>
      <c r="H137" s="66">
        <v>1639</v>
      </c>
      <c r="I137" s="66">
        <v>1678</v>
      </c>
      <c r="J137" s="66">
        <v>1676</v>
      </c>
      <c r="K137" s="66">
        <v>1821</v>
      </c>
      <c r="L137" s="66">
        <v>1474</v>
      </c>
      <c r="M137" s="66">
        <v>1719</v>
      </c>
      <c r="N137" s="66">
        <v>1813</v>
      </c>
      <c r="O137" s="66">
        <v>1943</v>
      </c>
      <c r="P137" s="66">
        <v>1600</v>
      </c>
      <c r="Q137" s="66">
        <v>1708</v>
      </c>
      <c r="R137" s="66">
        <v>2082</v>
      </c>
      <c r="S137" s="66">
        <v>1970</v>
      </c>
      <c r="T137" s="66">
        <v>2378</v>
      </c>
      <c r="U137" s="66">
        <v>2242</v>
      </c>
      <c r="V137" s="66">
        <v>2501</v>
      </c>
      <c r="W137" s="66">
        <v>2639</v>
      </c>
      <c r="X137" s="66">
        <v>2135</v>
      </c>
      <c r="Y137" s="66">
        <v>2822</v>
      </c>
      <c r="Z137" s="66">
        <v>2702</v>
      </c>
      <c r="AA137" s="66">
        <v>2726</v>
      </c>
      <c r="AB137" s="66">
        <v>2715</v>
      </c>
      <c r="AC137" s="66">
        <v>3182</v>
      </c>
      <c r="AD137" s="66">
        <v>2695</v>
      </c>
      <c r="AE137" s="66">
        <v>3051</v>
      </c>
      <c r="AF137" s="66">
        <v>2588</v>
      </c>
      <c r="AG137" s="66">
        <v>2563</v>
      </c>
      <c r="AH137" s="66">
        <v>2734</v>
      </c>
      <c r="AI137" s="66">
        <v>2378</v>
      </c>
      <c r="AJ137" s="66">
        <v>1981</v>
      </c>
      <c r="AK137" s="66">
        <v>2268</v>
      </c>
      <c r="AL137" s="66">
        <v>1466</v>
      </c>
      <c r="AM137" s="66">
        <v>3047</v>
      </c>
      <c r="AN137" s="66">
        <v>2565</v>
      </c>
      <c r="AO137" s="67">
        <v>2565</v>
      </c>
      <c r="AP137" s="67">
        <v>2584</v>
      </c>
      <c r="AQ137" s="67">
        <v>2826</v>
      </c>
      <c r="AR137" s="67">
        <v>2300</v>
      </c>
      <c r="AS137" s="67">
        <v>2028</v>
      </c>
      <c r="AT137" s="67">
        <v>2102</v>
      </c>
      <c r="AU137" s="67">
        <v>0</v>
      </c>
      <c r="AV137" s="72"/>
    </row>
    <row r="138" spans="2:48" ht="14.5" outlineLevel="1" x14ac:dyDescent="0.35">
      <c r="B138" s="4" t="s">
        <v>170</v>
      </c>
      <c r="C138" s="4" t="s">
        <v>171</v>
      </c>
      <c r="D138" s="66">
        <v>892</v>
      </c>
      <c r="E138" s="66">
        <v>931</v>
      </c>
      <c r="F138" s="66">
        <v>830</v>
      </c>
      <c r="G138" s="66">
        <v>842</v>
      </c>
      <c r="H138" s="66">
        <v>953</v>
      </c>
      <c r="I138" s="66">
        <v>949</v>
      </c>
      <c r="J138" s="66">
        <v>935</v>
      </c>
      <c r="K138" s="66">
        <v>952</v>
      </c>
      <c r="L138" s="66">
        <v>804</v>
      </c>
      <c r="M138" s="66">
        <v>887</v>
      </c>
      <c r="N138" s="66">
        <v>1083</v>
      </c>
      <c r="O138" s="66">
        <v>1204</v>
      </c>
      <c r="P138" s="66">
        <v>991</v>
      </c>
      <c r="Q138" s="66">
        <v>1192</v>
      </c>
      <c r="R138" s="66">
        <v>1261</v>
      </c>
      <c r="S138" s="66">
        <v>1585</v>
      </c>
      <c r="T138" s="66">
        <v>1438</v>
      </c>
      <c r="U138" s="66">
        <v>1481</v>
      </c>
      <c r="V138" s="66">
        <v>2141</v>
      </c>
      <c r="W138" s="66">
        <v>1920</v>
      </c>
      <c r="X138" s="66">
        <v>1393</v>
      </c>
      <c r="Y138" s="66">
        <v>2136</v>
      </c>
      <c r="Z138" s="66">
        <v>1460</v>
      </c>
      <c r="AA138" s="66">
        <v>1416</v>
      </c>
      <c r="AB138" s="66">
        <v>1273</v>
      </c>
      <c r="AC138" s="66">
        <v>1413</v>
      </c>
      <c r="AD138" s="66">
        <v>1386</v>
      </c>
      <c r="AE138" s="66">
        <v>1765</v>
      </c>
      <c r="AF138" s="66">
        <v>1355</v>
      </c>
      <c r="AG138" s="66">
        <v>1494</v>
      </c>
      <c r="AH138" s="66">
        <v>1748</v>
      </c>
      <c r="AI138" s="66">
        <v>1575</v>
      </c>
      <c r="AJ138" s="66">
        <v>1466</v>
      </c>
      <c r="AK138" s="66">
        <v>2061</v>
      </c>
      <c r="AL138" s="66">
        <v>1811</v>
      </c>
      <c r="AM138" s="66">
        <v>1931</v>
      </c>
      <c r="AN138" s="66">
        <v>1821</v>
      </c>
      <c r="AO138" s="67">
        <v>2216</v>
      </c>
      <c r="AP138" s="67">
        <v>2461</v>
      </c>
      <c r="AQ138" s="67">
        <v>2548</v>
      </c>
      <c r="AR138" s="67">
        <v>2063</v>
      </c>
      <c r="AS138" s="67">
        <v>2366</v>
      </c>
      <c r="AT138" s="67">
        <v>2353</v>
      </c>
      <c r="AU138" s="67">
        <v>1659</v>
      </c>
      <c r="AV138" s="72"/>
    </row>
    <row r="139" spans="2:48" ht="14.5" outlineLevel="1" x14ac:dyDescent="0.35">
      <c r="B139" s="4" t="s">
        <v>172</v>
      </c>
      <c r="C139" s="4" t="s">
        <v>173</v>
      </c>
      <c r="D139" s="66">
        <v>2089</v>
      </c>
      <c r="E139" s="66">
        <v>2519</v>
      </c>
      <c r="F139" s="66">
        <v>2098</v>
      </c>
      <c r="G139" s="66">
        <v>2352</v>
      </c>
      <c r="H139" s="66">
        <v>2400</v>
      </c>
      <c r="I139" s="66">
        <v>2473</v>
      </c>
      <c r="J139" s="66">
        <v>2457</v>
      </c>
      <c r="K139" s="66">
        <v>2755</v>
      </c>
      <c r="L139" s="66">
        <v>1933</v>
      </c>
      <c r="M139" s="66">
        <v>2400</v>
      </c>
      <c r="N139" s="66">
        <v>2259</v>
      </c>
      <c r="O139" s="66">
        <v>2876</v>
      </c>
      <c r="P139" s="66">
        <v>2292</v>
      </c>
      <c r="Q139" s="66">
        <v>2576</v>
      </c>
      <c r="R139" s="66">
        <v>2808</v>
      </c>
      <c r="S139" s="66">
        <v>2677</v>
      </c>
      <c r="T139" s="66">
        <v>2627</v>
      </c>
      <c r="U139" s="66">
        <v>2626</v>
      </c>
      <c r="V139" s="66">
        <v>2745</v>
      </c>
      <c r="W139" s="66">
        <v>3240</v>
      </c>
      <c r="X139" s="66">
        <v>2626</v>
      </c>
      <c r="Y139" s="66">
        <v>2936</v>
      </c>
      <c r="Z139" s="66">
        <v>2900</v>
      </c>
      <c r="AA139" s="66">
        <v>2605</v>
      </c>
      <c r="AB139" s="66">
        <v>2893</v>
      </c>
      <c r="AC139" s="66">
        <v>3323</v>
      </c>
      <c r="AD139" s="66">
        <v>3049</v>
      </c>
      <c r="AE139" s="66">
        <v>2482</v>
      </c>
      <c r="AF139" s="66">
        <v>2162</v>
      </c>
      <c r="AG139" s="66">
        <v>2410</v>
      </c>
      <c r="AH139" s="66">
        <v>2560</v>
      </c>
      <c r="AI139" s="66">
        <v>2289</v>
      </c>
      <c r="AJ139" s="66">
        <v>1965</v>
      </c>
      <c r="AK139" s="66">
        <v>2274</v>
      </c>
      <c r="AL139" s="66">
        <v>2269</v>
      </c>
      <c r="AM139" s="66">
        <v>2491</v>
      </c>
      <c r="AN139" s="66">
        <v>2341</v>
      </c>
      <c r="AO139" s="67">
        <v>2364</v>
      </c>
      <c r="AP139" s="67">
        <v>2429</v>
      </c>
      <c r="AQ139" s="67">
        <v>2929</v>
      </c>
      <c r="AR139" s="67">
        <v>2201</v>
      </c>
      <c r="AS139" s="67">
        <v>2490</v>
      </c>
      <c r="AT139" s="67">
        <v>1853</v>
      </c>
      <c r="AU139" s="67">
        <v>0</v>
      </c>
      <c r="AV139" s="72"/>
    </row>
    <row r="140" spans="2:48" ht="14.5" outlineLevel="1" x14ac:dyDescent="0.35">
      <c r="B140" s="4" t="s">
        <v>174</v>
      </c>
      <c r="C140" s="4" t="s">
        <v>175</v>
      </c>
      <c r="D140" s="66">
        <v>939</v>
      </c>
      <c r="E140" s="66">
        <v>2496</v>
      </c>
      <c r="F140" s="66">
        <v>2689</v>
      </c>
      <c r="G140" s="66">
        <v>2379</v>
      </c>
      <c r="H140" s="66">
        <v>2295</v>
      </c>
      <c r="I140" s="66">
        <v>2126</v>
      </c>
      <c r="J140" s="66">
        <v>2393</v>
      </c>
      <c r="K140" s="66">
        <v>2425</v>
      </c>
      <c r="L140" s="66">
        <v>2107</v>
      </c>
      <c r="M140" s="66">
        <v>2807</v>
      </c>
      <c r="N140" s="66">
        <v>2394</v>
      </c>
      <c r="O140" s="66">
        <v>2877</v>
      </c>
      <c r="P140" s="66">
        <v>2045</v>
      </c>
      <c r="Q140" s="66">
        <v>2795</v>
      </c>
      <c r="R140" s="66">
        <v>3275</v>
      </c>
      <c r="S140" s="66">
        <v>3348</v>
      </c>
      <c r="T140" s="66">
        <v>3137</v>
      </c>
      <c r="U140" s="66">
        <v>2948</v>
      </c>
      <c r="V140" s="66">
        <v>3231</v>
      </c>
      <c r="W140" s="66">
        <v>3366</v>
      </c>
      <c r="X140" s="66">
        <v>2469</v>
      </c>
      <c r="Y140" s="66">
        <v>2910</v>
      </c>
      <c r="Z140" s="66">
        <v>3335</v>
      </c>
      <c r="AA140" s="66">
        <v>2592</v>
      </c>
      <c r="AB140" s="66">
        <v>2711</v>
      </c>
      <c r="AC140" s="66">
        <v>3491</v>
      </c>
      <c r="AD140" s="66">
        <v>3389</v>
      </c>
      <c r="AE140" s="66">
        <v>3557</v>
      </c>
      <c r="AF140" s="66">
        <v>2931</v>
      </c>
      <c r="AG140" s="66">
        <v>3281</v>
      </c>
      <c r="AH140" s="66">
        <v>3646</v>
      </c>
      <c r="AI140" s="66">
        <v>3488</v>
      </c>
      <c r="AJ140" s="66">
        <v>3206</v>
      </c>
      <c r="AK140" s="66">
        <v>3872</v>
      </c>
      <c r="AL140" s="66">
        <v>3526</v>
      </c>
      <c r="AM140" s="66">
        <v>4414</v>
      </c>
      <c r="AN140" s="66">
        <v>3940</v>
      </c>
      <c r="AO140" s="67">
        <v>4147</v>
      </c>
      <c r="AP140" s="67">
        <v>4391</v>
      </c>
      <c r="AQ140" s="67">
        <v>4711</v>
      </c>
      <c r="AR140" s="67">
        <v>3872</v>
      </c>
      <c r="AS140" s="67">
        <v>4923</v>
      </c>
      <c r="AT140" s="67">
        <v>4650</v>
      </c>
      <c r="AU140" s="67">
        <v>3494</v>
      </c>
      <c r="AV140" s="72"/>
    </row>
    <row r="141" spans="2:48" ht="14.5" outlineLevel="1" x14ac:dyDescent="0.35">
      <c r="B141" s="4" t="s">
        <v>176</v>
      </c>
      <c r="C141" s="4" t="s">
        <v>177</v>
      </c>
      <c r="D141" s="66">
        <v>5653</v>
      </c>
      <c r="E141" s="66">
        <v>6156</v>
      </c>
      <c r="F141" s="66">
        <v>5931</v>
      </c>
      <c r="G141" s="66">
        <v>6083</v>
      </c>
      <c r="H141" s="66">
        <v>6000</v>
      </c>
      <c r="I141" s="66">
        <v>5954</v>
      </c>
      <c r="J141" s="66">
        <v>5938</v>
      </c>
      <c r="K141" s="66">
        <v>6511</v>
      </c>
      <c r="L141" s="66">
        <v>4613</v>
      </c>
      <c r="M141" s="66">
        <v>5724</v>
      </c>
      <c r="N141" s="66">
        <v>5972</v>
      </c>
      <c r="O141" s="66">
        <v>7374</v>
      </c>
      <c r="P141" s="66">
        <v>6554</v>
      </c>
      <c r="Q141" s="66">
        <v>6737</v>
      </c>
      <c r="R141" s="66">
        <v>7388</v>
      </c>
      <c r="S141" s="66">
        <v>6980</v>
      </c>
      <c r="T141" s="66">
        <v>6794</v>
      </c>
      <c r="U141" s="66">
        <v>8175</v>
      </c>
      <c r="V141" s="66">
        <v>7604</v>
      </c>
      <c r="W141" s="66">
        <v>7268</v>
      </c>
      <c r="X141" s="66">
        <v>5748</v>
      </c>
      <c r="Y141" s="66">
        <v>6901</v>
      </c>
      <c r="Z141" s="66">
        <v>7388</v>
      </c>
      <c r="AA141" s="66">
        <v>6564</v>
      </c>
      <c r="AB141" s="66">
        <v>7052</v>
      </c>
      <c r="AC141" s="66">
        <v>7069</v>
      </c>
      <c r="AD141" s="66">
        <v>6933</v>
      </c>
      <c r="AE141" s="66">
        <v>7828</v>
      </c>
      <c r="AF141" s="66">
        <v>6484</v>
      </c>
      <c r="AG141" s="66">
        <v>6114</v>
      </c>
      <c r="AH141" s="66">
        <v>6699</v>
      </c>
      <c r="AI141" s="66">
        <v>6150</v>
      </c>
      <c r="AJ141" s="66">
        <v>5092</v>
      </c>
      <c r="AK141" s="66">
        <v>6386</v>
      </c>
      <c r="AL141" s="66">
        <v>5906</v>
      </c>
      <c r="AM141" s="66">
        <v>6345</v>
      </c>
      <c r="AN141" s="66">
        <v>5888</v>
      </c>
      <c r="AO141" s="67">
        <v>5723</v>
      </c>
      <c r="AP141" s="67">
        <v>5987</v>
      </c>
      <c r="AQ141" s="67">
        <v>6821</v>
      </c>
      <c r="AR141" s="67">
        <v>5581</v>
      </c>
      <c r="AS141" s="67">
        <v>6393</v>
      </c>
      <c r="AT141" s="67">
        <v>6398</v>
      </c>
      <c r="AU141" s="67">
        <v>5208</v>
      </c>
      <c r="AV141" s="72"/>
    </row>
    <row r="142" spans="2:48" ht="14.5" outlineLevel="1" x14ac:dyDescent="0.35">
      <c r="B142" s="4" t="s">
        <v>178</v>
      </c>
      <c r="C142" s="4" t="s">
        <v>179</v>
      </c>
      <c r="D142" s="66">
        <v>4176</v>
      </c>
      <c r="E142" s="66">
        <v>5321</v>
      </c>
      <c r="F142" s="66">
        <v>5385</v>
      </c>
      <c r="G142" s="66">
        <v>5876</v>
      </c>
      <c r="H142" s="66">
        <v>6050</v>
      </c>
      <c r="I142" s="66">
        <v>5630</v>
      </c>
      <c r="J142" s="66">
        <v>5218</v>
      </c>
      <c r="K142" s="66">
        <v>3785</v>
      </c>
      <c r="L142" s="66">
        <v>2543</v>
      </c>
      <c r="M142" s="66">
        <v>6189</v>
      </c>
      <c r="N142" s="66">
        <v>4109</v>
      </c>
      <c r="O142" s="66">
        <v>7283</v>
      </c>
      <c r="P142" s="66">
        <v>5627</v>
      </c>
      <c r="Q142" s="66">
        <v>10555</v>
      </c>
      <c r="R142" s="66">
        <v>10907</v>
      </c>
      <c r="S142" s="66">
        <v>10504</v>
      </c>
      <c r="T142" s="66">
        <v>10384</v>
      </c>
      <c r="U142" s="66">
        <v>10128</v>
      </c>
      <c r="V142" s="66">
        <v>10429</v>
      </c>
      <c r="W142" s="66">
        <v>10516</v>
      </c>
      <c r="X142" s="66">
        <v>8146</v>
      </c>
      <c r="Y142" s="66">
        <v>10034</v>
      </c>
      <c r="Z142" s="66">
        <v>10750</v>
      </c>
      <c r="AA142" s="66">
        <v>9269</v>
      </c>
      <c r="AB142" s="66">
        <v>10437</v>
      </c>
      <c r="AC142" s="66">
        <v>10873</v>
      </c>
      <c r="AD142" s="66">
        <v>11272</v>
      </c>
      <c r="AE142" s="66">
        <v>11829</v>
      </c>
      <c r="AF142" s="66">
        <v>10098</v>
      </c>
      <c r="AG142" s="66">
        <v>12245</v>
      </c>
      <c r="AH142" s="66">
        <v>12705</v>
      </c>
      <c r="AI142" s="66">
        <v>11031</v>
      </c>
      <c r="AJ142" s="66">
        <v>10207</v>
      </c>
      <c r="AK142" s="66">
        <v>10564</v>
      </c>
      <c r="AL142" s="66">
        <v>11038</v>
      </c>
      <c r="AM142" s="66">
        <v>12175</v>
      </c>
      <c r="AN142" s="66">
        <v>11345</v>
      </c>
      <c r="AO142" s="67">
        <v>11842</v>
      </c>
      <c r="AP142" s="67">
        <v>10654</v>
      </c>
      <c r="AQ142" s="67">
        <v>14031</v>
      </c>
      <c r="AR142" s="67">
        <v>10803</v>
      </c>
      <c r="AS142" s="67">
        <v>13296</v>
      </c>
      <c r="AT142" s="67">
        <v>12477</v>
      </c>
      <c r="AU142" s="67">
        <v>9769</v>
      </c>
      <c r="AV142" s="72"/>
    </row>
    <row r="143" spans="2:48" ht="14.5" outlineLevel="1" x14ac:dyDescent="0.35">
      <c r="B143" s="4" t="s">
        <v>180</v>
      </c>
      <c r="C143" s="4" t="s">
        <v>181</v>
      </c>
      <c r="D143" s="66">
        <v>2243</v>
      </c>
      <c r="E143" s="66">
        <v>2378</v>
      </c>
      <c r="F143" s="66">
        <v>2346</v>
      </c>
      <c r="G143" s="66">
        <v>2835</v>
      </c>
      <c r="H143" s="66">
        <v>2909</v>
      </c>
      <c r="I143" s="66">
        <v>3001</v>
      </c>
      <c r="J143" s="66">
        <v>2767</v>
      </c>
      <c r="K143" s="66">
        <v>2970</v>
      </c>
      <c r="L143" s="66">
        <v>2236</v>
      </c>
      <c r="M143" s="66">
        <v>2623</v>
      </c>
      <c r="N143" s="66">
        <v>2532</v>
      </c>
      <c r="O143" s="66">
        <v>3334</v>
      </c>
      <c r="P143" s="66">
        <v>2568</v>
      </c>
      <c r="Q143" s="66">
        <v>2995</v>
      </c>
      <c r="R143" s="66">
        <v>3233</v>
      </c>
      <c r="S143" s="66">
        <v>3112</v>
      </c>
      <c r="T143" s="66">
        <v>3258</v>
      </c>
      <c r="U143" s="66">
        <v>3059</v>
      </c>
      <c r="V143" s="66">
        <v>3226</v>
      </c>
      <c r="W143" s="66">
        <v>3155</v>
      </c>
      <c r="X143" s="66">
        <v>2232</v>
      </c>
      <c r="Y143" s="66">
        <v>3010</v>
      </c>
      <c r="Z143" s="66">
        <v>3079</v>
      </c>
      <c r="AA143" s="66">
        <v>2768</v>
      </c>
      <c r="AB143" s="66">
        <v>3058</v>
      </c>
      <c r="AC143" s="66">
        <v>2750</v>
      </c>
      <c r="AD143" s="66">
        <v>1552</v>
      </c>
      <c r="AE143" s="66">
        <v>1694</v>
      </c>
      <c r="AF143" s="66">
        <v>1740</v>
      </c>
      <c r="AG143" s="66">
        <v>1765</v>
      </c>
      <c r="AH143" s="66">
        <v>1682</v>
      </c>
      <c r="AI143" s="66">
        <v>1571</v>
      </c>
      <c r="AJ143" s="66">
        <v>1639</v>
      </c>
      <c r="AK143" s="66">
        <v>1692</v>
      </c>
      <c r="AL143" s="66">
        <v>1689</v>
      </c>
      <c r="AM143" s="66">
        <v>1978</v>
      </c>
      <c r="AN143" s="66">
        <v>1396</v>
      </c>
      <c r="AO143" s="67">
        <v>1637</v>
      </c>
      <c r="AP143" s="67">
        <v>1813</v>
      </c>
      <c r="AQ143" s="67">
        <v>1773</v>
      </c>
      <c r="AR143" s="67">
        <v>1460</v>
      </c>
      <c r="AS143" s="67">
        <v>1525</v>
      </c>
      <c r="AT143" s="67">
        <v>1515</v>
      </c>
      <c r="AU143" s="67">
        <v>1067</v>
      </c>
      <c r="AV143" s="72"/>
    </row>
    <row r="144" spans="2:48" ht="14.5" outlineLevel="1" x14ac:dyDescent="0.35">
      <c r="B144" s="4" t="s">
        <v>182</v>
      </c>
      <c r="C144" s="4" t="s">
        <v>183</v>
      </c>
      <c r="D144" s="66">
        <v>1281</v>
      </c>
      <c r="E144" s="66">
        <v>1594</v>
      </c>
      <c r="F144" s="66">
        <v>1475</v>
      </c>
      <c r="G144" s="66">
        <v>1750</v>
      </c>
      <c r="H144" s="66">
        <v>1743</v>
      </c>
      <c r="I144" s="66">
        <v>1719</v>
      </c>
      <c r="J144" s="66">
        <v>1746</v>
      </c>
      <c r="K144" s="66">
        <v>1627</v>
      </c>
      <c r="L144" s="66">
        <v>1441</v>
      </c>
      <c r="M144" s="66">
        <v>1522</v>
      </c>
      <c r="N144" s="66">
        <v>1819</v>
      </c>
      <c r="O144" s="66">
        <v>1841</v>
      </c>
      <c r="P144" s="66">
        <v>1700</v>
      </c>
      <c r="Q144" s="66">
        <v>1912</v>
      </c>
      <c r="R144" s="66">
        <v>2030</v>
      </c>
      <c r="S144" s="66">
        <v>1861</v>
      </c>
      <c r="T144" s="66">
        <v>1935</v>
      </c>
      <c r="U144" s="66">
        <v>1859</v>
      </c>
      <c r="V144" s="66">
        <v>1934</v>
      </c>
      <c r="W144" s="66">
        <v>1976</v>
      </c>
      <c r="X144" s="66">
        <v>2103</v>
      </c>
      <c r="Y144" s="66">
        <v>2570</v>
      </c>
      <c r="Z144" s="66">
        <v>1959</v>
      </c>
      <c r="AA144" s="66">
        <v>2077</v>
      </c>
      <c r="AB144" s="66">
        <v>2078</v>
      </c>
      <c r="AC144" s="66">
        <v>2266</v>
      </c>
      <c r="AD144" s="66">
        <v>2123</v>
      </c>
      <c r="AE144" s="66">
        <v>2462</v>
      </c>
      <c r="AF144" s="66">
        <v>1984</v>
      </c>
      <c r="AG144" s="66">
        <v>1973</v>
      </c>
      <c r="AH144" s="66">
        <v>2130</v>
      </c>
      <c r="AI144" s="66">
        <v>1934</v>
      </c>
      <c r="AJ144" s="66">
        <v>1669</v>
      </c>
      <c r="AK144" s="66">
        <v>2026</v>
      </c>
      <c r="AL144" s="66">
        <v>1843</v>
      </c>
      <c r="AM144" s="66">
        <v>1547</v>
      </c>
      <c r="AN144" s="66">
        <v>2069</v>
      </c>
      <c r="AO144" s="67">
        <v>2232</v>
      </c>
      <c r="AP144" s="67">
        <v>2284</v>
      </c>
      <c r="AQ144" s="67">
        <v>2536</v>
      </c>
      <c r="AR144" s="67">
        <v>2057</v>
      </c>
      <c r="AS144" s="67">
        <v>2131</v>
      </c>
      <c r="AT144" s="67">
        <v>2201</v>
      </c>
      <c r="AU144" s="67">
        <v>1234</v>
      </c>
      <c r="AV144" s="72"/>
    </row>
    <row r="145" spans="2:78" ht="14.5" outlineLevel="1" x14ac:dyDescent="0.35">
      <c r="B145" s="4" t="s">
        <v>184</v>
      </c>
      <c r="C145" s="4" t="s">
        <v>185</v>
      </c>
      <c r="D145" s="66">
        <v>290</v>
      </c>
      <c r="E145" s="66">
        <v>333</v>
      </c>
      <c r="F145" s="66">
        <v>545</v>
      </c>
      <c r="G145" s="66">
        <v>471</v>
      </c>
      <c r="H145" s="66">
        <v>482</v>
      </c>
      <c r="I145" s="66">
        <v>327</v>
      </c>
      <c r="J145" s="66">
        <v>383</v>
      </c>
      <c r="K145" s="66">
        <v>350</v>
      </c>
      <c r="L145" s="66">
        <v>297</v>
      </c>
      <c r="M145" s="66">
        <v>258</v>
      </c>
      <c r="N145" s="66">
        <v>440</v>
      </c>
      <c r="O145" s="66">
        <v>520</v>
      </c>
      <c r="P145" s="66">
        <v>486</v>
      </c>
      <c r="Q145" s="66">
        <v>706</v>
      </c>
      <c r="R145" s="66">
        <v>759</v>
      </c>
      <c r="S145" s="66">
        <v>580</v>
      </c>
      <c r="T145" s="66">
        <v>538</v>
      </c>
      <c r="U145" s="66">
        <v>491</v>
      </c>
      <c r="V145" s="66">
        <v>466</v>
      </c>
      <c r="W145" s="66">
        <v>562</v>
      </c>
      <c r="X145" s="66">
        <v>400</v>
      </c>
      <c r="Y145" s="66">
        <v>511</v>
      </c>
      <c r="Z145" s="66">
        <v>612</v>
      </c>
      <c r="AA145" s="66">
        <v>678</v>
      </c>
      <c r="AB145" s="66">
        <v>629</v>
      </c>
      <c r="AC145" s="66">
        <v>652</v>
      </c>
      <c r="AD145" s="66">
        <v>519</v>
      </c>
      <c r="AE145" s="66">
        <v>647</v>
      </c>
      <c r="AF145" s="66">
        <v>538</v>
      </c>
      <c r="AG145" s="66">
        <v>563</v>
      </c>
      <c r="AH145" s="66">
        <v>658</v>
      </c>
      <c r="AI145" s="66">
        <v>524</v>
      </c>
      <c r="AJ145" s="66">
        <v>545</v>
      </c>
      <c r="AK145" s="66">
        <v>712</v>
      </c>
      <c r="AL145" s="66">
        <v>651</v>
      </c>
      <c r="AM145" s="66">
        <v>666</v>
      </c>
      <c r="AN145" s="66">
        <v>483</v>
      </c>
      <c r="AO145" s="67">
        <v>372</v>
      </c>
      <c r="AP145" s="67">
        <v>365</v>
      </c>
      <c r="AQ145" s="67">
        <v>416</v>
      </c>
      <c r="AR145" s="67">
        <v>361</v>
      </c>
      <c r="AS145" s="67">
        <v>423</v>
      </c>
      <c r="AT145" s="67">
        <v>386</v>
      </c>
      <c r="AU145" s="67">
        <v>295</v>
      </c>
      <c r="AV145" s="72"/>
    </row>
    <row r="146" spans="2:78" ht="14.5" outlineLevel="1" x14ac:dyDescent="0.35">
      <c r="B146" s="4" t="s">
        <v>186</v>
      </c>
      <c r="C146" s="4" t="s">
        <v>187</v>
      </c>
      <c r="D146" s="66">
        <v>810</v>
      </c>
      <c r="E146" s="66">
        <v>957</v>
      </c>
      <c r="F146" s="66">
        <v>856</v>
      </c>
      <c r="G146" s="66">
        <v>858</v>
      </c>
      <c r="H146" s="66">
        <v>955</v>
      </c>
      <c r="I146" s="66">
        <v>912</v>
      </c>
      <c r="J146" s="66">
        <v>947</v>
      </c>
      <c r="K146" s="66">
        <v>1018</v>
      </c>
      <c r="L146" s="66">
        <v>617</v>
      </c>
      <c r="M146" s="66">
        <v>879</v>
      </c>
      <c r="N146" s="66">
        <v>850</v>
      </c>
      <c r="O146" s="66">
        <v>1104</v>
      </c>
      <c r="P146" s="66">
        <v>866</v>
      </c>
      <c r="Q146" s="66">
        <v>1046</v>
      </c>
      <c r="R146" s="66">
        <v>1109</v>
      </c>
      <c r="S146" s="66">
        <v>1039</v>
      </c>
      <c r="T146" s="66">
        <v>982</v>
      </c>
      <c r="U146" s="66">
        <v>896</v>
      </c>
      <c r="V146" s="66">
        <v>1027</v>
      </c>
      <c r="W146" s="66">
        <v>1035</v>
      </c>
      <c r="X146" s="66">
        <v>737</v>
      </c>
      <c r="Y146" s="66">
        <v>1028</v>
      </c>
      <c r="Z146" s="66">
        <v>1003</v>
      </c>
      <c r="AA146" s="66">
        <v>904</v>
      </c>
      <c r="AB146" s="66">
        <v>1305</v>
      </c>
      <c r="AC146" s="66">
        <v>1123</v>
      </c>
      <c r="AD146" s="66">
        <v>966</v>
      </c>
      <c r="AE146" s="66">
        <v>1025</v>
      </c>
      <c r="AF146" s="66">
        <v>731</v>
      </c>
      <c r="AG146" s="66">
        <v>854</v>
      </c>
      <c r="AH146" s="66">
        <v>1135</v>
      </c>
      <c r="AI146" s="66">
        <v>989</v>
      </c>
      <c r="AJ146" s="66">
        <v>794</v>
      </c>
      <c r="AK146" s="66">
        <v>750</v>
      </c>
      <c r="AL146" s="66">
        <v>936</v>
      </c>
      <c r="AM146" s="66">
        <v>1450</v>
      </c>
      <c r="AN146" s="66">
        <v>1183</v>
      </c>
      <c r="AO146" s="67">
        <v>1123</v>
      </c>
      <c r="AP146" s="67">
        <v>1090</v>
      </c>
      <c r="AQ146" s="67">
        <v>1427</v>
      </c>
      <c r="AR146" s="67">
        <v>947</v>
      </c>
      <c r="AS146" s="67">
        <v>1113</v>
      </c>
      <c r="AT146" s="67">
        <v>1137</v>
      </c>
      <c r="AU146" s="67">
        <v>1120</v>
      </c>
      <c r="AV146" s="72"/>
    </row>
    <row r="147" spans="2:78" ht="14.5" outlineLevel="1" x14ac:dyDescent="0.35">
      <c r="B147" s="4" t="s">
        <v>188</v>
      </c>
      <c r="C147" s="4" t="s">
        <v>189</v>
      </c>
      <c r="D147" s="66">
        <v>1372</v>
      </c>
      <c r="E147" s="66">
        <v>1601</v>
      </c>
      <c r="F147" s="66">
        <v>1621</v>
      </c>
      <c r="G147" s="66">
        <v>1637</v>
      </c>
      <c r="H147" s="66">
        <v>1645</v>
      </c>
      <c r="I147" s="66">
        <v>1674</v>
      </c>
      <c r="J147" s="66">
        <v>1926</v>
      </c>
      <c r="K147" s="66">
        <v>1936</v>
      </c>
      <c r="L147" s="66">
        <v>1698</v>
      </c>
      <c r="M147" s="66">
        <v>1862</v>
      </c>
      <c r="N147" s="66">
        <v>2083</v>
      </c>
      <c r="O147" s="66">
        <v>2778</v>
      </c>
      <c r="P147" s="66">
        <v>1821</v>
      </c>
      <c r="Q147" s="66">
        <v>2292</v>
      </c>
      <c r="R147" s="66">
        <v>2570</v>
      </c>
      <c r="S147" s="66">
        <v>2542</v>
      </c>
      <c r="T147" s="66">
        <v>2468</v>
      </c>
      <c r="U147" s="66">
        <v>2464</v>
      </c>
      <c r="V147" s="66">
        <v>2671</v>
      </c>
      <c r="W147" s="66">
        <v>2632</v>
      </c>
      <c r="X147" s="66">
        <v>2000</v>
      </c>
      <c r="Y147" s="66">
        <v>2571</v>
      </c>
      <c r="Z147" s="66">
        <v>2718</v>
      </c>
      <c r="AA147" s="66">
        <v>2517</v>
      </c>
      <c r="AB147" s="66">
        <v>2614</v>
      </c>
      <c r="AC147" s="66">
        <v>3066</v>
      </c>
      <c r="AD147" s="66">
        <v>2992</v>
      </c>
      <c r="AE147" s="66">
        <v>3109</v>
      </c>
      <c r="AF147" s="66">
        <v>2839</v>
      </c>
      <c r="AG147" s="66">
        <v>3155</v>
      </c>
      <c r="AH147" s="66">
        <v>3562</v>
      </c>
      <c r="AI147" s="66">
        <v>3439</v>
      </c>
      <c r="AJ147" s="66">
        <v>3071</v>
      </c>
      <c r="AK147" s="66">
        <v>3695</v>
      </c>
      <c r="AL147" s="66">
        <v>3535</v>
      </c>
      <c r="AM147" s="66">
        <v>4121</v>
      </c>
      <c r="AN147" s="66">
        <v>3997</v>
      </c>
      <c r="AO147" s="67">
        <v>3976</v>
      </c>
      <c r="AP147" s="67">
        <v>4245</v>
      </c>
      <c r="AQ147" s="67">
        <v>4962</v>
      </c>
      <c r="AR147" s="67">
        <v>4648</v>
      </c>
      <c r="AS147" s="67">
        <v>5231</v>
      </c>
      <c r="AT147" s="67">
        <v>4926</v>
      </c>
      <c r="AU147" s="67">
        <v>4381</v>
      </c>
      <c r="AV147" s="72"/>
    </row>
    <row r="148" spans="2:78" ht="14.5" outlineLevel="1" x14ac:dyDescent="0.35">
      <c r="B148" s="4" t="s">
        <v>190</v>
      </c>
      <c r="C148" s="4" t="s">
        <v>191</v>
      </c>
      <c r="D148" s="66">
        <v>1991</v>
      </c>
      <c r="E148" s="66">
        <v>2281</v>
      </c>
      <c r="F148" s="66">
        <v>2110</v>
      </c>
      <c r="G148" s="66">
        <v>2114</v>
      </c>
      <c r="H148" s="66">
        <v>2125</v>
      </c>
      <c r="I148" s="66">
        <v>2102</v>
      </c>
      <c r="J148" s="66">
        <v>2203</v>
      </c>
      <c r="K148" s="66">
        <v>2315</v>
      </c>
      <c r="L148" s="66">
        <v>1776</v>
      </c>
      <c r="M148" s="66">
        <v>2109</v>
      </c>
      <c r="N148" s="66">
        <v>1921</v>
      </c>
      <c r="O148" s="66">
        <v>2924</v>
      </c>
      <c r="P148" s="66">
        <v>1883</v>
      </c>
      <c r="Q148" s="66">
        <v>2448</v>
      </c>
      <c r="R148" s="66">
        <v>2832</v>
      </c>
      <c r="S148" s="66">
        <v>2337</v>
      </c>
      <c r="T148" s="66">
        <v>2451</v>
      </c>
      <c r="U148" s="66">
        <v>2254</v>
      </c>
      <c r="V148" s="66">
        <v>2452</v>
      </c>
      <c r="W148" s="66">
        <v>2266</v>
      </c>
      <c r="X148" s="66">
        <v>1622</v>
      </c>
      <c r="Y148" s="66">
        <v>2192</v>
      </c>
      <c r="Z148" s="66">
        <v>2178</v>
      </c>
      <c r="AA148" s="66">
        <v>1839</v>
      </c>
      <c r="AB148" s="66">
        <v>2416</v>
      </c>
      <c r="AC148" s="66">
        <v>2854</v>
      </c>
      <c r="AD148" s="66">
        <v>2595</v>
      </c>
      <c r="AE148" s="66">
        <v>2864</v>
      </c>
      <c r="AF148" s="66">
        <v>2573</v>
      </c>
      <c r="AG148" s="66">
        <v>2635</v>
      </c>
      <c r="AH148" s="66">
        <v>2997</v>
      </c>
      <c r="AI148" s="66">
        <v>2777</v>
      </c>
      <c r="AJ148" s="66">
        <v>2346</v>
      </c>
      <c r="AK148" s="66">
        <v>2751</v>
      </c>
      <c r="AL148" s="66">
        <v>2729</v>
      </c>
      <c r="AM148" s="66">
        <v>3097</v>
      </c>
      <c r="AN148" s="66">
        <v>2630</v>
      </c>
      <c r="AO148" s="67">
        <v>3144</v>
      </c>
      <c r="AP148" s="67">
        <v>3178</v>
      </c>
      <c r="AQ148" s="67">
        <v>3186</v>
      </c>
      <c r="AR148" s="67">
        <v>2677</v>
      </c>
      <c r="AS148" s="67">
        <v>3207</v>
      </c>
      <c r="AT148" s="67">
        <v>3027</v>
      </c>
      <c r="AU148" s="67">
        <v>2612</v>
      </c>
      <c r="AV148" s="72"/>
    </row>
    <row r="149" spans="2:78" ht="14.5" outlineLevel="1" x14ac:dyDescent="0.35">
      <c r="B149" s="4" t="s">
        <v>192</v>
      </c>
      <c r="C149" s="4" t="s">
        <v>193</v>
      </c>
      <c r="D149" s="66">
        <v>1916</v>
      </c>
      <c r="E149" s="66">
        <v>2322</v>
      </c>
      <c r="F149" s="66">
        <v>2403</v>
      </c>
      <c r="G149" s="66">
        <v>2594</v>
      </c>
      <c r="H149" s="66">
        <v>2751</v>
      </c>
      <c r="I149" s="66">
        <v>2550</v>
      </c>
      <c r="J149" s="66">
        <v>2507</v>
      </c>
      <c r="K149" s="66">
        <v>3408</v>
      </c>
      <c r="L149" s="66">
        <v>1971</v>
      </c>
      <c r="M149" s="66">
        <v>2243</v>
      </c>
      <c r="N149" s="66">
        <v>2195</v>
      </c>
      <c r="O149" s="66">
        <v>2520</v>
      </c>
      <c r="P149" s="66">
        <v>2166</v>
      </c>
      <c r="Q149" s="66">
        <v>2372</v>
      </c>
      <c r="R149" s="66">
        <v>3449</v>
      </c>
      <c r="S149" s="66">
        <v>7744</v>
      </c>
      <c r="T149" s="66">
        <v>8075</v>
      </c>
      <c r="U149" s="66">
        <v>6617</v>
      </c>
      <c r="V149" s="66">
        <v>8146</v>
      </c>
      <c r="W149" s="66">
        <v>8175</v>
      </c>
      <c r="X149" s="66">
        <v>6981</v>
      </c>
      <c r="Y149" s="66">
        <v>8122</v>
      </c>
      <c r="Z149" s="66">
        <v>3415</v>
      </c>
      <c r="AA149" s="66">
        <v>6662</v>
      </c>
      <c r="AB149" s="66">
        <v>4735</v>
      </c>
      <c r="AC149" s="66">
        <v>4957</v>
      </c>
      <c r="AD149" s="66">
        <v>4729</v>
      </c>
      <c r="AE149" s="66">
        <v>4719</v>
      </c>
      <c r="AF149" s="66">
        <v>4226</v>
      </c>
      <c r="AG149" s="66">
        <v>4739</v>
      </c>
      <c r="AH149" s="66">
        <v>4220</v>
      </c>
      <c r="AI149" s="66">
        <v>4375</v>
      </c>
      <c r="AJ149" s="66">
        <v>4021</v>
      </c>
      <c r="AK149" s="66">
        <v>5236</v>
      </c>
      <c r="AL149" s="66">
        <v>5600</v>
      </c>
      <c r="AM149" s="66">
        <v>5608</v>
      </c>
      <c r="AN149" s="66">
        <v>4042</v>
      </c>
      <c r="AO149" s="67">
        <v>3956</v>
      </c>
      <c r="AP149" s="67">
        <v>4435</v>
      </c>
      <c r="AQ149" s="67">
        <v>4160</v>
      </c>
      <c r="AR149" s="67">
        <v>3982</v>
      </c>
      <c r="AS149" s="67">
        <v>3339</v>
      </c>
      <c r="AT149" s="67">
        <v>4551</v>
      </c>
      <c r="AU149" s="67">
        <v>3399</v>
      </c>
      <c r="AV149" s="72"/>
    </row>
    <row r="150" spans="2:78" ht="14.5" outlineLevel="1" x14ac:dyDescent="0.35">
      <c r="B150" s="4" t="s">
        <v>194</v>
      </c>
      <c r="C150" s="4" t="s">
        <v>195</v>
      </c>
      <c r="D150" s="66">
        <v>624</v>
      </c>
      <c r="E150" s="66">
        <v>925</v>
      </c>
      <c r="F150" s="66">
        <v>923</v>
      </c>
      <c r="G150" s="66">
        <v>1011</v>
      </c>
      <c r="H150" s="66">
        <v>931</v>
      </c>
      <c r="I150" s="66">
        <v>907</v>
      </c>
      <c r="J150" s="66">
        <v>957</v>
      </c>
      <c r="K150" s="66">
        <v>953</v>
      </c>
      <c r="L150" s="66">
        <v>735</v>
      </c>
      <c r="M150" s="66">
        <v>851</v>
      </c>
      <c r="N150" s="66">
        <v>958</v>
      </c>
      <c r="O150" s="66">
        <v>1661</v>
      </c>
      <c r="P150" s="66">
        <v>1174</v>
      </c>
      <c r="Q150" s="66">
        <v>1470</v>
      </c>
      <c r="R150" s="66">
        <v>1768</v>
      </c>
      <c r="S150" s="66">
        <v>1611</v>
      </c>
      <c r="T150" s="66">
        <v>1569</v>
      </c>
      <c r="U150" s="66">
        <v>1481</v>
      </c>
      <c r="V150" s="66">
        <v>1456</v>
      </c>
      <c r="W150" s="66">
        <v>1337</v>
      </c>
      <c r="X150" s="66">
        <v>1344</v>
      </c>
      <c r="Y150" s="66">
        <v>1713</v>
      </c>
      <c r="Z150" s="66">
        <v>1586</v>
      </c>
      <c r="AA150" s="66">
        <v>1310</v>
      </c>
      <c r="AB150" s="66">
        <v>1591</v>
      </c>
      <c r="AC150" s="66">
        <v>1666</v>
      </c>
      <c r="AD150" s="66">
        <v>1614</v>
      </c>
      <c r="AE150" s="66">
        <v>1646</v>
      </c>
      <c r="AF150" s="66">
        <v>1512</v>
      </c>
      <c r="AG150" s="66">
        <v>1643</v>
      </c>
      <c r="AH150" s="66">
        <v>1561</v>
      </c>
      <c r="AI150" s="66">
        <v>1421</v>
      </c>
      <c r="AJ150" s="66">
        <v>1216</v>
      </c>
      <c r="AK150" s="66">
        <v>1650</v>
      </c>
      <c r="AL150" s="66">
        <v>1520</v>
      </c>
      <c r="AM150" s="66">
        <v>1655</v>
      </c>
      <c r="AN150" s="66">
        <v>1454</v>
      </c>
      <c r="AO150" s="67">
        <v>1593</v>
      </c>
      <c r="AP150" s="67">
        <v>1737</v>
      </c>
      <c r="AQ150" s="67">
        <v>2114</v>
      </c>
      <c r="AR150" s="67">
        <v>1485</v>
      </c>
      <c r="AS150" s="67">
        <v>1805</v>
      </c>
      <c r="AT150" s="67">
        <v>1556</v>
      </c>
      <c r="AU150" s="67">
        <v>1209</v>
      </c>
      <c r="AV150" s="72"/>
    </row>
    <row r="151" spans="2:78" ht="14.5" outlineLevel="1" x14ac:dyDescent="0.35">
      <c r="B151" s="4" t="s">
        <v>196</v>
      </c>
      <c r="C151" s="4" t="s">
        <v>197</v>
      </c>
      <c r="D151" s="66">
        <v>2103</v>
      </c>
      <c r="E151" s="66">
        <v>2433</v>
      </c>
      <c r="F151" s="66">
        <v>2197</v>
      </c>
      <c r="G151" s="66">
        <v>2292</v>
      </c>
      <c r="H151" s="66">
        <v>2468</v>
      </c>
      <c r="I151" s="66">
        <v>2228</v>
      </c>
      <c r="J151" s="66">
        <v>2442</v>
      </c>
      <c r="K151" s="66">
        <v>2591</v>
      </c>
      <c r="L151" s="66">
        <v>1884</v>
      </c>
      <c r="M151" s="66">
        <v>2385</v>
      </c>
      <c r="N151" s="66">
        <v>2490</v>
      </c>
      <c r="O151" s="66">
        <v>2824</v>
      </c>
      <c r="P151" s="66">
        <v>2118</v>
      </c>
      <c r="Q151" s="66">
        <v>2512</v>
      </c>
      <c r="R151" s="66">
        <v>2432</v>
      </c>
      <c r="S151" s="66">
        <v>2437</v>
      </c>
      <c r="T151" s="66">
        <v>2159</v>
      </c>
      <c r="U151" s="66">
        <v>2054</v>
      </c>
      <c r="V151" s="66">
        <v>2203</v>
      </c>
      <c r="W151" s="66">
        <v>2240</v>
      </c>
      <c r="X151" s="66">
        <v>1904</v>
      </c>
      <c r="Y151" s="66">
        <v>2433</v>
      </c>
      <c r="Z151" s="66">
        <v>2529</v>
      </c>
      <c r="AA151" s="66">
        <v>2080</v>
      </c>
      <c r="AB151" s="66">
        <v>2306</v>
      </c>
      <c r="AC151" s="66">
        <v>2575</v>
      </c>
      <c r="AD151" s="66">
        <v>2079</v>
      </c>
      <c r="AE151" s="66">
        <v>2509</v>
      </c>
      <c r="AF151" s="66">
        <v>2407</v>
      </c>
      <c r="AG151" s="66">
        <v>2532</v>
      </c>
      <c r="AH151" s="66">
        <v>2997</v>
      </c>
      <c r="AI151" s="66">
        <v>2625</v>
      </c>
      <c r="AJ151" s="66">
        <v>2165</v>
      </c>
      <c r="AK151" s="66">
        <v>2938</v>
      </c>
      <c r="AL151" s="66">
        <v>2562</v>
      </c>
      <c r="AM151" s="66">
        <v>2788</v>
      </c>
      <c r="AN151" s="66">
        <v>2398</v>
      </c>
      <c r="AO151" s="67">
        <v>2814</v>
      </c>
      <c r="AP151" s="67">
        <v>3454</v>
      </c>
      <c r="AQ151" s="67">
        <v>3671</v>
      </c>
      <c r="AR151" s="67">
        <v>2493</v>
      </c>
      <c r="AS151" s="67">
        <v>3609</v>
      </c>
      <c r="AT151" s="67">
        <v>0</v>
      </c>
      <c r="AU151" s="67">
        <v>0</v>
      </c>
      <c r="AV151" s="72"/>
    </row>
    <row r="152" spans="2:78" ht="14.5" outlineLevel="1" x14ac:dyDescent="0.35">
      <c r="B152" s="4" t="s">
        <v>198</v>
      </c>
      <c r="C152" s="4" t="s">
        <v>199</v>
      </c>
      <c r="D152" s="66">
        <v>0</v>
      </c>
      <c r="E152" s="66">
        <v>1062</v>
      </c>
      <c r="F152" s="66">
        <v>879</v>
      </c>
      <c r="G152" s="66">
        <v>872</v>
      </c>
      <c r="H152" s="66">
        <v>912</v>
      </c>
      <c r="I152" s="66">
        <v>942</v>
      </c>
      <c r="J152" s="66">
        <v>727</v>
      </c>
      <c r="K152" s="66">
        <v>1009</v>
      </c>
      <c r="L152" s="66">
        <v>741</v>
      </c>
      <c r="M152" s="66">
        <v>941</v>
      </c>
      <c r="N152" s="66">
        <v>947</v>
      </c>
      <c r="O152" s="66">
        <v>1187</v>
      </c>
      <c r="P152" s="66">
        <v>1931</v>
      </c>
      <c r="Q152" s="66">
        <v>2423</v>
      </c>
      <c r="R152" s="66">
        <v>2643</v>
      </c>
      <c r="S152" s="66">
        <v>2300</v>
      </c>
      <c r="T152" s="66">
        <v>2419</v>
      </c>
      <c r="U152" s="66">
        <v>2533</v>
      </c>
      <c r="V152" s="66">
        <v>2546</v>
      </c>
      <c r="W152" s="66">
        <v>2703</v>
      </c>
      <c r="X152" s="66">
        <v>1967</v>
      </c>
      <c r="Y152" s="66">
        <v>2826</v>
      </c>
      <c r="Z152" s="66">
        <v>2809</v>
      </c>
      <c r="AA152" s="66">
        <v>2470</v>
      </c>
      <c r="AB152" s="66">
        <v>2713</v>
      </c>
      <c r="AC152" s="66">
        <v>2710</v>
      </c>
      <c r="AD152" s="66">
        <v>2304</v>
      </c>
      <c r="AE152" s="66">
        <v>2177</v>
      </c>
      <c r="AF152" s="66">
        <v>1971</v>
      </c>
      <c r="AG152" s="66">
        <v>2111</v>
      </c>
      <c r="AH152" s="66">
        <v>2227</v>
      </c>
      <c r="AI152" s="66">
        <v>2025</v>
      </c>
      <c r="AJ152" s="66">
        <v>1782</v>
      </c>
      <c r="AK152" s="66">
        <v>2154</v>
      </c>
      <c r="AL152" s="66">
        <v>2217</v>
      </c>
      <c r="AM152" s="66">
        <v>2161</v>
      </c>
      <c r="AN152" s="66">
        <v>2044</v>
      </c>
      <c r="AO152" s="67">
        <v>2089</v>
      </c>
      <c r="AP152" s="67">
        <v>2238</v>
      </c>
      <c r="AQ152" s="67">
        <v>2227</v>
      </c>
      <c r="AR152" s="67">
        <v>1902</v>
      </c>
      <c r="AS152" s="67">
        <v>2421</v>
      </c>
      <c r="AT152" s="67">
        <v>2598</v>
      </c>
      <c r="AU152" s="67">
        <v>1598</v>
      </c>
      <c r="AV152" s="72"/>
    </row>
    <row r="153" spans="2:78" ht="14.5" outlineLevel="1" x14ac:dyDescent="0.35">
      <c r="B153" s="4" t="s">
        <v>200</v>
      </c>
      <c r="C153" s="4" t="s">
        <v>201</v>
      </c>
      <c r="D153" s="66">
        <v>998</v>
      </c>
      <c r="E153" s="66">
        <v>1079</v>
      </c>
      <c r="F153" s="66">
        <v>1107</v>
      </c>
      <c r="G153" s="66">
        <v>1049</v>
      </c>
      <c r="H153" s="66">
        <v>1269</v>
      </c>
      <c r="I153" s="66">
        <v>1089</v>
      </c>
      <c r="J153" s="66">
        <v>1157</v>
      </c>
      <c r="K153" s="66">
        <v>1063</v>
      </c>
      <c r="L153" s="66">
        <v>852</v>
      </c>
      <c r="M153" s="66">
        <v>949</v>
      </c>
      <c r="N153" s="66">
        <v>984</v>
      </c>
      <c r="O153" s="66">
        <v>1228</v>
      </c>
      <c r="P153" s="66">
        <v>1064</v>
      </c>
      <c r="Q153" s="66">
        <v>1152</v>
      </c>
      <c r="R153" s="66">
        <v>1247</v>
      </c>
      <c r="S153" s="66">
        <v>1110</v>
      </c>
      <c r="T153" s="66">
        <v>1167</v>
      </c>
      <c r="U153" s="66">
        <v>1085</v>
      </c>
      <c r="V153" s="66">
        <v>1164</v>
      </c>
      <c r="W153" s="66">
        <v>1167</v>
      </c>
      <c r="X153" s="66">
        <v>965</v>
      </c>
      <c r="Y153" s="66">
        <v>1256</v>
      </c>
      <c r="Z153" s="66">
        <v>1237</v>
      </c>
      <c r="AA153" s="66">
        <v>993</v>
      </c>
      <c r="AB153" s="66">
        <v>1039</v>
      </c>
      <c r="AC153" s="66">
        <v>1128</v>
      </c>
      <c r="AD153" s="66">
        <v>1022</v>
      </c>
      <c r="AE153" s="66">
        <v>1135</v>
      </c>
      <c r="AF153" s="66">
        <v>1203</v>
      </c>
      <c r="AG153" s="66">
        <v>1169</v>
      </c>
      <c r="AH153" s="66">
        <v>1339</v>
      </c>
      <c r="AI153" s="66">
        <v>1281</v>
      </c>
      <c r="AJ153" s="66">
        <v>1209</v>
      </c>
      <c r="AK153" s="66">
        <v>1413</v>
      </c>
      <c r="AL153" s="66">
        <v>1167</v>
      </c>
      <c r="AM153" s="66">
        <v>1386</v>
      </c>
      <c r="AN153" s="66">
        <v>1260</v>
      </c>
      <c r="AO153" s="67">
        <v>1303</v>
      </c>
      <c r="AP153" s="67">
        <v>1317</v>
      </c>
      <c r="AQ153" s="67">
        <v>1329</v>
      </c>
      <c r="AR153" s="67">
        <v>1164</v>
      </c>
      <c r="AS153" s="67">
        <v>1375</v>
      </c>
      <c r="AT153" s="67">
        <v>1421</v>
      </c>
      <c r="AU153" s="67">
        <v>1049</v>
      </c>
      <c r="AV153" s="72"/>
    </row>
    <row r="154" spans="2:78" ht="14.5" outlineLevel="1" x14ac:dyDescent="0.35">
      <c r="B154" s="4" t="s">
        <v>202</v>
      </c>
      <c r="C154" s="4" t="s">
        <v>203</v>
      </c>
      <c r="D154" s="66">
        <v>47</v>
      </c>
      <c r="E154" s="66">
        <v>73</v>
      </c>
      <c r="F154" s="66">
        <v>69</v>
      </c>
      <c r="G154" s="66">
        <v>77</v>
      </c>
      <c r="H154" s="66">
        <v>418</v>
      </c>
      <c r="I154" s="66">
        <v>506</v>
      </c>
      <c r="J154" s="66">
        <v>432</v>
      </c>
      <c r="K154" s="66">
        <v>438</v>
      </c>
      <c r="L154" s="66">
        <v>318</v>
      </c>
      <c r="M154" s="66">
        <v>414</v>
      </c>
      <c r="N154" s="66">
        <v>410</v>
      </c>
      <c r="O154" s="66">
        <v>577</v>
      </c>
      <c r="P154" s="66">
        <v>3010</v>
      </c>
      <c r="Q154" s="66">
        <v>3915</v>
      </c>
      <c r="R154" s="66">
        <v>3846</v>
      </c>
      <c r="S154" s="66">
        <v>3398</v>
      </c>
      <c r="T154" s="66">
        <v>3715</v>
      </c>
      <c r="U154" s="66">
        <v>3698</v>
      </c>
      <c r="V154" s="66">
        <v>3787</v>
      </c>
      <c r="W154" s="66">
        <v>3877</v>
      </c>
      <c r="X154" s="66">
        <v>3007</v>
      </c>
      <c r="Y154" s="66">
        <v>3512</v>
      </c>
      <c r="Z154" s="66">
        <v>3576</v>
      </c>
      <c r="AA154" s="66">
        <v>2549</v>
      </c>
      <c r="AB154" s="66">
        <v>3261</v>
      </c>
      <c r="AC154" s="66">
        <v>3659</v>
      </c>
      <c r="AD154" s="66">
        <v>3475</v>
      </c>
      <c r="AE154" s="66">
        <v>3652</v>
      </c>
      <c r="AF154" s="66">
        <v>3526</v>
      </c>
      <c r="AG154" s="66">
        <v>3103</v>
      </c>
      <c r="AH154" s="66">
        <v>3460</v>
      </c>
      <c r="AI154" s="66">
        <v>3120</v>
      </c>
      <c r="AJ154" s="66">
        <v>2986</v>
      </c>
      <c r="AK154" s="66">
        <v>3659</v>
      </c>
      <c r="AL154" s="66">
        <v>3518</v>
      </c>
      <c r="AM154" s="66">
        <v>3928</v>
      </c>
      <c r="AN154" s="66">
        <v>3353</v>
      </c>
      <c r="AO154" s="67">
        <v>3505</v>
      </c>
      <c r="AP154" s="67">
        <v>3492</v>
      </c>
      <c r="AQ154" s="67">
        <v>3793</v>
      </c>
      <c r="AR154" s="67">
        <v>3406</v>
      </c>
      <c r="AS154" s="67">
        <v>3509</v>
      </c>
      <c r="AT154" s="67">
        <v>3621</v>
      </c>
      <c r="AU154" s="67">
        <v>2890</v>
      </c>
      <c r="AV154" s="72"/>
    </row>
    <row r="155" spans="2:78" ht="15" customHeight="1" x14ac:dyDescent="0.3">
      <c r="B155" s="39"/>
      <c r="C155" s="39" t="s">
        <v>212</v>
      </c>
      <c r="D155" s="69">
        <f t="shared" ref="D155:AI155" si="6">IF(SUM(D113:D154)=0,"",SUM(D113:D154))</f>
        <v>57625</v>
      </c>
      <c r="E155" s="2">
        <f t="shared" si="6"/>
        <v>72487</v>
      </c>
      <c r="F155" s="2">
        <f t="shared" si="6"/>
        <v>69060</v>
      </c>
      <c r="G155" s="2">
        <f t="shared" si="6"/>
        <v>73375</v>
      </c>
      <c r="H155" s="2">
        <f t="shared" si="6"/>
        <v>75299</v>
      </c>
      <c r="I155" s="2">
        <f t="shared" si="6"/>
        <v>75641</v>
      </c>
      <c r="J155" s="2">
        <f t="shared" si="6"/>
        <v>77036</v>
      </c>
      <c r="K155" s="2">
        <f t="shared" si="6"/>
        <v>81533</v>
      </c>
      <c r="L155" s="2">
        <f t="shared" si="6"/>
        <v>61945</v>
      </c>
      <c r="M155" s="2">
        <f t="shared" si="6"/>
        <v>78444</v>
      </c>
      <c r="N155" s="2">
        <f t="shared" si="6"/>
        <v>77002</v>
      </c>
      <c r="O155" s="2">
        <f t="shared" si="6"/>
        <v>96478</v>
      </c>
      <c r="P155" s="2">
        <f t="shared" si="6"/>
        <v>83514</v>
      </c>
      <c r="Q155" s="2">
        <f t="shared" si="6"/>
        <v>101961</v>
      </c>
      <c r="R155" s="2">
        <f t="shared" si="6"/>
        <v>110240</v>
      </c>
      <c r="S155" s="2">
        <f t="shared" si="6"/>
        <v>110733</v>
      </c>
      <c r="T155" s="2">
        <f t="shared" si="6"/>
        <v>111751</v>
      </c>
      <c r="U155" s="2">
        <f t="shared" si="6"/>
        <v>106415</v>
      </c>
      <c r="V155" s="2">
        <f t="shared" si="6"/>
        <v>114034</v>
      </c>
      <c r="W155" s="2">
        <f t="shared" si="6"/>
        <v>114127</v>
      </c>
      <c r="X155" s="2">
        <f t="shared" si="6"/>
        <v>91888</v>
      </c>
      <c r="Y155" s="2">
        <f t="shared" si="6"/>
        <v>115324</v>
      </c>
      <c r="Z155" s="2">
        <f t="shared" si="6"/>
        <v>110064</v>
      </c>
      <c r="AA155" s="2">
        <f t="shared" si="6"/>
        <v>102675</v>
      </c>
      <c r="AB155" s="2">
        <f t="shared" si="6"/>
        <v>108407</v>
      </c>
      <c r="AC155" s="2">
        <f t="shared" si="6"/>
        <v>115070</v>
      </c>
      <c r="AD155" s="2">
        <f t="shared" si="6"/>
        <v>107656</v>
      </c>
      <c r="AE155" s="2">
        <f t="shared" si="6"/>
        <v>117316</v>
      </c>
      <c r="AF155" s="2">
        <f t="shared" si="6"/>
        <v>102379</v>
      </c>
      <c r="AG155" s="2">
        <f t="shared" si="6"/>
        <v>107368</v>
      </c>
      <c r="AH155" s="2">
        <f t="shared" si="6"/>
        <v>115856</v>
      </c>
      <c r="AI155" s="2">
        <f t="shared" si="6"/>
        <v>106257</v>
      </c>
      <c r="AJ155" s="2">
        <f t="shared" ref="AJ155:BO155" si="7">IF(SUM(AJ113:AJ154)=0,"",SUM(AJ113:AJ154))</f>
        <v>94195</v>
      </c>
      <c r="AK155" s="2">
        <f t="shared" si="7"/>
        <v>110388</v>
      </c>
      <c r="AL155" s="2">
        <f t="shared" si="7"/>
        <v>107751</v>
      </c>
      <c r="AM155" s="2">
        <f t="shared" si="7"/>
        <v>119164</v>
      </c>
      <c r="AN155" s="2">
        <f t="shared" si="7"/>
        <v>109114</v>
      </c>
      <c r="AO155" s="74">
        <f t="shared" si="7"/>
        <v>111729</v>
      </c>
      <c r="AP155" s="74">
        <f t="shared" si="7"/>
        <v>117348</v>
      </c>
      <c r="AQ155" s="74">
        <f t="shared" si="7"/>
        <v>131359</v>
      </c>
      <c r="AR155" s="74">
        <f t="shared" si="7"/>
        <v>105795</v>
      </c>
      <c r="AS155" s="74">
        <f t="shared" si="7"/>
        <v>122815</v>
      </c>
      <c r="AT155" s="74">
        <f t="shared" si="7"/>
        <v>119146</v>
      </c>
      <c r="AU155" s="74">
        <f t="shared" si="7"/>
        <v>92496</v>
      </c>
      <c r="AV155" s="1" t="str">
        <f t="shared" si="7"/>
        <v/>
      </c>
      <c r="AW155" s="1" t="str">
        <f t="shared" si="7"/>
        <v/>
      </c>
      <c r="AX155" s="1" t="str">
        <f t="shared" si="7"/>
        <v/>
      </c>
      <c r="AY155" s="1" t="str">
        <f t="shared" si="7"/>
        <v/>
      </c>
      <c r="AZ155" s="1" t="str">
        <f t="shared" si="7"/>
        <v/>
      </c>
      <c r="BA155" s="1" t="str">
        <f t="shared" si="7"/>
        <v/>
      </c>
      <c r="BB155" s="1" t="str">
        <f t="shared" si="7"/>
        <v/>
      </c>
      <c r="BC155" s="1" t="str">
        <f t="shared" si="7"/>
        <v/>
      </c>
      <c r="BD155" s="1" t="str">
        <f t="shared" si="7"/>
        <v/>
      </c>
      <c r="BE155" s="1" t="str">
        <f t="shared" si="7"/>
        <v/>
      </c>
      <c r="BF155" s="1" t="str">
        <f t="shared" si="7"/>
        <v/>
      </c>
      <c r="BG155" s="1" t="str">
        <f t="shared" si="7"/>
        <v/>
      </c>
      <c r="BH155" s="1" t="str">
        <f t="shared" si="7"/>
        <v/>
      </c>
      <c r="BI155" s="1" t="str">
        <f t="shared" si="7"/>
        <v/>
      </c>
      <c r="BJ155" s="1" t="str">
        <f t="shared" si="7"/>
        <v/>
      </c>
      <c r="BK155" s="1" t="str">
        <f t="shared" si="7"/>
        <v/>
      </c>
      <c r="BL155" s="1" t="str">
        <f t="shared" si="7"/>
        <v/>
      </c>
      <c r="BM155" s="1" t="str">
        <f t="shared" si="7"/>
        <v/>
      </c>
      <c r="BN155" s="1" t="str">
        <f t="shared" si="7"/>
        <v/>
      </c>
      <c r="BO155" s="1" t="str">
        <f t="shared" si="7"/>
        <v/>
      </c>
      <c r="BP155" s="1" t="str">
        <f t="shared" ref="BP155:BZ155" si="8">IF(SUM(BP113:BP154)=0,"",SUM(BP113:BP154))</f>
        <v/>
      </c>
      <c r="BQ155" s="1" t="str">
        <f t="shared" si="8"/>
        <v/>
      </c>
      <c r="BR155" s="1" t="str">
        <f t="shared" si="8"/>
        <v/>
      </c>
      <c r="BS155" s="1" t="str">
        <f t="shared" si="8"/>
        <v/>
      </c>
      <c r="BT155" s="1" t="str">
        <f t="shared" si="8"/>
        <v/>
      </c>
      <c r="BU155" s="1" t="str">
        <f t="shared" si="8"/>
        <v/>
      </c>
      <c r="BV155" s="1" t="str">
        <f t="shared" si="8"/>
        <v/>
      </c>
      <c r="BW155" s="1" t="str">
        <f t="shared" si="8"/>
        <v/>
      </c>
      <c r="BX155" s="1" t="str">
        <f t="shared" si="8"/>
        <v/>
      </c>
      <c r="BY155" s="1" t="str">
        <f t="shared" si="8"/>
        <v/>
      </c>
      <c r="BZ155" s="1" t="str">
        <f t="shared" si="8"/>
        <v/>
      </c>
    </row>
    <row r="156" spans="2:78" s="45" customFormat="1" x14ac:dyDescent="0.35">
      <c r="C156" s="46"/>
    </row>
    <row r="157" spans="2:78" s="45" customFormat="1" x14ac:dyDescent="0.35">
      <c r="C157" s="46"/>
    </row>
  </sheetData>
  <mergeCells count="2">
    <mergeCell ref="C10:I10"/>
    <mergeCell ref="C9:I9"/>
  </mergeCells>
  <conditionalFormatting sqref="C5">
    <cfRule type="cellIs" dxfId="2" priority="1" operator="equal">
      <formula>"TBC"</formula>
    </cfRule>
  </conditionalFormatting>
  <hyperlinks>
    <hyperlink ref="C7" r:id="rId1" xr:uid="{00000000-0004-0000-04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B1:BZ157"/>
  <sheetViews>
    <sheetView showGridLines="0" topLeftCell="AE1" zoomScale="70" zoomScaleNormal="70" workbookViewId="0"/>
  </sheetViews>
  <sheetFormatPr defaultColWidth="9.1796875" defaultRowHeight="14" outlineLevelRow="2" x14ac:dyDescent="0.3"/>
  <cols>
    <col min="1" max="1" width="9.1796875" style="1" customWidth="1"/>
    <col min="2" max="2" width="15.81640625" style="1" customWidth="1"/>
    <col min="3" max="3" width="79.54296875" style="27" bestFit="1" customWidth="1"/>
    <col min="4" max="39" width="15.26953125" style="1" customWidth="1"/>
    <col min="40" max="78" width="15.7265625" style="1" customWidth="1"/>
    <col min="79" max="79" width="9.1796875" style="1" customWidth="1"/>
    <col min="80" max="16384" width="9.1796875" style="1"/>
  </cols>
  <sheetData>
    <row r="1" spans="2:78" ht="25.5" customHeight="1" x14ac:dyDescent="0.5">
      <c r="B1" s="8"/>
    </row>
    <row r="2" spans="2:78" ht="23.25" customHeight="1" x14ac:dyDescent="0.5">
      <c r="B2" s="16" t="s">
        <v>221</v>
      </c>
    </row>
    <row r="3" spans="2:78" ht="23.25" customHeight="1" x14ac:dyDescent="0.35">
      <c r="B3" s="32" t="s">
        <v>60</v>
      </c>
      <c r="C3" s="52" t="s">
        <v>61</v>
      </c>
    </row>
    <row r="4" spans="2:78" ht="23.25" customHeight="1" x14ac:dyDescent="0.35">
      <c r="B4" s="32" t="s">
        <v>62</v>
      </c>
      <c r="C4" s="52" t="s">
        <v>63</v>
      </c>
    </row>
    <row r="5" spans="2:78" ht="23.25" customHeight="1" x14ac:dyDescent="0.35">
      <c r="B5" s="32" t="s">
        <v>64</v>
      </c>
      <c r="C5" s="85" t="str">
        <f>'1) All Types of Spec Advice'!C5</f>
        <v>15th January 2026</v>
      </c>
    </row>
    <row r="6" spans="2:78" ht="23.25" customHeight="1" x14ac:dyDescent="0.35">
      <c r="B6" s="32" t="s">
        <v>65</v>
      </c>
      <c r="C6" s="17" t="s">
        <v>66</v>
      </c>
    </row>
    <row r="7" spans="2:78" ht="23.25" customHeight="1" x14ac:dyDescent="0.35">
      <c r="B7" s="32" t="s">
        <v>67</v>
      </c>
      <c r="C7" s="54" t="s">
        <v>58</v>
      </c>
    </row>
    <row r="8" spans="2:78" ht="23.25" customHeight="1" x14ac:dyDescent="0.35">
      <c r="B8" s="33"/>
      <c r="C8" s="17"/>
    </row>
    <row r="9" spans="2:78" ht="20.149999999999999" customHeight="1" x14ac:dyDescent="0.3">
      <c r="B9" s="34" t="s">
        <v>68</v>
      </c>
      <c r="C9" s="107" t="s">
        <v>69</v>
      </c>
      <c r="D9" s="87"/>
      <c r="E9" s="87"/>
      <c r="F9" s="87"/>
      <c r="G9" s="87"/>
      <c r="H9" s="87"/>
      <c r="I9" s="87"/>
    </row>
    <row r="10" spans="2:78" ht="73.5" customHeight="1" x14ac:dyDescent="0.3">
      <c r="B10" s="34" t="s">
        <v>70</v>
      </c>
      <c r="C10" s="106" t="s">
        <v>71</v>
      </c>
      <c r="D10" s="87"/>
      <c r="E10" s="87"/>
      <c r="F10" s="87"/>
      <c r="G10" s="87"/>
      <c r="H10" s="87"/>
      <c r="I10" s="87"/>
    </row>
    <row r="11" spans="2:78" ht="18.75" customHeight="1" x14ac:dyDescent="0.3">
      <c r="B11" s="12"/>
      <c r="C11" s="11"/>
    </row>
    <row r="12" spans="2:78" s="6" customFormat="1" ht="20.25" customHeight="1" x14ac:dyDescent="0.4">
      <c r="B12" s="9" t="s">
        <v>222</v>
      </c>
      <c r="C12" s="28"/>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row>
    <row r="13" spans="2:78" s="13" customFormat="1" ht="30" customHeight="1" x14ac:dyDescent="0.35">
      <c r="B13" s="13" t="s">
        <v>73</v>
      </c>
      <c r="C13" s="29"/>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row>
    <row r="14" spans="2:78" s="6" customFormat="1" x14ac:dyDescent="0.3">
      <c r="C14" s="28"/>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row>
    <row r="15" spans="2:78" s="5" customFormat="1" ht="14.15" customHeight="1" x14ac:dyDescent="0.3">
      <c r="B15" s="49" t="s">
        <v>74</v>
      </c>
      <c r="C15" s="49" t="s">
        <v>75</v>
      </c>
      <c r="D15" s="50" t="s">
        <v>76</v>
      </c>
      <c r="E15" s="50" t="s">
        <v>77</v>
      </c>
      <c r="F15" s="50" t="s">
        <v>78</v>
      </c>
      <c r="G15" s="50" t="s">
        <v>79</v>
      </c>
      <c r="H15" s="50" t="s">
        <v>80</v>
      </c>
      <c r="I15" s="50" t="s">
        <v>81</v>
      </c>
      <c r="J15" s="50" t="s">
        <v>82</v>
      </c>
      <c r="K15" s="50" t="s">
        <v>83</v>
      </c>
      <c r="L15" s="50" t="s">
        <v>84</v>
      </c>
      <c r="M15" s="50" t="s">
        <v>85</v>
      </c>
      <c r="N15" s="50" t="s">
        <v>86</v>
      </c>
      <c r="O15" s="50" t="s">
        <v>87</v>
      </c>
      <c r="P15" s="50" t="s">
        <v>88</v>
      </c>
      <c r="Q15" s="50" t="s">
        <v>89</v>
      </c>
      <c r="R15" s="50" t="s">
        <v>90</v>
      </c>
      <c r="S15" s="50" t="s">
        <v>91</v>
      </c>
      <c r="T15" s="50" t="s">
        <v>92</v>
      </c>
      <c r="U15" s="50" t="s">
        <v>93</v>
      </c>
      <c r="V15" s="50" t="s">
        <v>94</v>
      </c>
      <c r="W15" s="50" t="s">
        <v>95</v>
      </c>
      <c r="X15" s="50" t="s">
        <v>96</v>
      </c>
      <c r="Y15" s="50" t="s">
        <v>97</v>
      </c>
      <c r="Z15" s="50" t="s">
        <v>98</v>
      </c>
      <c r="AA15" s="50" t="s">
        <v>99</v>
      </c>
      <c r="AB15" s="50" t="s">
        <v>100</v>
      </c>
      <c r="AC15" s="50" t="s">
        <v>101</v>
      </c>
      <c r="AD15" s="50" t="s">
        <v>102</v>
      </c>
      <c r="AE15" s="50" t="s">
        <v>103</v>
      </c>
      <c r="AF15" s="50" t="s">
        <v>104</v>
      </c>
      <c r="AG15" s="50" t="s">
        <v>105</v>
      </c>
      <c r="AH15" s="50" t="s">
        <v>106</v>
      </c>
      <c r="AI15" s="50" t="s">
        <v>107</v>
      </c>
      <c r="AJ15" s="50" t="s">
        <v>108</v>
      </c>
      <c r="AK15" s="50" t="s">
        <v>109</v>
      </c>
      <c r="AL15" s="50" t="s">
        <v>110</v>
      </c>
      <c r="AM15" s="50" t="s">
        <v>111</v>
      </c>
      <c r="AN15" s="50" t="s">
        <v>112</v>
      </c>
      <c r="AO15" s="50" t="s">
        <v>113</v>
      </c>
      <c r="AP15" s="50" t="s">
        <v>114</v>
      </c>
      <c r="AQ15" s="50" t="s">
        <v>115</v>
      </c>
      <c r="AR15" s="50" t="s">
        <v>116</v>
      </c>
      <c r="AS15" s="50" t="s">
        <v>117</v>
      </c>
      <c r="AT15" s="50" t="s">
        <v>118</v>
      </c>
      <c r="AU15" s="50" t="s">
        <v>119</v>
      </c>
      <c r="AV15" s="1"/>
      <c r="AW15" s="1"/>
      <c r="AX15" s="1"/>
      <c r="AY15" s="1"/>
      <c r="AZ15" s="1"/>
      <c r="BA15" s="1"/>
      <c r="BB15" s="1"/>
      <c r="BC15" s="1"/>
      <c r="BD15" s="1"/>
      <c r="BE15" s="1"/>
      <c r="BF15" s="1"/>
      <c r="BG15" s="1"/>
      <c r="BH15" s="1"/>
      <c r="BI15" s="1"/>
      <c r="BJ15" s="1"/>
      <c r="BK15" s="1"/>
      <c r="BL15" s="1"/>
      <c r="BM15" s="1"/>
      <c r="BN15" s="1"/>
      <c r="BO15" s="1"/>
      <c r="BP15" s="1"/>
      <c r="BQ15" s="1"/>
    </row>
    <row r="16" spans="2:78" ht="14.5" outlineLevel="1" x14ac:dyDescent="0.35">
      <c r="B16" s="4" t="s">
        <v>120</v>
      </c>
      <c r="C16" s="4" t="s">
        <v>121</v>
      </c>
      <c r="D16" s="76">
        <v>0</v>
      </c>
      <c r="E16" s="76">
        <v>0</v>
      </c>
      <c r="F16" s="76">
        <v>0</v>
      </c>
      <c r="G16" s="76">
        <v>0</v>
      </c>
      <c r="H16" s="76">
        <v>0</v>
      </c>
      <c r="I16" s="76">
        <v>0</v>
      </c>
      <c r="J16" s="76">
        <v>0</v>
      </c>
      <c r="K16" s="76">
        <v>0</v>
      </c>
      <c r="L16" s="76">
        <v>0</v>
      </c>
      <c r="M16" s="76">
        <v>0</v>
      </c>
      <c r="N16" s="76">
        <v>0</v>
      </c>
      <c r="O16" s="76">
        <v>0</v>
      </c>
      <c r="P16" s="76">
        <v>0</v>
      </c>
      <c r="Q16" s="76">
        <v>0</v>
      </c>
      <c r="R16" s="76">
        <v>0</v>
      </c>
      <c r="S16" s="76">
        <v>0</v>
      </c>
      <c r="T16" s="76">
        <v>0</v>
      </c>
      <c r="U16" s="76">
        <v>0</v>
      </c>
      <c r="V16" s="76">
        <v>0</v>
      </c>
      <c r="W16" s="76">
        <v>0</v>
      </c>
      <c r="X16" s="76">
        <v>0</v>
      </c>
      <c r="Y16" s="76">
        <v>0</v>
      </c>
      <c r="Z16" s="76">
        <v>0</v>
      </c>
      <c r="AA16" s="76">
        <v>0</v>
      </c>
      <c r="AB16" s="76">
        <v>0</v>
      </c>
      <c r="AC16" s="76">
        <v>0</v>
      </c>
      <c r="AD16" s="76">
        <v>0</v>
      </c>
      <c r="AE16" s="76">
        <v>0</v>
      </c>
      <c r="AF16" s="76">
        <v>0</v>
      </c>
      <c r="AG16" s="76">
        <v>0</v>
      </c>
      <c r="AH16" s="76">
        <v>0</v>
      </c>
      <c r="AI16" s="76">
        <v>0</v>
      </c>
      <c r="AJ16" s="76">
        <v>0</v>
      </c>
      <c r="AK16" s="76">
        <v>0</v>
      </c>
      <c r="AL16" s="76">
        <v>0</v>
      </c>
      <c r="AM16" s="76">
        <v>0</v>
      </c>
      <c r="AN16" s="76">
        <v>0</v>
      </c>
      <c r="AO16" s="77">
        <v>0</v>
      </c>
      <c r="AP16" s="77">
        <v>0</v>
      </c>
      <c r="AQ16" s="77">
        <v>0</v>
      </c>
      <c r="AR16" s="77">
        <v>0</v>
      </c>
      <c r="AS16" s="77">
        <v>0</v>
      </c>
      <c r="AT16" s="77">
        <v>0</v>
      </c>
      <c r="AU16" s="77">
        <v>0</v>
      </c>
      <c r="AV16" s="78"/>
      <c r="AW16" s="78"/>
      <c r="AX16" s="78"/>
      <c r="AY16" s="78"/>
      <c r="AZ16" s="79"/>
      <c r="BA16" s="78"/>
      <c r="BB16" s="78"/>
      <c r="BC16" s="78"/>
      <c r="BD16" s="78"/>
      <c r="BE16" s="78"/>
      <c r="BF16" s="78"/>
      <c r="BG16" s="78"/>
      <c r="BH16" s="78"/>
      <c r="BI16" s="78"/>
      <c r="BJ16" s="78"/>
      <c r="BK16" s="78"/>
      <c r="BL16" s="78"/>
      <c r="BM16" s="78"/>
      <c r="BN16" s="78"/>
      <c r="BO16" s="78"/>
      <c r="BP16" s="78"/>
      <c r="BQ16" s="78"/>
      <c r="BR16" s="80"/>
      <c r="BS16" s="80"/>
      <c r="BT16" s="80"/>
      <c r="BU16" s="80"/>
      <c r="BV16" s="80"/>
      <c r="BW16" s="80"/>
      <c r="BX16" s="80"/>
      <c r="BY16" s="80"/>
      <c r="BZ16" s="80"/>
    </row>
    <row r="17" spans="2:78" ht="14.15" customHeight="1" outlineLevel="1" x14ac:dyDescent="0.35">
      <c r="B17" s="4" t="s">
        <v>122</v>
      </c>
      <c r="C17" s="4" t="s">
        <v>123</v>
      </c>
      <c r="D17" s="76">
        <v>0</v>
      </c>
      <c r="E17" s="76">
        <v>0</v>
      </c>
      <c r="F17" s="76">
        <v>0</v>
      </c>
      <c r="G17" s="76">
        <v>0</v>
      </c>
      <c r="H17" s="76">
        <v>0</v>
      </c>
      <c r="I17" s="76">
        <v>0</v>
      </c>
      <c r="J17" s="76">
        <v>0</v>
      </c>
      <c r="K17" s="76">
        <v>0</v>
      </c>
      <c r="L17" s="76">
        <v>0</v>
      </c>
      <c r="M17" s="76">
        <v>0</v>
      </c>
      <c r="N17" s="76">
        <v>0</v>
      </c>
      <c r="O17" s="76">
        <v>0</v>
      </c>
      <c r="P17" s="76">
        <v>0</v>
      </c>
      <c r="Q17" s="76">
        <v>0</v>
      </c>
      <c r="R17" s="76">
        <v>0</v>
      </c>
      <c r="S17" s="76">
        <v>0</v>
      </c>
      <c r="T17" s="76">
        <v>0</v>
      </c>
      <c r="U17" s="76">
        <v>0</v>
      </c>
      <c r="V17" s="76">
        <v>0</v>
      </c>
      <c r="W17" s="76">
        <v>0</v>
      </c>
      <c r="X17" s="76">
        <v>0</v>
      </c>
      <c r="Y17" s="76">
        <v>0</v>
      </c>
      <c r="Z17" s="76">
        <v>0</v>
      </c>
      <c r="AA17" s="76">
        <v>0</v>
      </c>
      <c r="AB17" s="76">
        <v>0</v>
      </c>
      <c r="AC17" s="76">
        <v>0</v>
      </c>
      <c r="AD17" s="76">
        <v>0</v>
      </c>
      <c r="AE17" s="76">
        <v>0</v>
      </c>
      <c r="AF17" s="76">
        <v>0</v>
      </c>
      <c r="AG17" s="76">
        <v>0</v>
      </c>
      <c r="AH17" s="76">
        <v>0</v>
      </c>
      <c r="AI17" s="76">
        <v>0</v>
      </c>
      <c r="AJ17" s="76">
        <v>0</v>
      </c>
      <c r="AK17" s="76">
        <v>0</v>
      </c>
      <c r="AL17" s="76">
        <v>0</v>
      </c>
      <c r="AM17" s="76">
        <v>0</v>
      </c>
      <c r="AN17" s="76">
        <v>0</v>
      </c>
      <c r="AO17" s="77">
        <v>0</v>
      </c>
      <c r="AP17" s="77">
        <v>0</v>
      </c>
      <c r="AQ17" s="77">
        <v>0</v>
      </c>
      <c r="AR17" s="77">
        <v>0</v>
      </c>
      <c r="AS17" s="77">
        <v>0</v>
      </c>
      <c r="AT17" s="77">
        <v>0</v>
      </c>
      <c r="AU17" s="77">
        <v>0</v>
      </c>
      <c r="AV17" s="78"/>
      <c r="AW17" s="78"/>
      <c r="AX17" s="78"/>
      <c r="AY17" s="78"/>
      <c r="AZ17" s="79"/>
      <c r="BA17" s="78"/>
      <c r="BB17" s="78"/>
      <c r="BC17" s="78"/>
      <c r="BD17" s="78"/>
      <c r="BE17" s="78"/>
      <c r="BF17" s="78"/>
      <c r="BG17" s="78"/>
      <c r="BH17" s="78"/>
      <c r="BI17" s="78"/>
      <c r="BJ17" s="78"/>
      <c r="BK17" s="78"/>
      <c r="BL17" s="78"/>
      <c r="BM17" s="78"/>
      <c r="BN17" s="78"/>
      <c r="BO17" s="78"/>
      <c r="BP17" s="78"/>
      <c r="BQ17" s="78"/>
      <c r="BR17" s="78"/>
      <c r="BS17" s="78"/>
      <c r="BT17" s="78"/>
      <c r="BU17" s="80"/>
      <c r="BV17" s="80"/>
      <c r="BW17" s="80"/>
      <c r="BX17" s="80"/>
      <c r="BY17" s="80"/>
      <c r="BZ17" s="80"/>
    </row>
    <row r="18" spans="2:78" ht="14.5" outlineLevel="1" x14ac:dyDescent="0.35">
      <c r="B18" s="4" t="s">
        <v>124</v>
      </c>
      <c r="C18" s="4" t="s">
        <v>125</v>
      </c>
      <c r="D18" s="76">
        <v>0</v>
      </c>
      <c r="E18" s="76">
        <v>0</v>
      </c>
      <c r="F18" s="76">
        <v>0</v>
      </c>
      <c r="G18" s="76">
        <v>0</v>
      </c>
      <c r="H18" s="76">
        <v>0</v>
      </c>
      <c r="I18" s="76">
        <v>0</v>
      </c>
      <c r="J18" s="76">
        <v>0</v>
      </c>
      <c r="K18" s="76">
        <v>0</v>
      </c>
      <c r="L18" s="76">
        <v>0</v>
      </c>
      <c r="M18" s="76">
        <v>0</v>
      </c>
      <c r="N18" s="76">
        <v>0</v>
      </c>
      <c r="O18" s="76">
        <v>0</v>
      </c>
      <c r="P18" s="76">
        <v>0</v>
      </c>
      <c r="Q18" s="76">
        <v>0</v>
      </c>
      <c r="R18" s="76">
        <v>0</v>
      </c>
      <c r="S18" s="76">
        <v>0</v>
      </c>
      <c r="T18" s="76">
        <v>0</v>
      </c>
      <c r="U18" s="76">
        <v>0</v>
      </c>
      <c r="V18" s="76">
        <v>0</v>
      </c>
      <c r="W18" s="76">
        <v>0</v>
      </c>
      <c r="X18" s="76">
        <v>0</v>
      </c>
      <c r="Y18" s="76">
        <v>0</v>
      </c>
      <c r="Z18" s="76">
        <v>0</v>
      </c>
      <c r="AA18" s="76">
        <v>0</v>
      </c>
      <c r="AB18" s="76">
        <v>0</v>
      </c>
      <c r="AC18" s="76">
        <v>0</v>
      </c>
      <c r="AD18" s="76">
        <v>0</v>
      </c>
      <c r="AE18" s="76">
        <v>0</v>
      </c>
      <c r="AF18" s="76">
        <v>0</v>
      </c>
      <c r="AG18" s="76">
        <v>0</v>
      </c>
      <c r="AH18" s="76">
        <v>0</v>
      </c>
      <c r="AI18" s="76">
        <v>0</v>
      </c>
      <c r="AJ18" s="76">
        <v>0</v>
      </c>
      <c r="AK18" s="76">
        <v>0</v>
      </c>
      <c r="AL18" s="76">
        <v>0</v>
      </c>
      <c r="AM18" s="76">
        <v>0</v>
      </c>
      <c r="AN18" s="76">
        <v>0</v>
      </c>
      <c r="AO18" s="77">
        <v>0</v>
      </c>
      <c r="AP18" s="77">
        <v>0</v>
      </c>
      <c r="AQ18" s="77">
        <v>0</v>
      </c>
      <c r="AR18" s="77">
        <v>0</v>
      </c>
      <c r="AS18" s="77">
        <v>0</v>
      </c>
      <c r="AT18" s="77">
        <v>0</v>
      </c>
      <c r="AU18" s="77">
        <v>0</v>
      </c>
      <c r="AV18" s="78"/>
      <c r="AW18" s="78"/>
      <c r="AX18" s="78"/>
      <c r="AY18" s="78"/>
      <c r="AZ18" s="79"/>
      <c r="BA18" s="78"/>
      <c r="BB18" s="78"/>
      <c r="BC18" s="78"/>
      <c r="BD18" s="78"/>
      <c r="BE18" s="78"/>
      <c r="BF18" s="78"/>
      <c r="BG18" s="78"/>
      <c r="BH18" s="78"/>
      <c r="BI18" s="78"/>
      <c r="BJ18" s="78"/>
      <c r="BK18" s="78"/>
      <c r="BL18" s="78"/>
      <c r="BM18" s="78"/>
      <c r="BN18" s="78"/>
      <c r="BO18" s="78"/>
      <c r="BP18" s="78"/>
      <c r="BQ18" s="78"/>
      <c r="BR18" s="80"/>
      <c r="BS18" s="80"/>
      <c r="BT18" s="80"/>
      <c r="BU18" s="80"/>
      <c r="BV18" s="80"/>
      <c r="BW18" s="80"/>
      <c r="BX18" s="80"/>
      <c r="BY18" s="80"/>
      <c r="BZ18" s="80"/>
    </row>
    <row r="19" spans="2:78" ht="14.5" outlineLevel="1" x14ac:dyDescent="0.35">
      <c r="B19" s="4" t="s">
        <v>126</v>
      </c>
      <c r="C19" s="4" t="s">
        <v>127</v>
      </c>
      <c r="D19" s="66">
        <v>24</v>
      </c>
      <c r="E19" s="66">
        <v>19</v>
      </c>
      <c r="F19" s="66">
        <v>15</v>
      </c>
      <c r="G19" s="66">
        <v>19</v>
      </c>
      <c r="H19" s="66">
        <v>14</v>
      </c>
      <c r="I19" s="66">
        <v>13</v>
      </c>
      <c r="J19" s="66">
        <v>15</v>
      </c>
      <c r="K19" s="66">
        <v>21</v>
      </c>
      <c r="L19" s="66">
        <v>8</v>
      </c>
      <c r="M19" s="66">
        <v>22</v>
      </c>
      <c r="N19" s="66">
        <v>16</v>
      </c>
      <c r="O19" s="66">
        <v>23</v>
      </c>
      <c r="P19" s="66">
        <v>30</v>
      </c>
      <c r="Q19" s="66">
        <v>30</v>
      </c>
      <c r="R19" s="76">
        <v>0</v>
      </c>
      <c r="S19" s="76">
        <v>0</v>
      </c>
      <c r="T19" s="76">
        <v>0</v>
      </c>
      <c r="U19" s="76">
        <v>0</v>
      </c>
      <c r="V19" s="76">
        <v>0</v>
      </c>
      <c r="W19" s="76">
        <v>0</v>
      </c>
      <c r="X19" s="76">
        <v>0</v>
      </c>
      <c r="Y19" s="76">
        <v>0</v>
      </c>
      <c r="Z19" s="76">
        <v>0</v>
      </c>
      <c r="AA19" s="76">
        <v>0</v>
      </c>
      <c r="AB19" s="76">
        <v>0</v>
      </c>
      <c r="AC19" s="76">
        <v>0</v>
      </c>
      <c r="AD19" s="66">
        <v>16</v>
      </c>
      <c r="AE19" s="66">
        <v>17</v>
      </c>
      <c r="AF19" s="66">
        <v>16</v>
      </c>
      <c r="AG19" s="66">
        <v>15</v>
      </c>
      <c r="AH19" s="66">
        <v>7</v>
      </c>
      <c r="AI19" s="66">
        <v>27</v>
      </c>
      <c r="AJ19" s="66">
        <v>40</v>
      </c>
      <c r="AK19" s="66">
        <v>48</v>
      </c>
      <c r="AL19" s="66">
        <v>38</v>
      </c>
      <c r="AM19" s="66">
        <v>38</v>
      </c>
      <c r="AN19" s="66">
        <v>22</v>
      </c>
      <c r="AO19" s="67">
        <v>16</v>
      </c>
      <c r="AP19" s="67">
        <v>34</v>
      </c>
      <c r="AQ19" s="67">
        <v>57</v>
      </c>
      <c r="AR19" s="67">
        <v>28</v>
      </c>
      <c r="AS19" s="77">
        <v>0</v>
      </c>
      <c r="AT19" s="77">
        <v>0</v>
      </c>
      <c r="AU19" s="77">
        <v>0</v>
      </c>
      <c r="AV19" s="78"/>
      <c r="AW19" s="78"/>
      <c r="AX19" s="78"/>
      <c r="AY19" s="78"/>
      <c r="AZ19" s="79"/>
      <c r="BA19" s="78"/>
      <c r="BB19" s="78"/>
      <c r="BC19" s="78"/>
      <c r="BD19" s="78"/>
      <c r="BE19" s="78"/>
      <c r="BF19" s="78"/>
      <c r="BG19" s="78"/>
      <c r="BH19" s="78"/>
      <c r="BI19" s="78"/>
      <c r="BJ19" s="78"/>
      <c r="BK19" s="78"/>
      <c r="BL19" s="78"/>
      <c r="BM19" s="78"/>
      <c r="BN19" s="78"/>
      <c r="BO19" s="78"/>
      <c r="BP19" s="78"/>
      <c r="BQ19" s="78"/>
      <c r="BR19" s="80"/>
      <c r="BS19" s="80"/>
      <c r="BT19" s="80"/>
      <c r="BU19" s="80"/>
      <c r="BV19" s="80"/>
      <c r="BW19" s="80"/>
      <c r="BX19" s="80"/>
      <c r="BY19" s="80"/>
      <c r="BZ19" s="80"/>
    </row>
    <row r="20" spans="2:78" ht="14.5" outlineLevel="1" x14ac:dyDescent="0.35">
      <c r="B20" s="4" t="s">
        <v>128</v>
      </c>
      <c r="C20" s="4" t="s">
        <v>129</v>
      </c>
      <c r="D20" s="76">
        <v>0</v>
      </c>
      <c r="E20" s="76">
        <v>0</v>
      </c>
      <c r="F20" s="76">
        <v>0</v>
      </c>
      <c r="G20" s="76">
        <v>0</v>
      </c>
      <c r="H20" s="76">
        <v>0</v>
      </c>
      <c r="I20" s="76">
        <v>0</v>
      </c>
      <c r="J20" s="76">
        <v>0</v>
      </c>
      <c r="K20" s="76">
        <v>0</v>
      </c>
      <c r="L20" s="76">
        <v>0</v>
      </c>
      <c r="M20" s="76">
        <v>0</v>
      </c>
      <c r="N20" s="76">
        <v>0</v>
      </c>
      <c r="O20" s="76">
        <v>0</v>
      </c>
      <c r="P20" s="76">
        <v>0</v>
      </c>
      <c r="Q20" s="76">
        <v>0</v>
      </c>
      <c r="R20" s="76">
        <v>0</v>
      </c>
      <c r="S20" s="76">
        <v>0</v>
      </c>
      <c r="T20" s="76">
        <v>0</v>
      </c>
      <c r="U20" s="76">
        <v>0</v>
      </c>
      <c r="V20" s="76">
        <v>0</v>
      </c>
      <c r="W20" s="76">
        <v>0</v>
      </c>
      <c r="X20" s="76">
        <v>0</v>
      </c>
      <c r="Y20" s="76">
        <v>0</v>
      </c>
      <c r="Z20" s="76">
        <v>0</v>
      </c>
      <c r="AA20" s="76">
        <v>0</v>
      </c>
      <c r="AB20" s="76">
        <v>0</v>
      </c>
      <c r="AC20" s="76">
        <v>0</v>
      </c>
      <c r="AD20" s="76">
        <v>0</v>
      </c>
      <c r="AE20" s="76">
        <v>0</v>
      </c>
      <c r="AF20" s="76">
        <v>0</v>
      </c>
      <c r="AG20" s="76">
        <v>0</v>
      </c>
      <c r="AH20" s="76">
        <v>0</v>
      </c>
      <c r="AI20" s="76">
        <v>0</v>
      </c>
      <c r="AJ20" s="76">
        <v>0</v>
      </c>
      <c r="AK20" s="76">
        <v>0</v>
      </c>
      <c r="AL20" s="76">
        <v>0</v>
      </c>
      <c r="AM20" s="76">
        <v>0</v>
      </c>
      <c r="AN20" s="76">
        <v>0</v>
      </c>
      <c r="AO20" s="77">
        <v>0</v>
      </c>
      <c r="AP20" s="77">
        <v>0</v>
      </c>
      <c r="AQ20" s="77">
        <v>0</v>
      </c>
      <c r="AR20" s="77">
        <v>0</v>
      </c>
      <c r="AS20" s="77">
        <v>0</v>
      </c>
      <c r="AT20" s="77">
        <v>0</v>
      </c>
      <c r="AU20" s="77">
        <v>0</v>
      </c>
      <c r="AV20" s="78"/>
      <c r="AW20" s="78"/>
      <c r="AX20" s="78"/>
      <c r="AY20" s="78"/>
      <c r="AZ20" s="79"/>
      <c r="BA20" s="78"/>
      <c r="BB20" s="78"/>
      <c r="BC20" s="78"/>
      <c r="BD20" s="78"/>
      <c r="BE20" s="78"/>
      <c r="BF20" s="78"/>
      <c r="BG20" s="78"/>
      <c r="BH20" s="78"/>
      <c r="BI20" s="78"/>
      <c r="BJ20" s="78"/>
      <c r="BK20" s="78"/>
      <c r="BL20" s="78"/>
      <c r="BM20" s="78"/>
      <c r="BN20" s="78"/>
      <c r="BO20" s="78"/>
      <c r="BP20" s="78"/>
      <c r="BQ20" s="78"/>
      <c r="BR20" s="80"/>
      <c r="BS20" s="80"/>
      <c r="BT20" s="80"/>
      <c r="BU20" s="80"/>
      <c r="BV20" s="80"/>
      <c r="BW20" s="80"/>
      <c r="BX20" s="80"/>
      <c r="BY20" s="80"/>
      <c r="BZ20" s="80"/>
    </row>
    <row r="21" spans="2:78" ht="14.5" outlineLevel="1" x14ac:dyDescent="0.35">
      <c r="B21" s="4" t="s">
        <v>130</v>
      </c>
      <c r="C21" s="4" t="s">
        <v>131</v>
      </c>
      <c r="D21" s="66">
        <v>1523</v>
      </c>
      <c r="E21" s="66">
        <v>1904</v>
      </c>
      <c r="F21" s="76">
        <v>0</v>
      </c>
      <c r="G21" s="76">
        <v>0</v>
      </c>
      <c r="H21" s="76">
        <v>0</v>
      </c>
      <c r="I21" s="76">
        <v>0</v>
      </c>
      <c r="J21" s="76">
        <v>0</v>
      </c>
      <c r="K21" s="76">
        <v>0</v>
      </c>
      <c r="L21" s="76">
        <v>0</v>
      </c>
      <c r="M21" s="76">
        <v>0</v>
      </c>
      <c r="N21" s="76">
        <v>0</v>
      </c>
      <c r="O21" s="76">
        <v>0</v>
      </c>
      <c r="P21" s="76">
        <v>0</v>
      </c>
      <c r="Q21" s="76">
        <v>0</v>
      </c>
      <c r="R21" s="76">
        <v>0</v>
      </c>
      <c r="S21" s="76">
        <v>0</v>
      </c>
      <c r="T21" s="76">
        <v>0</v>
      </c>
      <c r="U21" s="76">
        <v>0</v>
      </c>
      <c r="V21" s="76">
        <v>0</v>
      </c>
      <c r="W21" s="76">
        <v>0</v>
      </c>
      <c r="X21" s="76">
        <v>0</v>
      </c>
      <c r="Y21" s="76">
        <v>0</v>
      </c>
      <c r="Z21" s="76">
        <v>0</v>
      </c>
      <c r="AA21" s="76">
        <v>0</v>
      </c>
      <c r="AB21" s="76">
        <v>0</v>
      </c>
      <c r="AC21" s="76">
        <v>0</v>
      </c>
      <c r="AD21" s="76">
        <v>0</v>
      </c>
      <c r="AE21" s="76">
        <v>0</v>
      </c>
      <c r="AF21" s="76">
        <v>0</v>
      </c>
      <c r="AG21" s="76">
        <v>0</v>
      </c>
      <c r="AH21" s="76">
        <v>0</v>
      </c>
      <c r="AI21" s="76">
        <v>0</v>
      </c>
      <c r="AJ21" s="76">
        <v>0</v>
      </c>
      <c r="AK21" s="76">
        <v>0</v>
      </c>
      <c r="AL21" s="76">
        <v>0</v>
      </c>
      <c r="AM21" s="76">
        <v>0</v>
      </c>
      <c r="AN21" s="76">
        <v>0</v>
      </c>
      <c r="AO21" s="77">
        <v>0</v>
      </c>
      <c r="AP21" s="77">
        <v>0</v>
      </c>
      <c r="AQ21" s="77">
        <v>0</v>
      </c>
      <c r="AR21" s="77">
        <v>0</v>
      </c>
      <c r="AS21" s="77">
        <v>0</v>
      </c>
      <c r="AT21" s="77">
        <v>0</v>
      </c>
      <c r="AU21" s="77">
        <v>0</v>
      </c>
      <c r="AV21" s="78"/>
      <c r="AW21" s="78"/>
      <c r="AX21" s="78"/>
      <c r="AY21" s="78"/>
      <c r="AZ21" s="79"/>
      <c r="BA21" s="78"/>
      <c r="BB21" s="78"/>
      <c r="BC21" s="78"/>
      <c r="BD21" s="78"/>
      <c r="BE21" s="78"/>
      <c r="BF21" s="78"/>
      <c r="BG21" s="78"/>
      <c r="BH21" s="78"/>
      <c r="BI21" s="78"/>
      <c r="BJ21" s="78"/>
      <c r="BK21" s="78"/>
      <c r="BL21" s="78"/>
      <c r="BM21" s="78"/>
      <c r="BN21" s="78"/>
      <c r="BO21" s="78"/>
      <c r="BP21" s="78"/>
      <c r="BQ21" s="78"/>
      <c r="BR21" s="80"/>
      <c r="BS21" s="80"/>
      <c r="BT21" s="80"/>
      <c r="BU21" s="80"/>
      <c r="BV21" s="80"/>
      <c r="BW21" s="80"/>
      <c r="BX21" s="80"/>
      <c r="BY21" s="80"/>
      <c r="BZ21" s="80"/>
    </row>
    <row r="22" spans="2:78" ht="14.5" outlineLevel="1" x14ac:dyDescent="0.35">
      <c r="B22" s="4" t="s">
        <v>132</v>
      </c>
      <c r="C22" s="4" t="s">
        <v>133</v>
      </c>
      <c r="D22" s="76">
        <v>0</v>
      </c>
      <c r="E22" s="76">
        <v>0</v>
      </c>
      <c r="F22" s="76">
        <v>0</v>
      </c>
      <c r="G22" s="76">
        <v>0</v>
      </c>
      <c r="H22" s="76">
        <v>0</v>
      </c>
      <c r="I22" s="76">
        <v>0</v>
      </c>
      <c r="J22" s="76">
        <v>0</v>
      </c>
      <c r="K22" s="76">
        <v>0</v>
      </c>
      <c r="L22" s="76">
        <v>0</v>
      </c>
      <c r="M22" s="76">
        <v>0</v>
      </c>
      <c r="N22" s="76">
        <v>0</v>
      </c>
      <c r="O22" s="76">
        <v>0</v>
      </c>
      <c r="P22" s="76">
        <v>0</v>
      </c>
      <c r="Q22" s="76">
        <v>0</v>
      </c>
      <c r="R22" s="76">
        <v>0</v>
      </c>
      <c r="S22" s="76">
        <v>0</v>
      </c>
      <c r="T22" s="76">
        <v>0</v>
      </c>
      <c r="U22" s="76">
        <v>0</v>
      </c>
      <c r="V22" s="76">
        <v>0</v>
      </c>
      <c r="W22" s="76">
        <v>0</v>
      </c>
      <c r="X22" s="76">
        <v>0</v>
      </c>
      <c r="Y22" s="76">
        <v>0</v>
      </c>
      <c r="Z22" s="76">
        <v>0</v>
      </c>
      <c r="AA22" s="76">
        <v>0</v>
      </c>
      <c r="AB22" s="76">
        <v>0</v>
      </c>
      <c r="AC22" s="76">
        <v>0</v>
      </c>
      <c r="AD22" s="76">
        <v>0</v>
      </c>
      <c r="AE22" s="76">
        <v>0</v>
      </c>
      <c r="AF22" s="76">
        <v>0</v>
      </c>
      <c r="AG22" s="76">
        <v>0</v>
      </c>
      <c r="AH22" s="76">
        <v>0</v>
      </c>
      <c r="AI22" s="76">
        <v>0</v>
      </c>
      <c r="AJ22" s="76">
        <v>0</v>
      </c>
      <c r="AK22" s="76">
        <v>0</v>
      </c>
      <c r="AL22" s="76">
        <v>0</v>
      </c>
      <c r="AM22" s="76">
        <v>0</v>
      </c>
      <c r="AN22" s="76">
        <v>0</v>
      </c>
      <c r="AO22" s="77">
        <v>0</v>
      </c>
      <c r="AP22" s="77">
        <v>0</v>
      </c>
      <c r="AQ22" s="77">
        <v>0</v>
      </c>
      <c r="AR22" s="77">
        <v>0</v>
      </c>
      <c r="AS22" s="77">
        <v>0</v>
      </c>
      <c r="AT22" s="77">
        <v>0</v>
      </c>
      <c r="AU22" s="77">
        <v>0</v>
      </c>
      <c r="AV22" s="78"/>
      <c r="AW22" s="78"/>
      <c r="AX22" s="78"/>
      <c r="AY22" s="78"/>
      <c r="AZ22" s="79"/>
      <c r="BA22" s="78"/>
      <c r="BB22" s="78"/>
      <c r="BC22" s="78"/>
      <c r="BD22" s="78"/>
      <c r="BE22" s="78"/>
      <c r="BF22" s="78"/>
      <c r="BG22" s="78"/>
      <c r="BH22" s="78"/>
      <c r="BI22" s="78"/>
      <c r="BJ22" s="78"/>
      <c r="BK22" s="78"/>
      <c r="BL22" s="78"/>
      <c r="BM22" s="78"/>
      <c r="BN22" s="78"/>
      <c r="BO22" s="78"/>
      <c r="BP22" s="78"/>
      <c r="BQ22" s="78"/>
      <c r="BR22" s="80"/>
      <c r="BS22" s="80"/>
      <c r="BT22" s="80"/>
      <c r="BU22" s="80"/>
      <c r="BV22" s="80"/>
      <c r="BW22" s="80"/>
      <c r="BX22" s="80"/>
      <c r="BY22" s="80"/>
      <c r="BZ22" s="80"/>
    </row>
    <row r="23" spans="2:78" ht="14.5" outlineLevel="1" x14ac:dyDescent="0.35">
      <c r="B23" s="4" t="s">
        <v>134</v>
      </c>
      <c r="C23" s="4" t="s">
        <v>135</v>
      </c>
      <c r="D23" s="76">
        <v>0</v>
      </c>
      <c r="E23" s="76">
        <v>0</v>
      </c>
      <c r="F23" s="76">
        <v>0</v>
      </c>
      <c r="G23" s="76">
        <v>0</v>
      </c>
      <c r="H23" s="76">
        <v>0</v>
      </c>
      <c r="I23" s="76">
        <v>0</v>
      </c>
      <c r="J23" s="76">
        <v>0</v>
      </c>
      <c r="K23" s="76">
        <v>0</v>
      </c>
      <c r="L23" s="76">
        <v>0</v>
      </c>
      <c r="M23" s="76">
        <v>0</v>
      </c>
      <c r="N23" s="76">
        <v>0</v>
      </c>
      <c r="O23" s="76">
        <v>0</v>
      </c>
      <c r="P23" s="76">
        <v>0</v>
      </c>
      <c r="Q23" s="76">
        <v>0</v>
      </c>
      <c r="R23" s="76">
        <v>0</v>
      </c>
      <c r="S23" s="76">
        <v>0</v>
      </c>
      <c r="T23" s="76">
        <v>0</v>
      </c>
      <c r="U23" s="76">
        <v>0</v>
      </c>
      <c r="V23" s="76">
        <v>0</v>
      </c>
      <c r="W23" s="76">
        <v>0</v>
      </c>
      <c r="X23" s="76">
        <v>0</v>
      </c>
      <c r="Y23" s="76">
        <v>0</v>
      </c>
      <c r="Z23" s="76">
        <v>0</v>
      </c>
      <c r="AA23" s="76">
        <v>0</v>
      </c>
      <c r="AB23" s="76">
        <v>0</v>
      </c>
      <c r="AC23" s="76">
        <v>0</v>
      </c>
      <c r="AD23" s="76">
        <v>0</v>
      </c>
      <c r="AE23" s="76">
        <v>0</v>
      </c>
      <c r="AF23" s="76">
        <v>0</v>
      </c>
      <c r="AG23" s="76">
        <v>0</v>
      </c>
      <c r="AH23" s="76">
        <v>0</v>
      </c>
      <c r="AI23" s="76">
        <v>0</v>
      </c>
      <c r="AJ23" s="76">
        <v>0</v>
      </c>
      <c r="AK23" s="76">
        <v>0</v>
      </c>
      <c r="AL23" s="76">
        <v>0</v>
      </c>
      <c r="AM23" s="76">
        <v>0</v>
      </c>
      <c r="AN23" s="76">
        <v>0</v>
      </c>
      <c r="AO23" s="77">
        <v>0</v>
      </c>
      <c r="AP23" s="77">
        <v>0</v>
      </c>
      <c r="AQ23" s="77">
        <v>0</v>
      </c>
      <c r="AR23" s="77">
        <v>0</v>
      </c>
      <c r="AS23" s="77">
        <v>0</v>
      </c>
      <c r="AT23" s="77">
        <v>0</v>
      </c>
      <c r="AU23" s="77">
        <v>0</v>
      </c>
      <c r="AV23" s="78"/>
      <c r="AW23" s="78"/>
      <c r="AX23" s="78"/>
      <c r="AY23" s="78"/>
      <c r="AZ23" s="79"/>
      <c r="BA23" s="78"/>
      <c r="BB23" s="78"/>
      <c r="BC23" s="78"/>
      <c r="BD23" s="78"/>
      <c r="BE23" s="78"/>
      <c r="BF23" s="78"/>
      <c r="BG23" s="78"/>
      <c r="BH23" s="78"/>
      <c r="BI23" s="78"/>
      <c r="BJ23" s="78"/>
      <c r="BK23" s="78"/>
      <c r="BL23" s="78"/>
      <c r="BM23" s="78"/>
      <c r="BN23" s="78"/>
      <c r="BO23" s="78"/>
      <c r="BP23" s="78"/>
      <c r="BQ23" s="78"/>
      <c r="BR23" s="80"/>
      <c r="BS23" s="80"/>
      <c r="BT23" s="80"/>
      <c r="BU23" s="80"/>
      <c r="BV23" s="80"/>
      <c r="BW23" s="80"/>
      <c r="BX23" s="80"/>
      <c r="BY23" s="80"/>
      <c r="BZ23" s="80"/>
    </row>
    <row r="24" spans="2:78" ht="14.5" outlineLevel="1" x14ac:dyDescent="0.35">
      <c r="B24" s="4" t="s">
        <v>136</v>
      </c>
      <c r="C24" s="4" t="s">
        <v>137</v>
      </c>
      <c r="D24" s="76">
        <v>0</v>
      </c>
      <c r="E24" s="76">
        <v>0</v>
      </c>
      <c r="F24" s="76">
        <v>0</v>
      </c>
      <c r="G24" s="76">
        <v>0</v>
      </c>
      <c r="H24" s="76">
        <v>0</v>
      </c>
      <c r="I24" s="76">
        <v>0</v>
      </c>
      <c r="J24" s="76">
        <v>0</v>
      </c>
      <c r="K24" s="76">
        <v>0</v>
      </c>
      <c r="L24" s="76">
        <v>0</v>
      </c>
      <c r="M24" s="76">
        <v>0</v>
      </c>
      <c r="N24" s="76">
        <v>0</v>
      </c>
      <c r="O24" s="76">
        <v>0</v>
      </c>
      <c r="P24" s="76">
        <v>0</v>
      </c>
      <c r="Q24" s="76">
        <v>0</v>
      </c>
      <c r="R24" s="76">
        <v>0</v>
      </c>
      <c r="S24" s="76">
        <v>0</v>
      </c>
      <c r="T24" s="76">
        <v>0</v>
      </c>
      <c r="U24" s="76">
        <v>0</v>
      </c>
      <c r="V24" s="76">
        <v>0</v>
      </c>
      <c r="W24" s="76">
        <v>0</v>
      </c>
      <c r="X24" s="76">
        <v>0</v>
      </c>
      <c r="Y24" s="76">
        <v>0</v>
      </c>
      <c r="Z24" s="76">
        <v>0</v>
      </c>
      <c r="AA24" s="76">
        <v>0</v>
      </c>
      <c r="AB24" s="76">
        <v>0</v>
      </c>
      <c r="AC24" s="76">
        <v>0</v>
      </c>
      <c r="AD24" s="76">
        <v>0</v>
      </c>
      <c r="AE24" s="76">
        <v>0</v>
      </c>
      <c r="AF24" s="76">
        <v>0</v>
      </c>
      <c r="AG24" s="76">
        <v>0</v>
      </c>
      <c r="AH24" s="76">
        <v>0</v>
      </c>
      <c r="AI24" s="76">
        <v>0</v>
      </c>
      <c r="AJ24" s="76">
        <v>0</v>
      </c>
      <c r="AK24" s="76">
        <v>0</v>
      </c>
      <c r="AL24" s="76">
        <v>0</v>
      </c>
      <c r="AM24" s="76">
        <v>0</v>
      </c>
      <c r="AN24" s="76">
        <v>0</v>
      </c>
      <c r="AO24" s="77">
        <v>0</v>
      </c>
      <c r="AP24" s="77">
        <v>0</v>
      </c>
      <c r="AQ24" s="77">
        <v>0</v>
      </c>
      <c r="AR24" s="77">
        <v>0</v>
      </c>
      <c r="AS24" s="77">
        <v>0</v>
      </c>
      <c r="AT24" s="77">
        <v>0</v>
      </c>
      <c r="AU24" s="77">
        <v>0</v>
      </c>
      <c r="AV24" s="78"/>
      <c r="AW24" s="78"/>
      <c r="AX24" s="78"/>
      <c r="AY24" s="78"/>
      <c r="AZ24" s="79"/>
      <c r="BA24" s="78"/>
      <c r="BB24" s="78"/>
      <c r="BC24" s="78"/>
      <c r="BD24" s="78"/>
      <c r="BE24" s="78"/>
      <c r="BF24" s="78"/>
      <c r="BG24" s="78"/>
      <c r="BH24" s="78"/>
      <c r="BI24" s="78"/>
      <c r="BJ24" s="78"/>
      <c r="BK24" s="78"/>
      <c r="BL24" s="78"/>
      <c r="BM24" s="78"/>
      <c r="BN24" s="78"/>
      <c r="BO24" s="78"/>
      <c r="BP24" s="78"/>
      <c r="BQ24" s="78"/>
      <c r="BR24" s="80"/>
      <c r="BS24" s="80"/>
      <c r="BT24" s="80"/>
      <c r="BU24" s="80"/>
      <c r="BV24" s="80"/>
      <c r="BW24" s="80"/>
      <c r="BX24" s="80"/>
      <c r="BY24" s="80"/>
      <c r="BZ24" s="80"/>
    </row>
    <row r="25" spans="2:78" ht="14.5" outlineLevel="1" x14ac:dyDescent="0.35">
      <c r="B25" s="4" t="s">
        <v>138</v>
      </c>
      <c r="C25" s="4" t="s">
        <v>139</v>
      </c>
      <c r="D25" s="76">
        <v>0</v>
      </c>
      <c r="E25" s="76">
        <v>0</v>
      </c>
      <c r="F25" s="76">
        <v>0</v>
      </c>
      <c r="G25" s="76">
        <v>0</v>
      </c>
      <c r="H25" s="76">
        <v>0</v>
      </c>
      <c r="I25" s="76">
        <v>0</v>
      </c>
      <c r="J25" s="76">
        <v>0</v>
      </c>
      <c r="K25" s="76">
        <v>0</v>
      </c>
      <c r="L25" s="76">
        <v>0</v>
      </c>
      <c r="M25" s="76">
        <v>0</v>
      </c>
      <c r="N25" s="76">
        <v>0</v>
      </c>
      <c r="O25" s="76">
        <v>0</v>
      </c>
      <c r="P25" s="76">
        <v>0</v>
      </c>
      <c r="Q25" s="76">
        <v>0</v>
      </c>
      <c r="R25" s="76">
        <v>0</v>
      </c>
      <c r="S25" s="76">
        <v>0</v>
      </c>
      <c r="T25" s="76">
        <v>0</v>
      </c>
      <c r="U25" s="76">
        <v>0</v>
      </c>
      <c r="V25" s="76">
        <v>0</v>
      </c>
      <c r="W25" s="76">
        <v>0</v>
      </c>
      <c r="X25" s="76">
        <v>0</v>
      </c>
      <c r="Y25" s="76">
        <v>0</v>
      </c>
      <c r="Z25" s="76">
        <v>0</v>
      </c>
      <c r="AA25" s="76">
        <v>0</v>
      </c>
      <c r="AB25" s="76">
        <v>0</v>
      </c>
      <c r="AC25" s="76">
        <v>0</v>
      </c>
      <c r="AD25" s="76">
        <v>0</v>
      </c>
      <c r="AE25" s="76">
        <v>0</v>
      </c>
      <c r="AF25" s="76">
        <v>0</v>
      </c>
      <c r="AG25" s="76">
        <v>0</v>
      </c>
      <c r="AH25" s="76">
        <v>0</v>
      </c>
      <c r="AI25" s="76">
        <v>0</v>
      </c>
      <c r="AJ25" s="76">
        <v>0</v>
      </c>
      <c r="AK25" s="76">
        <v>0</v>
      </c>
      <c r="AL25" s="76">
        <v>0</v>
      </c>
      <c r="AM25" s="76">
        <v>0</v>
      </c>
      <c r="AN25" s="76">
        <v>0</v>
      </c>
      <c r="AO25" s="77">
        <v>0</v>
      </c>
      <c r="AP25" s="77">
        <v>0</v>
      </c>
      <c r="AQ25" s="77">
        <v>0</v>
      </c>
      <c r="AR25" s="77">
        <v>0</v>
      </c>
      <c r="AS25" s="77">
        <v>0</v>
      </c>
      <c r="AT25" s="77">
        <v>0</v>
      </c>
      <c r="AU25" s="77">
        <v>0</v>
      </c>
      <c r="AV25" s="78"/>
      <c r="AW25" s="78"/>
      <c r="AX25" s="78"/>
      <c r="AY25" s="78"/>
      <c r="AZ25" s="79"/>
      <c r="BA25" s="78"/>
      <c r="BB25" s="78"/>
      <c r="BC25" s="78"/>
      <c r="BD25" s="78"/>
      <c r="BE25" s="78"/>
      <c r="BF25" s="78"/>
      <c r="BG25" s="78"/>
      <c r="BH25" s="78"/>
      <c r="BI25" s="78"/>
      <c r="BJ25" s="78"/>
      <c r="BK25" s="78"/>
      <c r="BL25" s="78"/>
      <c r="BM25" s="78"/>
      <c r="BN25" s="78"/>
      <c r="BO25" s="78"/>
      <c r="BP25" s="78"/>
      <c r="BQ25" s="78"/>
      <c r="BR25" s="80"/>
      <c r="BS25" s="80"/>
      <c r="BT25" s="80"/>
      <c r="BU25" s="80"/>
      <c r="BV25" s="80"/>
      <c r="BW25" s="80"/>
      <c r="BX25" s="80"/>
      <c r="BY25" s="80"/>
      <c r="BZ25" s="80"/>
    </row>
    <row r="26" spans="2:78" ht="14.5" outlineLevel="1" x14ac:dyDescent="0.35">
      <c r="B26" s="4" t="s">
        <v>140</v>
      </c>
      <c r="C26" s="4" t="s">
        <v>141</v>
      </c>
      <c r="D26" s="76">
        <v>0</v>
      </c>
      <c r="E26" s="76">
        <v>0</v>
      </c>
      <c r="F26" s="76">
        <v>0</v>
      </c>
      <c r="G26" s="76">
        <v>0</v>
      </c>
      <c r="H26" s="76">
        <v>0</v>
      </c>
      <c r="I26" s="76">
        <v>0</v>
      </c>
      <c r="J26" s="76">
        <v>0</v>
      </c>
      <c r="K26" s="76">
        <v>0</v>
      </c>
      <c r="L26" s="76">
        <v>0</v>
      </c>
      <c r="M26" s="76">
        <v>0</v>
      </c>
      <c r="N26" s="76">
        <v>0</v>
      </c>
      <c r="O26" s="76">
        <v>0</v>
      </c>
      <c r="P26" s="76">
        <v>0</v>
      </c>
      <c r="Q26" s="76">
        <v>0</v>
      </c>
      <c r="R26" s="76">
        <v>0</v>
      </c>
      <c r="S26" s="76">
        <v>0</v>
      </c>
      <c r="T26" s="76">
        <v>0</v>
      </c>
      <c r="U26" s="76">
        <v>0</v>
      </c>
      <c r="V26" s="76">
        <v>0</v>
      </c>
      <c r="W26" s="76">
        <v>0</v>
      </c>
      <c r="X26" s="76">
        <v>0</v>
      </c>
      <c r="Y26" s="76">
        <v>0</v>
      </c>
      <c r="Z26" s="76">
        <v>0</v>
      </c>
      <c r="AA26" s="76">
        <v>0</v>
      </c>
      <c r="AB26" s="76">
        <v>0</v>
      </c>
      <c r="AC26" s="76">
        <v>0</v>
      </c>
      <c r="AD26" s="76">
        <v>0</v>
      </c>
      <c r="AE26" s="76">
        <v>0</v>
      </c>
      <c r="AF26" s="76">
        <v>0</v>
      </c>
      <c r="AG26" s="76">
        <v>0</v>
      </c>
      <c r="AH26" s="76">
        <v>0</v>
      </c>
      <c r="AI26" s="76">
        <v>0</v>
      </c>
      <c r="AJ26" s="76">
        <v>0</v>
      </c>
      <c r="AK26" s="76">
        <v>0</v>
      </c>
      <c r="AL26" s="76">
        <v>0</v>
      </c>
      <c r="AM26" s="76">
        <v>0</v>
      </c>
      <c r="AN26" s="76">
        <v>0</v>
      </c>
      <c r="AO26" s="77">
        <v>0</v>
      </c>
      <c r="AP26" s="77">
        <v>0</v>
      </c>
      <c r="AQ26" s="77">
        <v>0</v>
      </c>
      <c r="AR26" s="77">
        <v>0</v>
      </c>
      <c r="AS26" s="77">
        <v>0</v>
      </c>
      <c r="AT26" s="77">
        <v>0</v>
      </c>
      <c r="AU26" s="77">
        <v>0</v>
      </c>
      <c r="AV26" s="78"/>
      <c r="AW26" s="78"/>
      <c r="AX26" s="78"/>
      <c r="AY26" s="78"/>
      <c r="AZ26" s="79"/>
      <c r="BA26" s="78"/>
      <c r="BB26" s="78"/>
      <c r="BC26" s="78"/>
      <c r="BD26" s="78"/>
      <c r="BE26" s="78"/>
      <c r="BF26" s="78"/>
      <c r="BG26" s="78"/>
      <c r="BH26" s="78"/>
      <c r="BI26" s="78"/>
      <c r="BJ26" s="78"/>
      <c r="BK26" s="78"/>
      <c r="BL26" s="78"/>
      <c r="BM26" s="78"/>
      <c r="BN26" s="78"/>
      <c r="BO26" s="78"/>
      <c r="BP26" s="78"/>
      <c r="BQ26" s="78"/>
      <c r="BR26" s="80"/>
      <c r="BS26" s="80"/>
      <c r="BT26" s="80"/>
      <c r="BU26" s="80"/>
      <c r="BV26" s="80"/>
      <c r="BW26" s="80"/>
      <c r="BX26" s="80"/>
      <c r="BY26" s="80"/>
      <c r="BZ26" s="80"/>
    </row>
    <row r="27" spans="2:78" ht="14.5" outlineLevel="1" x14ac:dyDescent="0.35">
      <c r="B27" s="4" t="s">
        <v>142</v>
      </c>
      <c r="C27" s="4" t="s">
        <v>143</v>
      </c>
      <c r="D27" s="76">
        <v>0</v>
      </c>
      <c r="E27" s="76">
        <v>0</v>
      </c>
      <c r="F27" s="76">
        <v>0</v>
      </c>
      <c r="G27" s="76">
        <v>0</v>
      </c>
      <c r="H27" s="76">
        <v>0</v>
      </c>
      <c r="I27" s="76">
        <v>0</v>
      </c>
      <c r="J27" s="76">
        <v>0</v>
      </c>
      <c r="K27" s="76">
        <v>0</v>
      </c>
      <c r="L27" s="76">
        <v>0</v>
      </c>
      <c r="M27" s="76">
        <v>0</v>
      </c>
      <c r="N27" s="76">
        <v>0</v>
      </c>
      <c r="O27" s="76">
        <v>0</v>
      </c>
      <c r="P27" s="76">
        <v>0</v>
      </c>
      <c r="Q27" s="76">
        <v>0</v>
      </c>
      <c r="R27" s="76">
        <v>0</v>
      </c>
      <c r="S27" s="76">
        <v>0</v>
      </c>
      <c r="T27" s="76">
        <v>0</v>
      </c>
      <c r="U27" s="76">
        <v>0</v>
      </c>
      <c r="V27" s="76">
        <v>0</v>
      </c>
      <c r="W27" s="76">
        <v>0</v>
      </c>
      <c r="X27" s="76">
        <v>0</v>
      </c>
      <c r="Y27" s="76">
        <v>0</v>
      </c>
      <c r="Z27" s="76">
        <v>0</v>
      </c>
      <c r="AA27" s="76">
        <v>0</v>
      </c>
      <c r="AB27" s="76">
        <v>0</v>
      </c>
      <c r="AC27" s="76">
        <v>0</v>
      </c>
      <c r="AD27" s="76">
        <v>0</v>
      </c>
      <c r="AE27" s="76">
        <v>0</v>
      </c>
      <c r="AF27" s="76">
        <v>0</v>
      </c>
      <c r="AG27" s="76">
        <v>0</v>
      </c>
      <c r="AH27" s="76">
        <v>0</v>
      </c>
      <c r="AI27" s="76">
        <v>0</v>
      </c>
      <c r="AJ27" s="76">
        <v>0</v>
      </c>
      <c r="AK27" s="76">
        <v>0</v>
      </c>
      <c r="AL27" s="76">
        <v>0</v>
      </c>
      <c r="AM27" s="76">
        <v>0</v>
      </c>
      <c r="AN27" s="76">
        <v>0</v>
      </c>
      <c r="AO27" s="77">
        <v>0</v>
      </c>
      <c r="AP27" s="77">
        <v>0</v>
      </c>
      <c r="AQ27" s="77">
        <v>0</v>
      </c>
      <c r="AR27" s="77">
        <v>0</v>
      </c>
      <c r="AS27" s="77">
        <v>0</v>
      </c>
      <c r="AT27" s="77">
        <v>0</v>
      </c>
      <c r="AU27" s="77">
        <v>0</v>
      </c>
      <c r="AV27" s="78"/>
      <c r="AW27" s="78"/>
      <c r="AX27" s="78"/>
      <c r="AY27" s="78"/>
      <c r="AZ27" s="79"/>
      <c r="BA27" s="78"/>
      <c r="BB27" s="78"/>
      <c r="BC27" s="78"/>
      <c r="BD27" s="78"/>
      <c r="BE27" s="78"/>
      <c r="BF27" s="78"/>
      <c r="BG27" s="78"/>
      <c r="BH27" s="78"/>
      <c r="BI27" s="78"/>
      <c r="BJ27" s="78"/>
      <c r="BK27" s="78"/>
      <c r="BL27" s="78"/>
      <c r="BM27" s="78"/>
      <c r="BN27" s="78"/>
      <c r="BO27" s="78"/>
      <c r="BP27" s="78"/>
      <c r="BQ27" s="78"/>
      <c r="BR27" s="80"/>
      <c r="BS27" s="80"/>
      <c r="BT27" s="80"/>
      <c r="BU27" s="80"/>
      <c r="BV27" s="80"/>
      <c r="BW27" s="80"/>
      <c r="BX27" s="80"/>
      <c r="BY27" s="80"/>
      <c r="BZ27" s="80"/>
    </row>
    <row r="28" spans="2:78" ht="14.5" outlineLevel="1" x14ac:dyDescent="0.35">
      <c r="B28" s="4" t="s">
        <v>144</v>
      </c>
      <c r="C28" s="4" t="s">
        <v>145</v>
      </c>
      <c r="D28" s="76">
        <v>0</v>
      </c>
      <c r="E28" s="76">
        <v>0</v>
      </c>
      <c r="F28" s="76">
        <v>0</v>
      </c>
      <c r="G28" s="76">
        <v>0</v>
      </c>
      <c r="H28" s="76">
        <v>0</v>
      </c>
      <c r="I28" s="76">
        <v>0</v>
      </c>
      <c r="J28" s="76">
        <v>0</v>
      </c>
      <c r="K28" s="76">
        <v>0</v>
      </c>
      <c r="L28" s="76">
        <v>0</v>
      </c>
      <c r="M28" s="76">
        <v>0</v>
      </c>
      <c r="N28" s="76">
        <v>0</v>
      </c>
      <c r="O28" s="76">
        <v>0</v>
      </c>
      <c r="P28" s="76">
        <v>0</v>
      </c>
      <c r="Q28" s="76">
        <v>0</v>
      </c>
      <c r="R28" s="76">
        <v>0</v>
      </c>
      <c r="S28" s="76">
        <v>0</v>
      </c>
      <c r="T28" s="76">
        <v>0</v>
      </c>
      <c r="U28" s="76">
        <v>0</v>
      </c>
      <c r="V28" s="76">
        <v>0</v>
      </c>
      <c r="W28" s="76">
        <v>0</v>
      </c>
      <c r="X28" s="76">
        <v>0</v>
      </c>
      <c r="Y28" s="76">
        <v>0</v>
      </c>
      <c r="Z28" s="76">
        <v>0</v>
      </c>
      <c r="AA28" s="76">
        <v>0</v>
      </c>
      <c r="AB28" s="76">
        <v>0</v>
      </c>
      <c r="AC28" s="76">
        <v>0</v>
      </c>
      <c r="AD28" s="76">
        <v>0</v>
      </c>
      <c r="AE28" s="76">
        <v>0</v>
      </c>
      <c r="AF28" s="76">
        <v>0</v>
      </c>
      <c r="AG28" s="76">
        <v>0</v>
      </c>
      <c r="AH28" s="76">
        <v>0</v>
      </c>
      <c r="AI28" s="76">
        <v>0</v>
      </c>
      <c r="AJ28" s="76">
        <v>0</v>
      </c>
      <c r="AK28" s="76">
        <v>0</v>
      </c>
      <c r="AL28" s="76">
        <v>0</v>
      </c>
      <c r="AM28" s="76">
        <v>0</v>
      </c>
      <c r="AN28" s="76">
        <v>0</v>
      </c>
      <c r="AO28" s="77">
        <v>0</v>
      </c>
      <c r="AP28" s="77">
        <v>0</v>
      </c>
      <c r="AQ28" s="77">
        <v>0</v>
      </c>
      <c r="AR28" s="77">
        <v>0</v>
      </c>
      <c r="AS28" s="77">
        <v>0</v>
      </c>
      <c r="AT28" s="77">
        <v>0</v>
      </c>
      <c r="AU28" s="77">
        <v>0</v>
      </c>
      <c r="AV28" s="78"/>
      <c r="AW28" s="78"/>
      <c r="AX28" s="78"/>
      <c r="AY28" s="78"/>
      <c r="AZ28" s="79"/>
      <c r="BA28" s="78"/>
      <c r="BB28" s="78"/>
      <c r="BC28" s="78"/>
      <c r="BD28" s="78"/>
      <c r="BE28" s="78"/>
      <c r="BF28" s="78"/>
      <c r="BG28" s="78"/>
      <c r="BH28" s="78"/>
      <c r="BI28" s="78"/>
      <c r="BJ28" s="78"/>
      <c r="BK28" s="78"/>
      <c r="BL28" s="78"/>
      <c r="BM28" s="78"/>
      <c r="BN28" s="78"/>
      <c r="BO28" s="78"/>
      <c r="BP28" s="78"/>
      <c r="BQ28" s="78"/>
      <c r="BR28" s="80"/>
      <c r="BS28" s="80"/>
      <c r="BT28" s="80"/>
      <c r="BU28" s="80"/>
      <c r="BV28" s="80"/>
      <c r="BW28" s="80"/>
      <c r="BX28" s="80"/>
      <c r="BY28" s="80"/>
      <c r="BZ28" s="80"/>
    </row>
    <row r="29" spans="2:78" ht="14.5" outlineLevel="1" x14ac:dyDescent="0.35">
      <c r="B29" s="4" t="s">
        <v>146</v>
      </c>
      <c r="C29" s="4" t="s">
        <v>147</v>
      </c>
      <c r="D29" s="66">
        <v>3977</v>
      </c>
      <c r="E29" s="66">
        <v>4557</v>
      </c>
      <c r="F29" s="66">
        <v>1069</v>
      </c>
      <c r="G29" s="76">
        <v>0</v>
      </c>
      <c r="H29" s="76">
        <v>0</v>
      </c>
      <c r="I29" s="76">
        <v>0</v>
      </c>
      <c r="J29" s="76">
        <v>0</v>
      </c>
      <c r="K29" s="76">
        <v>0</v>
      </c>
      <c r="L29" s="76">
        <v>0</v>
      </c>
      <c r="M29" s="76">
        <v>0</v>
      </c>
      <c r="N29" s="76">
        <v>0</v>
      </c>
      <c r="O29" s="76">
        <v>0</v>
      </c>
      <c r="P29" s="66">
        <v>360</v>
      </c>
      <c r="Q29" s="66">
        <v>413</v>
      </c>
      <c r="R29" s="66">
        <v>389</v>
      </c>
      <c r="S29" s="66">
        <v>261</v>
      </c>
      <c r="T29" s="66">
        <v>257</v>
      </c>
      <c r="U29" s="66">
        <v>337</v>
      </c>
      <c r="V29" s="66">
        <v>365</v>
      </c>
      <c r="W29" s="66">
        <v>437</v>
      </c>
      <c r="X29" s="66">
        <v>335</v>
      </c>
      <c r="Y29" s="66">
        <v>416</v>
      </c>
      <c r="Z29" s="66">
        <v>415</v>
      </c>
      <c r="AA29" s="66">
        <v>488</v>
      </c>
      <c r="AB29" s="66">
        <v>358</v>
      </c>
      <c r="AC29" s="66">
        <v>413</v>
      </c>
      <c r="AD29" s="66">
        <v>365</v>
      </c>
      <c r="AE29" s="66">
        <v>403</v>
      </c>
      <c r="AF29" s="66">
        <v>316</v>
      </c>
      <c r="AG29" s="66">
        <v>414</v>
      </c>
      <c r="AH29" s="66">
        <v>522</v>
      </c>
      <c r="AI29" s="66">
        <v>616</v>
      </c>
      <c r="AJ29" s="66">
        <v>520</v>
      </c>
      <c r="AK29" s="66">
        <v>574</v>
      </c>
      <c r="AL29" s="66">
        <v>472</v>
      </c>
      <c r="AM29" s="66">
        <v>515</v>
      </c>
      <c r="AN29" s="66">
        <v>437</v>
      </c>
      <c r="AO29" s="67">
        <v>451</v>
      </c>
      <c r="AP29" s="67">
        <v>439</v>
      </c>
      <c r="AQ29" s="67">
        <v>439</v>
      </c>
      <c r="AR29" s="67">
        <v>353</v>
      </c>
      <c r="AS29" s="67">
        <v>501</v>
      </c>
      <c r="AT29" s="67">
        <v>605</v>
      </c>
      <c r="AU29" s="67">
        <v>588</v>
      </c>
      <c r="AV29" s="78"/>
      <c r="AW29" s="78"/>
      <c r="AX29" s="78"/>
      <c r="AY29" s="78"/>
      <c r="AZ29" s="79"/>
      <c r="BA29" s="78"/>
      <c r="BB29" s="78"/>
      <c r="BC29" s="78"/>
      <c r="BD29" s="78"/>
      <c r="BE29" s="78"/>
      <c r="BF29" s="78"/>
      <c r="BG29" s="78"/>
      <c r="BH29" s="78"/>
      <c r="BI29" s="78"/>
      <c r="BJ29" s="78"/>
      <c r="BK29" s="78"/>
      <c r="BL29" s="78"/>
      <c r="BM29" s="78"/>
      <c r="BN29" s="78"/>
      <c r="BO29" s="78"/>
      <c r="BP29" s="78"/>
      <c r="BQ29" s="78"/>
      <c r="BR29" s="80"/>
      <c r="BS29" s="80"/>
      <c r="BT29" s="80"/>
      <c r="BU29" s="80"/>
      <c r="BV29" s="80"/>
      <c r="BW29" s="80"/>
      <c r="BX29" s="80"/>
      <c r="BY29" s="80"/>
      <c r="BZ29" s="80"/>
    </row>
    <row r="30" spans="2:78" ht="14.5" outlineLevel="1" x14ac:dyDescent="0.35">
      <c r="B30" s="4" t="s">
        <v>148</v>
      </c>
      <c r="C30" s="4" t="s">
        <v>149</v>
      </c>
      <c r="D30" s="76">
        <v>0</v>
      </c>
      <c r="E30" s="76">
        <v>0</v>
      </c>
      <c r="F30" s="76">
        <v>0</v>
      </c>
      <c r="G30" s="76">
        <v>0</v>
      </c>
      <c r="H30" s="76">
        <v>0</v>
      </c>
      <c r="I30" s="76">
        <v>0</v>
      </c>
      <c r="J30" s="76">
        <v>0</v>
      </c>
      <c r="K30" s="76">
        <v>0</v>
      </c>
      <c r="L30" s="76">
        <v>0</v>
      </c>
      <c r="M30" s="76">
        <v>0</v>
      </c>
      <c r="N30" s="76">
        <v>0</v>
      </c>
      <c r="O30" s="76">
        <v>0</v>
      </c>
      <c r="P30" s="76">
        <v>0</v>
      </c>
      <c r="Q30" s="76">
        <v>0</v>
      </c>
      <c r="R30" s="76">
        <v>0</v>
      </c>
      <c r="S30" s="76">
        <v>0</v>
      </c>
      <c r="T30" s="76">
        <v>0</v>
      </c>
      <c r="U30" s="76">
        <v>0</v>
      </c>
      <c r="V30" s="76">
        <v>0</v>
      </c>
      <c r="W30" s="76">
        <v>0</v>
      </c>
      <c r="X30" s="76">
        <v>0</v>
      </c>
      <c r="Y30" s="76">
        <v>0</v>
      </c>
      <c r="Z30" s="76">
        <v>0</v>
      </c>
      <c r="AA30" s="76">
        <v>0</v>
      </c>
      <c r="AB30" s="76">
        <v>0</v>
      </c>
      <c r="AC30" s="76">
        <v>0</v>
      </c>
      <c r="AD30" s="76">
        <v>0</v>
      </c>
      <c r="AE30" s="76">
        <v>0</v>
      </c>
      <c r="AF30" s="76">
        <v>0</v>
      </c>
      <c r="AG30" s="76">
        <v>0</v>
      </c>
      <c r="AH30" s="76">
        <v>0</v>
      </c>
      <c r="AI30" s="76">
        <v>0</v>
      </c>
      <c r="AJ30" s="76">
        <v>0</v>
      </c>
      <c r="AK30" s="76">
        <v>0</v>
      </c>
      <c r="AL30" s="76">
        <v>0</v>
      </c>
      <c r="AM30" s="76">
        <v>0</v>
      </c>
      <c r="AN30" s="76">
        <v>0</v>
      </c>
      <c r="AO30" s="77">
        <v>0</v>
      </c>
      <c r="AP30" s="77">
        <v>0</v>
      </c>
      <c r="AQ30" s="77">
        <v>0</v>
      </c>
      <c r="AR30" s="77">
        <v>0</v>
      </c>
      <c r="AS30" s="77">
        <v>0</v>
      </c>
      <c r="AT30" s="77">
        <v>0</v>
      </c>
      <c r="AU30" s="77">
        <v>0</v>
      </c>
      <c r="AV30" s="78"/>
      <c r="AW30" s="78"/>
      <c r="AX30" s="78"/>
      <c r="AY30" s="78"/>
      <c r="AZ30" s="79"/>
      <c r="BA30" s="78"/>
      <c r="BB30" s="78"/>
      <c r="BC30" s="78"/>
      <c r="BD30" s="78"/>
      <c r="BE30" s="78"/>
      <c r="BF30" s="78"/>
      <c r="BG30" s="78"/>
      <c r="BH30" s="78"/>
      <c r="BI30" s="78"/>
      <c r="BJ30" s="78"/>
      <c r="BK30" s="78"/>
      <c r="BL30" s="78"/>
      <c r="BM30" s="78"/>
      <c r="BN30" s="78"/>
      <c r="BO30" s="78"/>
      <c r="BP30" s="78"/>
      <c r="BQ30" s="78"/>
      <c r="BR30" s="80"/>
      <c r="BS30" s="80"/>
      <c r="BT30" s="80"/>
      <c r="BU30" s="80"/>
      <c r="BV30" s="80"/>
      <c r="BW30" s="80"/>
      <c r="BX30" s="80"/>
      <c r="BY30" s="80"/>
      <c r="BZ30" s="80"/>
    </row>
    <row r="31" spans="2:78" ht="14.5" outlineLevel="1" x14ac:dyDescent="0.35">
      <c r="B31" s="4" t="s">
        <v>150</v>
      </c>
      <c r="C31" s="4" t="s">
        <v>151</v>
      </c>
      <c r="D31" s="76">
        <v>0</v>
      </c>
      <c r="E31" s="76">
        <v>0</v>
      </c>
      <c r="F31" s="76">
        <v>0</v>
      </c>
      <c r="G31" s="76">
        <v>0</v>
      </c>
      <c r="H31" s="76">
        <v>0</v>
      </c>
      <c r="I31" s="76">
        <v>0</v>
      </c>
      <c r="J31" s="76">
        <v>0</v>
      </c>
      <c r="K31" s="76">
        <v>0</v>
      </c>
      <c r="L31" s="76">
        <v>0</v>
      </c>
      <c r="M31" s="76">
        <v>0</v>
      </c>
      <c r="N31" s="76">
        <v>0</v>
      </c>
      <c r="O31" s="76">
        <v>0</v>
      </c>
      <c r="P31" s="76">
        <v>0</v>
      </c>
      <c r="Q31" s="76">
        <v>0</v>
      </c>
      <c r="R31" s="76">
        <v>0</v>
      </c>
      <c r="S31" s="76">
        <v>0</v>
      </c>
      <c r="T31" s="76">
        <v>0</v>
      </c>
      <c r="U31" s="76">
        <v>0</v>
      </c>
      <c r="V31" s="76">
        <v>0</v>
      </c>
      <c r="W31" s="76">
        <v>0</v>
      </c>
      <c r="X31" s="76">
        <v>0</v>
      </c>
      <c r="Y31" s="76">
        <v>0</v>
      </c>
      <c r="Z31" s="76">
        <v>0</v>
      </c>
      <c r="AA31" s="76">
        <v>0</v>
      </c>
      <c r="AB31" s="76">
        <v>0</v>
      </c>
      <c r="AC31" s="76">
        <v>0</v>
      </c>
      <c r="AD31" s="76">
        <v>0</v>
      </c>
      <c r="AE31" s="76">
        <v>0</v>
      </c>
      <c r="AF31" s="76">
        <v>0</v>
      </c>
      <c r="AG31" s="76">
        <v>0</v>
      </c>
      <c r="AH31" s="76">
        <v>0</v>
      </c>
      <c r="AI31" s="76">
        <v>0</v>
      </c>
      <c r="AJ31" s="76">
        <v>0</v>
      </c>
      <c r="AK31" s="76">
        <v>0</v>
      </c>
      <c r="AL31" s="76">
        <v>0</v>
      </c>
      <c r="AM31" s="76">
        <v>0</v>
      </c>
      <c r="AN31" s="76">
        <v>0</v>
      </c>
      <c r="AO31" s="77">
        <v>0</v>
      </c>
      <c r="AP31" s="77">
        <v>0</v>
      </c>
      <c r="AQ31" s="77">
        <v>0</v>
      </c>
      <c r="AR31" s="77">
        <v>0</v>
      </c>
      <c r="AS31" s="77">
        <v>0</v>
      </c>
      <c r="AT31" s="77">
        <v>0</v>
      </c>
      <c r="AU31" s="77">
        <v>0</v>
      </c>
      <c r="AV31" s="78"/>
      <c r="AW31" s="78"/>
      <c r="AX31" s="78"/>
      <c r="AY31" s="78"/>
      <c r="AZ31" s="79"/>
      <c r="BA31" s="78"/>
      <c r="BB31" s="78"/>
      <c r="BC31" s="78"/>
      <c r="BD31" s="78"/>
      <c r="BE31" s="78"/>
      <c r="BF31" s="78"/>
      <c r="BG31" s="78"/>
      <c r="BH31" s="78"/>
      <c r="BI31" s="78"/>
      <c r="BJ31" s="78"/>
      <c r="BK31" s="78"/>
      <c r="BL31" s="78"/>
      <c r="BM31" s="78"/>
      <c r="BN31" s="78"/>
      <c r="BO31" s="78"/>
      <c r="BP31" s="78"/>
      <c r="BQ31" s="78"/>
      <c r="BR31" s="80"/>
      <c r="BS31" s="80"/>
      <c r="BT31" s="80"/>
      <c r="BU31" s="80"/>
      <c r="BV31" s="80"/>
      <c r="BW31" s="80"/>
      <c r="BX31" s="80"/>
      <c r="BY31" s="80"/>
      <c r="BZ31" s="80"/>
    </row>
    <row r="32" spans="2:78" ht="14.5" outlineLevel="1" x14ac:dyDescent="0.35">
      <c r="B32" s="4" t="s">
        <v>152</v>
      </c>
      <c r="C32" s="4" t="s">
        <v>153</v>
      </c>
      <c r="D32" s="66">
        <v>46</v>
      </c>
      <c r="E32" s="66">
        <v>51</v>
      </c>
      <c r="F32" s="66">
        <v>20</v>
      </c>
      <c r="G32" s="66">
        <v>11</v>
      </c>
      <c r="H32" s="66">
        <v>16</v>
      </c>
      <c r="I32" s="66">
        <v>10</v>
      </c>
      <c r="J32" s="66">
        <v>19</v>
      </c>
      <c r="K32" s="66">
        <v>13</v>
      </c>
      <c r="L32" s="66">
        <v>12</v>
      </c>
      <c r="M32" s="66">
        <v>14</v>
      </c>
      <c r="N32" s="66">
        <v>11</v>
      </c>
      <c r="O32" s="66">
        <v>8</v>
      </c>
      <c r="P32" s="66">
        <v>279</v>
      </c>
      <c r="Q32" s="66">
        <v>349</v>
      </c>
      <c r="R32" s="66">
        <v>343</v>
      </c>
      <c r="S32" s="66">
        <v>349</v>
      </c>
      <c r="T32" s="66">
        <v>335</v>
      </c>
      <c r="U32" s="66">
        <v>371</v>
      </c>
      <c r="V32" s="66">
        <v>338</v>
      </c>
      <c r="W32" s="66">
        <v>351</v>
      </c>
      <c r="X32" s="66">
        <v>363</v>
      </c>
      <c r="Y32" s="66">
        <v>396</v>
      </c>
      <c r="Z32" s="66">
        <v>350</v>
      </c>
      <c r="AA32" s="66">
        <v>301</v>
      </c>
      <c r="AB32" s="66">
        <v>1199</v>
      </c>
      <c r="AC32" s="66">
        <v>1391</v>
      </c>
      <c r="AD32" s="66">
        <v>1214</v>
      </c>
      <c r="AE32" s="66">
        <v>1228</v>
      </c>
      <c r="AF32" s="66">
        <v>1035</v>
      </c>
      <c r="AG32" s="66">
        <v>1199</v>
      </c>
      <c r="AH32" s="66">
        <v>1361</v>
      </c>
      <c r="AI32" s="66">
        <v>1235</v>
      </c>
      <c r="AJ32" s="66">
        <v>1170</v>
      </c>
      <c r="AK32" s="66">
        <v>1342</v>
      </c>
      <c r="AL32" s="66">
        <v>1327</v>
      </c>
      <c r="AM32" s="66">
        <v>1420</v>
      </c>
      <c r="AN32" s="66">
        <v>3659</v>
      </c>
      <c r="AO32" s="67">
        <v>4542</v>
      </c>
      <c r="AP32" s="67">
        <v>6494</v>
      </c>
      <c r="AQ32" s="67">
        <v>2243</v>
      </c>
      <c r="AR32" s="67">
        <v>1880</v>
      </c>
      <c r="AS32" s="67">
        <v>2056</v>
      </c>
      <c r="AT32" s="77">
        <v>0</v>
      </c>
      <c r="AU32" s="77">
        <v>0</v>
      </c>
      <c r="AV32" s="78"/>
      <c r="AW32" s="78"/>
      <c r="AX32" s="78"/>
      <c r="AY32" s="78"/>
      <c r="AZ32" s="79"/>
      <c r="BA32" s="78"/>
      <c r="BB32" s="78"/>
      <c r="BC32" s="78"/>
      <c r="BD32" s="78"/>
      <c r="BE32" s="78"/>
      <c r="BF32" s="78"/>
      <c r="BG32" s="78"/>
      <c r="BH32" s="78"/>
      <c r="BI32" s="78"/>
      <c r="BJ32" s="78"/>
      <c r="BK32" s="78"/>
      <c r="BL32" s="78"/>
      <c r="BM32" s="78"/>
      <c r="BN32" s="78"/>
      <c r="BO32" s="78"/>
      <c r="BP32" s="78"/>
      <c r="BQ32" s="78"/>
      <c r="BR32" s="80"/>
      <c r="BS32" s="80"/>
      <c r="BT32" s="80"/>
      <c r="BU32" s="80"/>
      <c r="BV32" s="80"/>
      <c r="BW32" s="80"/>
      <c r="BX32" s="80"/>
      <c r="BY32" s="80"/>
      <c r="BZ32" s="80"/>
    </row>
    <row r="33" spans="2:78" ht="14.5" outlineLevel="1" x14ac:dyDescent="0.35">
      <c r="B33" s="4" t="s">
        <v>154</v>
      </c>
      <c r="C33" s="4" t="s">
        <v>155</v>
      </c>
      <c r="D33" s="76">
        <v>0</v>
      </c>
      <c r="E33" s="76">
        <v>0</v>
      </c>
      <c r="F33" s="76">
        <v>0</v>
      </c>
      <c r="G33" s="76">
        <v>0</v>
      </c>
      <c r="H33" s="76">
        <v>0</v>
      </c>
      <c r="I33" s="76">
        <v>0</v>
      </c>
      <c r="J33" s="76">
        <v>0</v>
      </c>
      <c r="K33" s="76">
        <v>0</v>
      </c>
      <c r="L33" s="76">
        <v>0</v>
      </c>
      <c r="M33" s="76">
        <v>0</v>
      </c>
      <c r="N33" s="76">
        <v>0</v>
      </c>
      <c r="O33" s="76">
        <v>0</v>
      </c>
      <c r="P33" s="76">
        <v>0</v>
      </c>
      <c r="Q33" s="76">
        <v>0</v>
      </c>
      <c r="R33" s="76">
        <v>0</v>
      </c>
      <c r="S33" s="76">
        <v>0</v>
      </c>
      <c r="T33" s="76">
        <v>0</v>
      </c>
      <c r="U33" s="76">
        <v>0</v>
      </c>
      <c r="V33" s="76">
        <v>0</v>
      </c>
      <c r="W33" s="76">
        <v>0</v>
      </c>
      <c r="X33" s="76">
        <v>0</v>
      </c>
      <c r="Y33" s="76">
        <v>0</v>
      </c>
      <c r="Z33" s="76">
        <v>0</v>
      </c>
      <c r="AA33" s="76">
        <v>0</v>
      </c>
      <c r="AB33" s="76">
        <v>0</v>
      </c>
      <c r="AC33" s="76">
        <v>0</v>
      </c>
      <c r="AD33" s="76">
        <v>0</v>
      </c>
      <c r="AE33" s="76">
        <v>0</v>
      </c>
      <c r="AF33" s="76">
        <v>0</v>
      </c>
      <c r="AG33" s="76">
        <v>0</v>
      </c>
      <c r="AH33" s="76">
        <v>0</v>
      </c>
      <c r="AI33" s="76">
        <v>0</v>
      </c>
      <c r="AJ33" s="76">
        <v>0</v>
      </c>
      <c r="AK33" s="76">
        <v>0</v>
      </c>
      <c r="AL33" s="76">
        <v>0</v>
      </c>
      <c r="AM33" s="76">
        <v>0</v>
      </c>
      <c r="AN33" s="76">
        <v>0</v>
      </c>
      <c r="AO33" s="77">
        <v>0</v>
      </c>
      <c r="AP33" s="77">
        <v>0</v>
      </c>
      <c r="AQ33" s="77">
        <v>0</v>
      </c>
      <c r="AR33" s="77">
        <v>0</v>
      </c>
      <c r="AS33" s="77">
        <v>0</v>
      </c>
      <c r="AT33" s="77">
        <v>0</v>
      </c>
      <c r="AU33" s="77">
        <v>0</v>
      </c>
      <c r="AV33" s="78"/>
      <c r="AW33" s="78"/>
      <c r="AX33" s="78"/>
      <c r="AY33" s="78"/>
      <c r="AZ33" s="79"/>
      <c r="BA33" s="78"/>
      <c r="BB33" s="78"/>
      <c r="BC33" s="78"/>
      <c r="BD33" s="78"/>
      <c r="BE33" s="78"/>
      <c r="BF33" s="78"/>
      <c r="BG33" s="78"/>
      <c r="BH33" s="78"/>
      <c r="BI33" s="78"/>
      <c r="BJ33" s="78"/>
      <c r="BK33" s="78"/>
      <c r="BL33" s="78"/>
      <c r="BM33" s="78"/>
      <c r="BN33" s="78"/>
      <c r="BO33" s="78"/>
      <c r="BP33" s="78"/>
      <c r="BQ33" s="78"/>
      <c r="BR33" s="80"/>
      <c r="BS33" s="80"/>
      <c r="BT33" s="80"/>
      <c r="BU33" s="80"/>
      <c r="BV33" s="80"/>
      <c r="BW33" s="80"/>
      <c r="BX33" s="80"/>
      <c r="BY33" s="80"/>
      <c r="BZ33" s="80"/>
    </row>
    <row r="34" spans="2:78" ht="14.5" outlineLevel="1" x14ac:dyDescent="0.35">
      <c r="B34" s="4" t="s">
        <v>156</v>
      </c>
      <c r="C34" s="4" t="s">
        <v>157</v>
      </c>
      <c r="D34" s="76">
        <v>0</v>
      </c>
      <c r="E34" s="76">
        <v>0</v>
      </c>
      <c r="F34" s="76">
        <v>0</v>
      </c>
      <c r="G34" s="76">
        <v>0</v>
      </c>
      <c r="H34" s="76">
        <v>0</v>
      </c>
      <c r="I34" s="76">
        <v>0</v>
      </c>
      <c r="J34" s="76">
        <v>0</v>
      </c>
      <c r="K34" s="76">
        <v>0</v>
      </c>
      <c r="L34" s="76">
        <v>0</v>
      </c>
      <c r="M34" s="76">
        <v>0</v>
      </c>
      <c r="N34" s="76">
        <v>0</v>
      </c>
      <c r="O34" s="76">
        <v>0</v>
      </c>
      <c r="P34" s="76">
        <v>0</v>
      </c>
      <c r="Q34" s="76">
        <v>0</v>
      </c>
      <c r="R34" s="76">
        <v>0</v>
      </c>
      <c r="S34" s="76">
        <v>0</v>
      </c>
      <c r="T34" s="76">
        <v>0</v>
      </c>
      <c r="U34" s="76">
        <v>0</v>
      </c>
      <c r="V34" s="76">
        <v>0</v>
      </c>
      <c r="W34" s="76">
        <v>0</v>
      </c>
      <c r="X34" s="76">
        <v>0</v>
      </c>
      <c r="Y34" s="76">
        <v>0</v>
      </c>
      <c r="Z34" s="76">
        <v>0</v>
      </c>
      <c r="AA34" s="76">
        <v>0</v>
      </c>
      <c r="AB34" s="76">
        <v>0</v>
      </c>
      <c r="AC34" s="76">
        <v>0</v>
      </c>
      <c r="AD34" s="76">
        <v>0</v>
      </c>
      <c r="AE34" s="76">
        <v>0</v>
      </c>
      <c r="AF34" s="76">
        <v>0</v>
      </c>
      <c r="AG34" s="76">
        <v>0</v>
      </c>
      <c r="AH34" s="76">
        <v>0</v>
      </c>
      <c r="AI34" s="76">
        <v>0</v>
      </c>
      <c r="AJ34" s="76">
        <v>0</v>
      </c>
      <c r="AK34" s="76">
        <v>0</v>
      </c>
      <c r="AL34" s="76">
        <v>0</v>
      </c>
      <c r="AM34" s="76">
        <v>0</v>
      </c>
      <c r="AN34" s="76">
        <v>0</v>
      </c>
      <c r="AO34" s="77">
        <v>0</v>
      </c>
      <c r="AP34" s="77">
        <v>0</v>
      </c>
      <c r="AQ34" s="77">
        <v>0</v>
      </c>
      <c r="AR34" s="77">
        <v>0</v>
      </c>
      <c r="AS34" s="77">
        <v>0</v>
      </c>
      <c r="AT34" s="77">
        <v>0</v>
      </c>
      <c r="AU34" s="77">
        <v>0</v>
      </c>
      <c r="AV34" s="78"/>
      <c r="AW34" s="78"/>
      <c r="AX34" s="78"/>
      <c r="AY34" s="78"/>
      <c r="AZ34" s="79"/>
      <c r="BA34" s="78"/>
      <c r="BB34" s="78"/>
      <c r="BC34" s="78"/>
      <c r="BD34" s="78"/>
      <c r="BE34" s="78"/>
      <c r="BF34" s="78"/>
      <c r="BG34" s="78"/>
      <c r="BH34" s="78"/>
      <c r="BI34" s="78"/>
      <c r="BJ34" s="78"/>
      <c r="BK34" s="78"/>
      <c r="BL34" s="78"/>
      <c r="BM34" s="78"/>
      <c r="BN34" s="78"/>
      <c r="BO34" s="78"/>
      <c r="BP34" s="78"/>
      <c r="BQ34" s="78"/>
      <c r="BR34" s="80"/>
      <c r="BS34" s="80"/>
      <c r="BT34" s="80"/>
      <c r="BU34" s="80"/>
      <c r="BV34" s="80"/>
      <c r="BW34" s="80"/>
      <c r="BX34" s="80"/>
      <c r="BY34" s="80"/>
      <c r="BZ34" s="80"/>
    </row>
    <row r="35" spans="2:78" ht="14.5" outlineLevel="1" x14ac:dyDescent="0.35">
      <c r="B35" s="4" t="s">
        <v>158</v>
      </c>
      <c r="C35" s="4" t="s">
        <v>159</v>
      </c>
      <c r="D35" s="76">
        <v>0</v>
      </c>
      <c r="E35" s="76">
        <v>0</v>
      </c>
      <c r="F35" s="76">
        <v>0</v>
      </c>
      <c r="G35" s="76">
        <v>0</v>
      </c>
      <c r="H35" s="76">
        <v>0</v>
      </c>
      <c r="I35" s="76">
        <v>0</v>
      </c>
      <c r="J35" s="76">
        <v>0</v>
      </c>
      <c r="K35" s="76">
        <v>0</v>
      </c>
      <c r="L35" s="76">
        <v>0</v>
      </c>
      <c r="M35" s="76">
        <v>0</v>
      </c>
      <c r="N35" s="76">
        <v>0</v>
      </c>
      <c r="O35" s="76">
        <v>0</v>
      </c>
      <c r="P35" s="76">
        <v>0</v>
      </c>
      <c r="Q35" s="76">
        <v>0</v>
      </c>
      <c r="R35" s="76">
        <v>0</v>
      </c>
      <c r="S35" s="76">
        <v>0</v>
      </c>
      <c r="T35" s="76">
        <v>0</v>
      </c>
      <c r="U35" s="76">
        <v>0</v>
      </c>
      <c r="V35" s="76">
        <v>0</v>
      </c>
      <c r="W35" s="76">
        <v>0</v>
      </c>
      <c r="X35" s="76">
        <v>0</v>
      </c>
      <c r="Y35" s="76">
        <v>0</v>
      </c>
      <c r="Z35" s="76">
        <v>0</v>
      </c>
      <c r="AA35" s="76">
        <v>0</v>
      </c>
      <c r="AB35" s="76">
        <v>0</v>
      </c>
      <c r="AC35" s="76">
        <v>0</v>
      </c>
      <c r="AD35" s="76">
        <v>0</v>
      </c>
      <c r="AE35" s="76">
        <v>0</v>
      </c>
      <c r="AF35" s="76">
        <v>0</v>
      </c>
      <c r="AG35" s="76">
        <v>0</v>
      </c>
      <c r="AH35" s="76">
        <v>0</v>
      </c>
      <c r="AI35" s="76">
        <v>0</v>
      </c>
      <c r="AJ35" s="76">
        <v>0</v>
      </c>
      <c r="AK35" s="76">
        <v>0</v>
      </c>
      <c r="AL35" s="76">
        <v>0</v>
      </c>
      <c r="AM35" s="76">
        <v>0</v>
      </c>
      <c r="AN35" s="76">
        <v>0</v>
      </c>
      <c r="AO35" s="77">
        <v>0</v>
      </c>
      <c r="AP35" s="77">
        <v>0</v>
      </c>
      <c r="AQ35" s="77">
        <v>0</v>
      </c>
      <c r="AR35" s="77">
        <v>0</v>
      </c>
      <c r="AS35" s="77">
        <v>0</v>
      </c>
      <c r="AT35" s="77">
        <v>0</v>
      </c>
      <c r="AU35" s="77">
        <v>0</v>
      </c>
      <c r="AV35" s="78"/>
      <c r="AW35" s="78"/>
      <c r="AX35" s="78"/>
      <c r="AY35" s="78"/>
      <c r="AZ35" s="79"/>
      <c r="BA35" s="78"/>
      <c r="BB35" s="78"/>
      <c r="BC35" s="78"/>
      <c r="BD35" s="78"/>
      <c r="BE35" s="78"/>
      <c r="BF35" s="78"/>
      <c r="BG35" s="78"/>
      <c r="BH35" s="78"/>
      <c r="BI35" s="78"/>
      <c r="BJ35" s="78"/>
      <c r="BK35" s="78"/>
      <c r="BL35" s="78"/>
      <c r="BM35" s="78"/>
      <c r="BN35" s="78"/>
      <c r="BO35" s="78"/>
      <c r="BP35" s="78"/>
      <c r="BQ35" s="78"/>
      <c r="BR35" s="80"/>
      <c r="BS35" s="80"/>
      <c r="BT35" s="80"/>
      <c r="BU35" s="80"/>
      <c r="BV35" s="80"/>
      <c r="BW35" s="80"/>
      <c r="BX35" s="80"/>
      <c r="BY35" s="80"/>
      <c r="BZ35" s="80"/>
    </row>
    <row r="36" spans="2:78" ht="14.5" outlineLevel="1" x14ac:dyDescent="0.35">
      <c r="B36" s="4" t="s">
        <v>160</v>
      </c>
      <c r="C36" s="4" t="s">
        <v>161</v>
      </c>
      <c r="D36" s="76">
        <v>0</v>
      </c>
      <c r="E36" s="76">
        <v>0</v>
      </c>
      <c r="F36" s="76">
        <v>0</v>
      </c>
      <c r="G36" s="76">
        <v>0</v>
      </c>
      <c r="H36" s="76">
        <v>0</v>
      </c>
      <c r="I36" s="76">
        <v>0</v>
      </c>
      <c r="J36" s="76">
        <v>0</v>
      </c>
      <c r="K36" s="76">
        <v>0</v>
      </c>
      <c r="L36" s="76">
        <v>0</v>
      </c>
      <c r="M36" s="76">
        <v>0</v>
      </c>
      <c r="N36" s="76">
        <v>0</v>
      </c>
      <c r="O36" s="76">
        <v>0</v>
      </c>
      <c r="P36" s="76">
        <v>0</v>
      </c>
      <c r="Q36" s="76">
        <v>0</v>
      </c>
      <c r="R36" s="76">
        <v>0</v>
      </c>
      <c r="S36" s="76">
        <v>0</v>
      </c>
      <c r="T36" s="76">
        <v>0</v>
      </c>
      <c r="U36" s="76">
        <v>0</v>
      </c>
      <c r="V36" s="76">
        <v>0</v>
      </c>
      <c r="W36" s="76">
        <v>0</v>
      </c>
      <c r="X36" s="76">
        <v>0</v>
      </c>
      <c r="Y36" s="76">
        <v>0</v>
      </c>
      <c r="Z36" s="76">
        <v>0</v>
      </c>
      <c r="AA36" s="76">
        <v>0</v>
      </c>
      <c r="AB36" s="76">
        <v>0</v>
      </c>
      <c r="AC36" s="76">
        <v>0</v>
      </c>
      <c r="AD36" s="76">
        <v>0</v>
      </c>
      <c r="AE36" s="76">
        <v>0</v>
      </c>
      <c r="AF36" s="76">
        <v>0</v>
      </c>
      <c r="AG36" s="76">
        <v>0</v>
      </c>
      <c r="AH36" s="76">
        <v>0</v>
      </c>
      <c r="AI36" s="76">
        <v>0</v>
      </c>
      <c r="AJ36" s="76">
        <v>0</v>
      </c>
      <c r="AK36" s="76">
        <v>0</v>
      </c>
      <c r="AL36" s="76">
        <v>0</v>
      </c>
      <c r="AM36" s="76">
        <v>0</v>
      </c>
      <c r="AN36" s="76">
        <v>0</v>
      </c>
      <c r="AO36" s="77">
        <v>0</v>
      </c>
      <c r="AP36" s="77">
        <v>0</v>
      </c>
      <c r="AQ36" s="77">
        <v>0</v>
      </c>
      <c r="AR36" s="77">
        <v>0</v>
      </c>
      <c r="AS36" s="77">
        <v>0</v>
      </c>
      <c r="AT36" s="77">
        <v>0</v>
      </c>
      <c r="AU36" s="77">
        <v>0</v>
      </c>
      <c r="AV36" s="78"/>
      <c r="AW36" s="78"/>
      <c r="AX36" s="78"/>
      <c r="AY36" s="78"/>
      <c r="AZ36" s="79"/>
      <c r="BA36" s="78"/>
      <c r="BB36" s="78"/>
      <c r="BC36" s="78"/>
      <c r="BD36" s="78"/>
      <c r="BE36" s="78"/>
      <c r="BF36" s="78"/>
      <c r="BG36" s="78"/>
      <c r="BH36" s="78"/>
      <c r="BI36" s="78"/>
      <c r="BJ36" s="78"/>
      <c r="BK36" s="78"/>
      <c r="BL36" s="78"/>
      <c r="BM36" s="78"/>
      <c r="BN36" s="78"/>
      <c r="BO36" s="78"/>
      <c r="BP36" s="78"/>
      <c r="BQ36" s="78"/>
      <c r="BR36" s="80"/>
      <c r="BS36" s="80"/>
      <c r="BT36" s="80"/>
      <c r="BU36" s="80"/>
      <c r="BV36" s="80"/>
      <c r="BW36" s="80"/>
      <c r="BX36" s="80"/>
      <c r="BY36" s="80"/>
      <c r="BZ36" s="80"/>
    </row>
    <row r="37" spans="2:78" ht="14.5" outlineLevel="1" x14ac:dyDescent="0.35">
      <c r="B37" s="4" t="s">
        <v>162</v>
      </c>
      <c r="C37" s="4" t="s">
        <v>163</v>
      </c>
      <c r="D37" s="76">
        <v>0</v>
      </c>
      <c r="E37" s="76">
        <v>0</v>
      </c>
      <c r="F37" s="76">
        <v>0</v>
      </c>
      <c r="G37" s="76">
        <v>0</v>
      </c>
      <c r="H37" s="76">
        <v>0</v>
      </c>
      <c r="I37" s="76">
        <v>0</v>
      </c>
      <c r="J37" s="76">
        <v>0</v>
      </c>
      <c r="K37" s="76">
        <v>0</v>
      </c>
      <c r="L37" s="76">
        <v>0</v>
      </c>
      <c r="M37" s="76">
        <v>0</v>
      </c>
      <c r="N37" s="76">
        <v>0</v>
      </c>
      <c r="O37" s="76">
        <v>0</v>
      </c>
      <c r="P37" s="76">
        <v>0</v>
      </c>
      <c r="Q37" s="76">
        <v>0</v>
      </c>
      <c r="R37" s="76">
        <v>0</v>
      </c>
      <c r="S37" s="76">
        <v>0</v>
      </c>
      <c r="T37" s="76">
        <v>0</v>
      </c>
      <c r="U37" s="76">
        <v>0</v>
      </c>
      <c r="V37" s="76">
        <v>0</v>
      </c>
      <c r="W37" s="76">
        <v>0</v>
      </c>
      <c r="X37" s="76">
        <v>0</v>
      </c>
      <c r="Y37" s="76">
        <v>0</v>
      </c>
      <c r="Z37" s="76">
        <v>0</v>
      </c>
      <c r="AA37" s="76">
        <v>0</v>
      </c>
      <c r="AB37" s="76">
        <v>0</v>
      </c>
      <c r="AC37" s="76">
        <v>0</v>
      </c>
      <c r="AD37" s="76">
        <v>0</v>
      </c>
      <c r="AE37" s="76">
        <v>0</v>
      </c>
      <c r="AF37" s="76">
        <v>0</v>
      </c>
      <c r="AG37" s="76">
        <v>0</v>
      </c>
      <c r="AH37" s="76">
        <v>0</v>
      </c>
      <c r="AI37" s="76">
        <v>0</v>
      </c>
      <c r="AJ37" s="76">
        <v>0</v>
      </c>
      <c r="AK37" s="76">
        <v>0</v>
      </c>
      <c r="AL37" s="76">
        <v>0</v>
      </c>
      <c r="AM37" s="76">
        <v>0</v>
      </c>
      <c r="AN37" s="76">
        <v>0</v>
      </c>
      <c r="AO37" s="77">
        <v>0</v>
      </c>
      <c r="AP37" s="77">
        <v>0</v>
      </c>
      <c r="AQ37" s="77">
        <v>0</v>
      </c>
      <c r="AR37" s="77">
        <v>0</v>
      </c>
      <c r="AS37" s="77">
        <v>0</v>
      </c>
      <c r="AT37" s="77">
        <v>0</v>
      </c>
      <c r="AU37" s="77">
        <v>0</v>
      </c>
      <c r="AV37" s="78"/>
      <c r="AW37" s="78"/>
      <c r="AX37" s="78"/>
      <c r="AY37" s="78"/>
      <c r="AZ37" s="79"/>
      <c r="BA37" s="78"/>
      <c r="BB37" s="78"/>
      <c r="BC37" s="78"/>
      <c r="BD37" s="78"/>
      <c r="BE37" s="78"/>
      <c r="BF37" s="78"/>
      <c r="BG37" s="78"/>
      <c r="BH37" s="78"/>
      <c r="BI37" s="78"/>
      <c r="BJ37" s="78"/>
      <c r="BK37" s="78"/>
      <c r="BL37" s="78"/>
      <c r="BM37" s="78"/>
      <c r="BN37" s="78"/>
      <c r="BO37" s="78"/>
      <c r="BP37" s="78"/>
      <c r="BQ37" s="78"/>
      <c r="BR37" s="80"/>
      <c r="BS37" s="80"/>
      <c r="BT37" s="80"/>
      <c r="BU37" s="80"/>
      <c r="BV37" s="80"/>
      <c r="BW37" s="80"/>
      <c r="BX37" s="80"/>
      <c r="BY37" s="80"/>
      <c r="BZ37" s="80"/>
    </row>
    <row r="38" spans="2:78" ht="14.5" outlineLevel="1" x14ac:dyDescent="0.35">
      <c r="B38" s="4" t="s">
        <v>164</v>
      </c>
      <c r="C38" s="4" t="s">
        <v>165</v>
      </c>
      <c r="D38" s="76">
        <v>0</v>
      </c>
      <c r="E38" s="76">
        <v>0</v>
      </c>
      <c r="F38" s="76">
        <v>0</v>
      </c>
      <c r="G38" s="76">
        <v>0</v>
      </c>
      <c r="H38" s="76">
        <v>0</v>
      </c>
      <c r="I38" s="76">
        <v>0</v>
      </c>
      <c r="J38" s="76">
        <v>0</v>
      </c>
      <c r="K38" s="76">
        <v>0</v>
      </c>
      <c r="L38" s="76">
        <v>0</v>
      </c>
      <c r="M38" s="76">
        <v>0</v>
      </c>
      <c r="N38" s="76">
        <v>0</v>
      </c>
      <c r="O38" s="76">
        <v>0</v>
      </c>
      <c r="P38" s="76">
        <v>0</v>
      </c>
      <c r="Q38" s="76">
        <v>0</v>
      </c>
      <c r="R38" s="76">
        <v>0</v>
      </c>
      <c r="S38" s="76">
        <v>0</v>
      </c>
      <c r="T38" s="76">
        <v>0</v>
      </c>
      <c r="U38" s="76">
        <v>0</v>
      </c>
      <c r="V38" s="76">
        <v>0</v>
      </c>
      <c r="W38" s="76">
        <v>0</v>
      </c>
      <c r="X38" s="76">
        <v>0</v>
      </c>
      <c r="Y38" s="76">
        <v>0</v>
      </c>
      <c r="Z38" s="76">
        <v>0</v>
      </c>
      <c r="AA38" s="76">
        <v>0</v>
      </c>
      <c r="AB38" s="76">
        <v>0</v>
      </c>
      <c r="AC38" s="76">
        <v>0</v>
      </c>
      <c r="AD38" s="76">
        <v>0</v>
      </c>
      <c r="AE38" s="76">
        <v>0</v>
      </c>
      <c r="AF38" s="76">
        <v>0</v>
      </c>
      <c r="AG38" s="76">
        <v>0</v>
      </c>
      <c r="AH38" s="76">
        <v>0</v>
      </c>
      <c r="AI38" s="76">
        <v>0</v>
      </c>
      <c r="AJ38" s="76">
        <v>0</v>
      </c>
      <c r="AK38" s="76">
        <v>0</v>
      </c>
      <c r="AL38" s="76">
        <v>0</v>
      </c>
      <c r="AM38" s="76">
        <v>0</v>
      </c>
      <c r="AN38" s="76">
        <v>0</v>
      </c>
      <c r="AO38" s="77">
        <v>0</v>
      </c>
      <c r="AP38" s="77">
        <v>0</v>
      </c>
      <c r="AQ38" s="77">
        <v>0</v>
      </c>
      <c r="AR38" s="77">
        <v>0</v>
      </c>
      <c r="AS38" s="77">
        <v>0</v>
      </c>
      <c r="AT38" s="77">
        <v>0</v>
      </c>
      <c r="AU38" s="77">
        <v>0</v>
      </c>
      <c r="AV38" s="78"/>
      <c r="AW38" s="78"/>
      <c r="AX38" s="78"/>
      <c r="AY38" s="78"/>
      <c r="AZ38" s="79"/>
      <c r="BA38" s="78"/>
      <c r="BB38" s="78"/>
      <c r="BC38" s="78"/>
      <c r="BD38" s="78"/>
      <c r="BE38" s="78"/>
      <c r="BF38" s="78"/>
      <c r="BG38" s="78"/>
      <c r="BH38" s="78"/>
      <c r="BI38" s="78"/>
      <c r="BJ38" s="78"/>
      <c r="BK38" s="78"/>
      <c r="BL38" s="78"/>
      <c r="BM38" s="78"/>
      <c r="BN38" s="78"/>
      <c r="BO38" s="78"/>
      <c r="BP38" s="78"/>
      <c r="BQ38" s="78"/>
      <c r="BR38" s="80"/>
      <c r="BS38" s="80"/>
      <c r="BT38" s="80"/>
      <c r="BU38" s="80"/>
      <c r="BV38" s="80"/>
      <c r="BW38" s="80"/>
      <c r="BX38" s="80"/>
      <c r="BY38" s="80"/>
      <c r="BZ38" s="80"/>
    </row>
    <row r="39" spans="2:78" ht="14.5" outlineLevel="1" x14ac:dyDescent="0.35">
      <c r="B39" s="4" t="s">
        <v>166</v>
      </c>
      <c r="C39" s="4" t="s">
        <v>167</v>
      </c>
      <c r="D39" s="66">
        <v>54</v>
      </c>
      <c r="E39" s="66">
        <v>94</v>
      </c>
      <c r="F39" s="66">
        <v>76</v>
      </c>
      <c r="G39" s="66">
        <v>93</v>
      </c>
      <c r="H39" s="66">
        <v>31</v>
      </c>
      <c r="I39" s="66">
        <v>8</v>
      </c>
      <c r="J39" s="76">
        <v>0</v>
      </c>
      <c r="K39" s="76">
        <v>0</v>
      </c>
      <c r="L39" s="76">
        <v>0</v>
      </c>
      <c r="M39" s="66">
        <v>33</v>
      </c>
      <c r="N39" s="76">
        <v>0</v>
      </c>
      <c r="O39" s="76">
        <v>0</v>
      </c>
      <c r="P39" s="66">
        <v>9</v>
      </c>
      <c r="Q39" s="66">
        <v>15</v>
      </c>
      <c r="R39" s="66">
        <v>20</v>
      </c>
      <c r="S39" s="66">
        <v>21</v>
      </c>
      <c r="T39" s="66">
        <v>15</v>
      </c>
      <c r="U39" s="66">
        <v>58</v>
      </c>
      <c r="V39" s="76">
        <v>0</v>
      </c>
      <c r="W39" s="66">
        <v>55</v>
      </c>
      <c r="X39" s="66">
        <v>27</v>
      </c>
      <c r="Y39" s="66">
        <v>53</v>
      </c>
      <c r="Z39" s="66">
        <v>43</v>
      </c>
      <c r="AA39" s="66">
        <v>58</v>
      </c>
      <c r="AB39" s="66">
        <v>23</v>
      </c>
      <c r="AC39" s="66">
        <v>48</v>
      </c>
      <c r="AD39" s="66">
        <v>58</v>
      </c>
      <c r="AE39" s="66">
        <v>15</v>
      </c>
      <c r="AF39" s="66">
        <v>34</v>
      </c>
      <c r="AG39" s="66">
        <v>9</v>
      </c>
      <c r="AH39" s="66">
        <v>2</v>
      </c>
      <c r="AI39" s="76">
        <v>0</v>
      </c>
      <c r="AJ39" s="76">
        <v>0</v>
      </c>
      <c r="AK39" s="66">
        <v>39</v>
      </c>
      <c r="AL39" s="66">
        <v>59</v>
      </c>
      <c r="AM39" s="66">
        <v>64</v>
      </c>
      <c r="AN39" s="66">
        <v>51</v>
      </c>
      <c r="AO39" s="67">
        <v>31</v>
      </c>
      <c r="AP39" s="67">
        <v>39</v>
      </c>
      <c r="AQ39" s="77">
        <v>0</v>
      </c>
      <c r="AR39" s="77">
        <v>0</v>
      </c>
      <c r="AS39" s="77">
        <v>0</v>
      </c>
      <c r="AT39" s="77">
        <v>0</v>
      </c>
      <c r="AU39" s="77">
        <v>0</v>
      </c>
      <c r="AV39" s="78"/>
      <c r="AW39" s="78"/>
      <c r="AX39" s="78"/>
      <c r="AY39" s="78"/>
      <c r="AZ39" s="79"/>
      <c r="BA39" s="78"/>
      <c r="BB39" s="78"/>
      <c r="BC39" s="78"/>
      <c r="BD39" s="78"/>
      <c r="BE39" s="78"/>
      <c r="BF39" s="78"/>
      <c r="BG39" s="78"/>
      <c r="BH39" s="78"/>
      <c r="BI39" s="78"/>
      <c r="BJ39" s="78"/>
      <c r="BK39" s="78"/>
      <c r="BL39" s="78"/>
      <c r="BM39" s="78"/>
      <c r="BN39" s="78"/>
      <c r="BO39" s="78"/>
      <c r="BP39" s="78"/>
      <c r="BQ39" s="78"/>
      <c r="BR39" s="80"/>
      <c r="BS39" s="80"/>
      <c r="BT39" s="80"/>
      <c r="BU39" s="80"/>
      <c r="BV39" s="80"/>
      <c r="BW39" s="80"/>
      <c r="BX39" s="80"/>
      <c r="BY39" s="80"/>
      <c r="BZ39" s="80"/>
    </row>
    <row r="40" spans="2:78" ht="14.5" outlineLevel="1" x14ac:dyDescent="0.35">
      <c r="B40" s="4" t="s">
        <v>168</v>
      </c>
      <c r="C40" s="4" t="s">
        <v>169</v>
      </c>
      <c r="D40" s="76">
        <v>0</v>
      </c>
      <c r="E40" s="76">
        <v>0</v>
      </c>
      <c r="F40" s="76">
        <v>0</v>
      </c>
      <c r="G40" s="76">
        <v>0</v>
      </c>
      <c r="H40" s="76">
        <v>0</v>
      </c>
      <c r="I40" s="76">
        <v>0</v>
      </c>
      <c r="J40" s="76">
        <v>0</v>
      </c>
      <c r="K40" s="76">
        <v>0</v>
      </c>
      <c r="L40" s="76">
        <v>0</v>
      </c>
      <c r="M40" s="76">
        <v>0</v>
      </c>
      <c r="N40" s="76">
        <v>0</v>
      </c>
      <c r="O40" s="76">
        <v>0</v>
      </c>
      <c r="P40" s="76">
        <v>0</v>
      </c>
      <c r="Q40" s="76">
        <v>0</v>
      </c>
      <c r="R40" s="76">
        <v>0</v>
      </c>
      <c r="S40" s="76">
        <v>0</v>
      </c>
      <c r="T40" s="76">
        <v>0</v>
      </c>
      <c r="U40" s="76">
        <v>0</v>
      </c>
      <c r="V40" s="76">
        <v>0</v>
      </c>
      <c r="W40" s="76">
        <v>0</v>
      </c>
      <c r="X40" s="76">
        <v>0</v>
      </c>
      <c r="Y40" s="76">
        <v>0</v>
      </c>
      <c r="Z40" s="76">
        <v>0</v>
      </c>
      <c r="AA40" s="76">
        <v>0</v>
      </c>
      <c r="AB40" s="76">
        <v>0</v>
      </c>
      <c r="AC40" s="76">
        <v>0</v>
      </c>
      <c r="AD40" s="76">
        <v>0</v>
      </c>
      <c r="AE40" s="76">
        <v>0</v>
      </c>
      <c r="AF40" s="76">
        <v>0</v>
      </c>
      <c r="AG40" s="76">
        <v>0</v>
      </c>
      <c r="AH40" s="76">
        <v>0</v>
      </c>
      <c r="AI40" s="76">
        <v>0</v>
      </c>
      <c r="AJ40" s="76">
        <v>0</v>
      </c>
      <c r="AK40" s="76">
        <v>0</v>
      </c>
      <c r="AL40" s="76">
        <v>0</v>
      </c>
      <c r="AM40" s="76">
        <v>0</v>
      </c>
      <c r="AN40" s="76">
        <v>0</v>
      </c>
      <c r="AO40" s="77">
        <v>0</v>
      </c>
      <c r="AP40" s="77">
        <v>0</v>
      </c>
      <c r="AQ40" s="77">
        <v>0</v>
      </c>
      <c r="AR40" s="77">
        <v>0</v>
      </c>
      <c r="AS40" s="77">
        <v>0</v>
      </c>
      <c r="AT40" s="77">
        <v>0</v>
      </c>
      <c r="AU40" s="77">
        <v>0</v>
      </c>
      <c r="AV40" s="78"/>
      <c r="AW40" s="78"/>
      <c r="AX40" s="78"/>
      <c r="AY40" s="78"/>
      <c r="AZ40" s="79"/>
      <c r="BA40" s="78"/>
      <c r="BB40" s="78"/>
      <c r="BC40" s="78"/>
      <c r="BD40" s="78"/>
      <c r="BE40" s="78"/>
      <c r="BF40" s="78"/>
      <c r="BG40" s="78"/>
      <c r="BH40" s="78"/>
      <c r="BI40" s="78"/>
      <c r="BJ40" s="78"/>
      <c r="BK40" s="78"/>
      <c r="BL40" s="78"/>
      <c r="BM40" s="78"/>
      <c r="BN40" s="78"/>
      <c r="BO40" s="78"/>
      <c r="BP40" s="78"/>
      <c r="BQ40" s="78"/>
      <c r="BR40" s="80"/>
      <c r="BS40" s="80"/>
      <c r="BT40" s="80"/>
      <c r="BU40" s="80"/>
      <c r="BV40" s="80"/>
      <c r="BW40" s="80"/>
      <c r="BX40" s="80"/>
      <c r="BY40" s="80"/>
      <c r="BZ40" s="80"/>
    </row>
    <row r="41" spans="2:78" ht="14.5" outlineLevel="1" x14ac:dyDescent="0.35">
      <c r="B41" s="4" t="s">
        <v>170</v>
      </c>
      <c r="C41" s="4" t="s">
        <v>171</v>
      </c>
      <c r="D41" s="76">
        <v>0</v>
      </c>
      <c r="E41" s="76">
        <v>0</v>
      </c>
      <c r="F41" s="76">
        <v>0</v>
      </c>
      <c r="G41" s="76">
        <v>0</v>
      </c>
      <c r="H41" s="76">
        <v>0</v>
      </c>
      <c r="I41" s="76">
        <v>0</v>
      </c>
      <c r="J41" s="76">
        <v>0</v>
      </c>
      <c r="K41" s="76">
        <v>0</v>
      </c>
      <c r="L41" s="76">
        <v>0</v>
      </c>
      <c r="M41" s="76">
        <v>0</v>
      </c>
      <c r="N41" s="76">
        <v>0</v>
      </c>
      <c r="O41" s="76">
        <v>0</v>
      </c>
      <c r="P41" s="76">
        <v>0</v>
      </c>
      <c r="Q41" s="76">
        <v>0</v>
      </c>
      <c r="R41" s="76">
        <v>0</v>
      </c>
      <c r="S41" s="76">
        <v>0</v>
      </c>
      <c r="T41" s="76">
        <v>0</v>
      </c>
      <c r="U41" s="76">
        <v>0</v>
      </c>
      <c r="V41" s="76">
        <v>0</v>
      </c>
      <c r="W41" s="76">
        <v>0</v>
      </c>
      <c r="X41" s="76">
        <v>0</v>
      </c>
      <c r="Y41" s="76">
        <v>0</v>
      </c>
      <c r="Z41" s="76">
        <v>0</v>
      </c>
      <c r="AA41" s="76">
        <v>0</v>
      </c>
      <c r="AB41" s="76">
        <v>0</v>
      </c>
      <c r="AC41" s="76">
        <v>0</v>
      </c>
      <c r="AD41" s="76">
        <v>0</v>
      </c>
      <c r="AE41" s="76">
        <v>0</v>
      </c>
      <c r="AF41" s="76">
        <v>0</v>
      </c>
      <c r="AG41" s="76">
        <v>0</v>
      </c>
      <c r="AH41" s="76">
        <v>0</v>
      </c>
      <c r="AI41" s="76">
        <v>0</v>
      </c>
      <c r="AJ41" s="76">
        <v>0</v>
      </c>
      <c r="AK41" s="76">
        <v>0</v>
      </c>
      <c r="AL41" s="76">
        <v>0</v>
      </c>
      <c r="AM41" s="76">
        <v>0</v>
      </c>
      <c r="AN41" s="76">
        <v>0</v>
      </c>
      <c r="AO41" s="77">
        <v>0</v>
      </c>
      <c r="AP41" s="77">
        <v>0</v>
      </c>
      <c r="AQ41" s="77">
        <v>0</v>
      </c>
      <c r="AR41" s="77">
        <v>0</v>
      </c>
      <c r="AS41" s="77">
        <v>0</v>
      </c>
      <c r="AT41" s="77">
        <v>0</v>
      </c>
      <c r="AU41" s="77">
        <v>0</v>
      </c>
      <c r="AV41" s="78"/>
      <c r="AW41" s="78"/>
      <c r="AX41" s="78"/>
      <c r="AY41" s="78"/>
      <c r="AZ41" s="79"/>
      <c r="BA41" s="78"/>
      <c r="BB41" s="78"/>
      <c r="BC41" s="78"/>
      <c r="BD41" s="78"/>
      <c r="BE41" s="78"/>
      <c r="BF41" s="78"/>
      <c r="BG41" s="78"/>
      <c r="BH41" s="78"/>
      <c r="BI41" s="78"/>
      <c r="BJ41" s="78"/>
      <c r="BK41" s="78"/>
      <c r="BL41" s="78"/>
      <c r="BM41" s="78"/>
      <c r="BN41" s="78"/>
      <c r="BO41" s="78"/>
      <c r="BP41" s="78"/>
      <c r="BQ41" s="78"/>
      <c r="BR41" s="80"/>
      <c r="BS41" s="80"/>
      <c r="BT41" s="80"/>
      <c r="BU41" s="80"/>
      <c r="BV41" s="80"/>
      <c r="BW41" s="80"/>
      <c r="BX41" s="80"/>
      <c r="BY41" s="80"/>
      <c r="BZ41" s="80"/>
    </row>
    <row r="42" spans="2:78" ht="14.5" outlineLevel="1" x14ac:dyDescent="0.35">
      <c r="B42" s="4" t="s">
        <v>172</v>
      </c>
      <c r="C42" s="4" t="s">
        <v>173</v>
      </c>
      <c r="D42" s="76">
        <v>0</v>
      </c>
      <c r="E42" s="76">
        <v>0</v>
      </c>
      <c r="F42" s="76">
        <v>0</v>
      </c>
      <c r="G42" s="76">
        <v>0</v>
      </c>
      <c r="H42" s="76">
        <v>0</v>
      </c>
      <c r="I42" s="76">
        <v>0</v>
      </c>
      <c r="J42" s="76">
        <v>0</v>
      </c>
      <c r="K42" s="76">
        <v>0</v>
      </c>
      <c r="L42" s="76">
        <v>0</v>
      </c>
      <c r="M42" s="76">
        <v>0</v>
      </c>
      <c r="N42" s="76">
        <v>0</v>
      </c>
      <c r="O42" s="76">
        <v>0</v>
      </c>
      <c r="P42" s="76">
        <v>0</v>
      </c>
      <c r="Q42" s="76">
        <v>0</v>
      </c>
      <c r="R42" s="76">
        <v>0</v>
      </c>
      <c r="S42" s="76">
        <v>0</v>
      </c>
      <c r="T42" s="76">
        <v>0</v>
      </c>
      <c r="U42" s="76">
        <v>0</v>
      </c>
      <c r="V42" s="76">
        <v>0</v>
      </c>
      <c r="W42" s="76">
        <v>0</v>
      </c>
      <c r="X42" s="76">
        <v>0</v>
      </c>
      <c r="Y42" s="76">
        <v>0</v>
      </c>
      <c r="Z42" s="76">
        <v>0</v>
      </c>
      <c r="AA42" s="76">
        <v>0</v>
      </c>
      <c r="AB42" s="76">
        <v>0</v>
      </c>
      <c r="AC42" s="76">
        <v>0</v>
      </c>
      <c r="AD42" s="76">
        <v>0</v>
      </c>
      <c r="AE42" s="76">
        <v>0</v>
      </c>
      <c r="AF42" s="76">
        <v>0</v>
      </c>
      <c r="AG42" s="76">
        <v>0</v>
      </c>
      <c r="AH42" s="76">
        <v>0</v>
      </c>
      <c r="AI42" s="76">
        <v>0</v>
      </c>
      <c r="AJ42" s="76">
        <v>0</v>
      </c>
      <c r="AK42" s="76">
        <v>0</v>
      </c>
      <c r="AL42" s="76">
        <v>0</v>
      </c>
      <c r="AM42" s="76">
        <v>0</v>
      </c>
      <c r="AN42" s="76">
        <v>0</v>
      </c>
      <c r="AO42" s="77">
        <v>0</v>
      </c>
      <c r="AP42" s="77">
        <v>0</v>
      </c>
      <c r="AQ42" s="77">
        <v>0</v>
      </c>
      <c r="AR42" s="77">
        <v>0</v>
      </c>
      <c r="AS42" s="77">
        <v>0</v>
      </c>
      <c r="AT42" s="77">
        <v>0</v>
      </c>
      <c r="AU42" s="77">
        <v>0</v>
      </c>
      <c r="AV42" s="78"/>
      <c r="AW42" s="78"/>
      <c r="AX42" s="78"/>
      <c r="AY42" s="78"/>
      <c r="AZ42" s="79"/>
      <c r="BA42" s="78"/>
      <c r="BB42" s="78"/>
      <c r="BC42" s="78"/>
      <c r="BD42" s="78"/>
      <c r="BE42" s="78"/>
      <c r="BF42" s="78"/>
      <c r="BG42" s="78"/>
      <c r="BH42" s="78"/>
      <c r="BI42" s="78"/>
      <c r="BJ42" s="78"/>
      <c r="BK42" s="78"/>
      <c r="BL42" s="78"/>
      <c r="BM42" s="78"/>
      <c r="BN42" s="78"/>
      <c r="BO42" s="78"/>
      <c r="BP42" s="78"/>
      <c r="BQ42" s="78"/>
      <c r="BR42" s="80"/>
      <c r="BS42" s="80"/>
      <c r="BT42" s="80"/>
      <c r="BU42" s="80"/>
      <c r="BV42" s="80"/>
      <c r="BW42" s="80"/>
      <c r="BX42" s="80"/>
      <c r="BY42" s="80"/>
      <c r="BZ42" s="80"/>
    </row>
    <row r="43" spans="2:78" ht="14.5" outlineLevel="1" x14ac:dyDescent="0.35">
      <c r="B43" s="4" t="s">
        <v>174</v>
      </c>
      <c r="C43" s="4" t="s">
        <v>175</v>
      </c>
      <c r="D43" s="76">
        <v>0</v>
      </c>
      <c r="E43" s="76">
        <v>0</v>
      </c>
      <c r="F43" s="76">
        <v>0</v>
      </c>
      <c r="G43" s="76">
        <v>0</v>
      </c>
      <c r="H43" s="76">
        <v>0</v>
      </c>
      <c r="I43" s="76">
        <v>0</v>
      </c>
      <c r="J43" s="76">
        <v>0</v>
      </c>
      <c r="K43" s="76">
        <v>0</v>
      </c>
      <c r="L43" s="76">
        <v>0</v>
      </c>
      <c r="M43" s="76">
        <v>0</v>
      </c>
      <c r="N43" s="76">
        <v>0</v>
      </c>
      <c r="O43" s="76">
        <v>0</v>
      </c>
      <c r="P43" s="76">
        <v>0</v>
      </c>
      <c r="Q43" s="76">
        <v>0</v>
      </c>
      <c r="R43" s="76">
        <v>0</v>
      </c>
      <c r="S43" s="76">
        <v>0</v>
      </c>
      <c r="T43" s="76">
        <v>0</v>
      </c>
      <c r="U43" s="76">
        <v>0</v>
      </c>
      <c r="V43" s="76">
        <v>0</v>
      </c>
      <c r="W43" s="76">
        <v>0</v>
      </c>
      <c r="X43" s="76">
        <v>0</v>
      </c>
      <c r="Y43" s="76">
        <v>0</v>
      </c>
      <c r="Z43" s="76">
        <v>0</v>
      </c>
      <c r="AA43" s="76">
        <v>0</v>
      </c>
      <c r="AB43" s="76">
        <v>0</v>
      </c>
      <c r="AC43" s="76">
        <v>0</v>
      </c>
      <c r="AD43" s="76">
        <v>0</v>
      </c>
      <c r="AE43" s="76">
        <v>0</v>
      </c>
      <c r="AF43" s="76">
        <v>0</v>
      </c>
      <c r="AG43" s="76">
        <v>0</v>
      </c>
      <c r="AH43" s="76">
        <v>0</v>
      </c>
      <c r="AI43" s="76">
        <v>0</v>
      </c>
      <c r="AJ43" s="76">
        <v>0</v>
      </c>
      <c r="AK43" s="76">
        <v>0</v>
      </c>
      <c r="AL43" s="76">
        <v>0</v>
      </c>
      <c r="AM43" s="76">
        <v>0</v>
      </c>
      <c r="AN43" s="76">
        <v>0</v>
      </c>
      <c r="AO43" s="77">
        <v>0</v>
      </c>
      <c r="AP43" s="77">
        <v>0</v>
      </c>
      <c r="AQ43" s="77">
        <v>0</v>
      </c>
      <c r="AR43" s="77">
        <v>0</v>
      </c>
      <c r="AS43" s="77">
        <v>0</v>
      </c>
      <c r="AT43" s="77">
        <v>0</v>
      </c>
      <c r="AU43" s="77">
        <v>0</v>
      </c>
      <c r="AV43" s="78"/>
      <c r="AW43" s="78"/>
      <c r="AX43" s="78"/>
      <c r="AY43" s="78"/>
      <c r="AZ43" s="79"/>
      <c r="BA43" s="78"/>
      <c r="BB43" s="78"/>
      <c r="BC43" s="78"/>
      <c r="BD43" s="78"/>
      <c r="BE43" s="78"/>
      <c r="BF43" s="78"/>
      <c r="BG43" s="78"/>
      <c r="BH43" s="78"/>
      <c r="BI43" s="78"/>
      <c r="BJ43" s="78"/>
      <c r="BK43" s="78"/>
      <c r="BL43" s="78"/>
      <c r="BM43" s="78"/>
      <c r="BN43" s="78"/>
      <c r="BO43" s="78"/>
      <c r="BP43" s="78"/>
      <c r="BQ43" s="78"/>
      <c r="BR43" s="80"/>
      <c r="BS43" s="80"/>
      <c r="BT43" s="80"/>
      <c r="BU43" s="80"/>
      <c r="BV43" s="80"/>
      <c r="BW43" s="80"/>
      <c r="BX43" s="80"/>
      <c r="BY43" s="80"/>
      <c r="BZ43" s="80"/>
    </row>
    <row r="44" spans="2:78" ht="14.5" outlineLevel="1" x14ac:dyDescent="0.35">
      <c r="B44" s="4" t="s">
        <v>176</v>
      </c>
      <c r="C44" s="4" t="s">
        <v>177</v>
      </c>
      <c r="D44" s="76">
        <v>0</v>
      </c>
      <c r="E44" s="76">
        <v>0</v>
      </c>
      <c r="F44" s="76">
        <v>0</v>
      </c>
      <c r="G44" s="76">
        <v>0</v>
      </c>
      <c r="H44" s="76">
        <v>0</v>
      </c>
      <c r="I44" s="76">
        <v>0</v>
      </c>
      <c r="J44" s="76">
        <v>0</v>
      </c>
      <c r="K44" s="76">
        <v>0</v>
      </c>
      <c r="L44" s="76">
        <v>0</v>
      </c>
      <c r="M44" s="76">
        <v>0</v>
      </c>
      <c r="N44" s="76">
        <v>0</v>
      </c>
      <c r="O44" s="76">
        <v>0</v>
      </c>
      <c r="P44" s="76">
        <v>0</v>
      </c>
      <c r="Q44" s="76">
        <v>0</v>
      </c>
      <c r="R44" s="76">
        <v>0</v>
      </c>
      <c r="S44" s="76">
        <v>0</v>
      </c>
      <c r="T44" s="76">
        <v>0</v>
      </c>
      <c r="U44" s="76">
        <v>0</v>
      </c>
      <c r="V44" s="76">
        <v>0</v>
      </c>
      <c r="W44" s="76">
        <v>0</v>
      </c>
      <c r="X44" s="76">
        <v>0</v>
      </c>
      <c r="Y44" s="76">
        <v>0</v>
      </c>
      <c r="Z44" s="76">
        <v>0</v>
      </c>
      <c r="AA44" s="76">
        <v>0</v>
      </c>
      <c r="AB44" s="76">
        <v>0</v>
      </c>
      <c r="AC44" s="76">
        <v>0</v>
      </c>
      <c r="AD44" s="76">
        <v>0</v>
      </c>
      <c r="AE44" s="76">
        <v>0</v>
      </c>
      <c r="AF44" s="76">
        <v>0</v>
      </c>
      <c r="AG44" s="76">
        <v>0</v>
      </c>
      <c r="AH44" s="76">
        <v>0</v>
      </c>
      <c r="AI44" s="76">
        <v>0</v>
      </c>
      <c r="AJ44" s="76">
        <v>0</v>
      </c>
      <c r="AK44" s="76">
        <v>0</v>
      </c>
      <c r="AL44" s="76">
        <v>0</v>
      </c>
      <c r="AM44" s="76">
        <v>0</v>
      </c>
      <c r="AN44" s="76">
        <v>0</v>
      </c>
      <c r="AO44" s="77">
        <v>0</v>
      </c>
      <c r="AP44" s="77">
        <v>0</v>
      </c>
      <c r="AQ44" s="77">
        <v>0</v>
      </c>
      <c r="AR44" s="77">
        <v>0</v>
      </c>
      <c r="AS44" s="77">
        <v>0</v>
      </c>
      <c r="AT44" s="77">
        <v>0</v>
      </c>
      <c r="AU44" s="77">
        <v>0</v>
      </c>
      <c r="AV44" s="78"/>
      <c r="AW44" s="78"/>
      <c r="AX44" s="78"/>
      <c r="AY44" s="78"/>
      <c r="AZ44" s="79"/>
      <c r="BA44" s="78"/>
      <c r="BB44" s="78"/>
      <c r="BC44" s="78"/>
      <c r="BD44" s="78"/>
      <c r="BE44" s="78"/>
      <c r="BF44" s="78"/>
      <c r="BG44" s="78"/>
      <c r="BH44" s="78"/>
      <c r="BI44" s="78"/>
      <c r="BJ44" s="78"/>
      <c r="BK44" s="78"/>
      <c r="BL44" s="78"/>
      <c r="BM44" s="78"/>
      <c r="BN44" s="78"/>
      <c r="BO44" s="78"/>
      <c r="BP44" s="78"/>
      <c r="BQ44" s="78"/>
      <c r="BR44" s="80"/>
      <c r="BS44" s="80"/>
      <c r="BT44" s="80"/>
      <c r="BU44" s="80"/>
      <c r="BV44" s="80"/>
      <c r="BW44" s="80"/>
      <c r="BX44" s="80"/>
      <c r="BY44" s="80"/>
      <c r="BZ44" s="80"/>
    </row>
    <row r="45" spans="2:78" ht="14.5" outlineLevel="1" x14ac:dyDescent="0.35">
      <c r="B45" s="4" t="s">
        <v>178</v>
      </c>
      <c r="C45" s="4" t="s">
        <v>179</v>
      </c>
      <c r="D45" s="76">
        <v>0</v>
      </c>
      <c r="E45" s="76">
        <v>0</v>
      </c>
      <c r="F45" s="76">
        <v>0</v>
      </c>
      <c r="G45" s="76">
        <v>0</v>
      </c>
      <c r="H45" s="76">
        <v>0</v>
      </c>
      <c r="I45" s="76">
        <v>0</v>
      </c>
      <c r="J45" s="76">
        <v>0</v>
      </c>
      <c r="K45" s="76">
        <v>0</v>
      </c>
      <c r="L45" s="76">
        <v>0</v>
      </c>
      <c r="M45" s="76">
        <v>0</v>
      </c>
      <c r="N45" s="76">
        <v>0</v>
      </c>
      <c r="O45" s="76">
        <v>0</v>
      </c>
      <c r="P45" s="76">
        <v>0</v>
      </c>
      <c r="Q45" s="76">
        <v>0</v>
      </c>
      <c r="R45" s="76">
        <v>0</v>
      </c>
      <c r="S45" s="76">
        <v>0</v>
      </c>
      <c r="T45" s="76">
        <v>0</v>
      </c>
      <c r="U45" s="76">
        <v>0</v>
      </c>
      <c r="V45" s="76">
        <v>0</v>
      </c>
      <c r="W45" s="76">
        <v>0</v>
      </c>
      <c r="X45" s="76">
        <v>0</v>
      </c>
      <c r="Y45" s="76">
        <v>0</v>
      </c>
      <c r="Z45" s="76">
        <v>0</v>
      </c>
      <c r="AA45" s="76">
        <v>0</v>
      </c>
      <c r="AB45" s="76">
        <v>0</v>
      </c>
      <c r="AC45" s="76">
        <v>0</v>
      </c>
      <c r="AD45" s="76">
        <v>0</v>
      </c>
      <c r="AE45" s="76">
        <v>0</v>
      </c>
      <c r="AF45" s="76">
        <v>0</v>
      </c>
      <c r="AG45" s="76">
        <v>0</v>
      </c>
      <c r="AH45" s="76">
        <v>0</v>
      </c>
      <c r="AI45" s="76">
        <v>0</v>
      </c>
      <c r="AJ45" s="76">
        <v>0</v>
      </c>
      <c r="AK45" s="76">
        <v>0</v>
      </c>
      <c r="AL45" s="76">
        <v>0</v>
      </c>
      <c r="AM45" s="76">
        <v>0</v>
      </c>
      <c r="AN45" s="76">
        <v>0</v>
      </c>
      <c r="AO45" s="77">
        <v>0</v>
      </c>
      <c r="AP45" s="77">
        <v>0</v>
      </c>
      <c r="AQ45" s="77">
        <v>0</v>
      </c>
      <c r="AR45" s="77">
        <v>0</v>
      </c>
      <c r="AS45" s="77">
        <v>0</v>
      </c>
      <c r="AT45" s="77">
        <v>0</v>
      </c>
      <c r="AU45" s="77">
        <v>0</v>
      </c>
      <c r="AV45" s="78"/>
      <c r="AW45" s="78"/>
      <c r="AX45" s="78"/>
      <c r="AY45" s="78"/>
      <c r="AZ45" s="79"/>
      <c r="BA45" s="78"/>
      <c r="BB45" s="78"/>
      <c r="BC45" s="78"/>
      <c r="BD45" s="78"/>
      <c r="BE45" s="78"/>
      <c r="BF45" s="78"/>
      <c r="BG45" s="78"/>
      <c r="BH45" s="78"/>
      <c r="BI45" s="78"/>
      <c r="BJ45" s="78"/>
      <c r="BK45" s="78"/>
      <c r="BL45" s="78"/>
      <c r="BM45" s="78"/>
      <c r="BN45" s="78"/>
      <c r="BO45" s="78"/>
      <c r="BP45" s="78"/>
      <c r="BQ45" s="78"/>
      <c r="BR45" s="80"/>
      <c r="BS45" s="80"/>
      <c r="BT45" s="80"/>
      <c r="BU45" s="80"/>
      <c r="BV45" s="80"/>
      <c r="BW45" s="80"/>
      <c r="BX45" s="80"/>
      <c r="BY45" s="80"/>
      <c r="BZ45" s="80"/>
    </row>
    <row r="46" spans="2:78" ht="14.5" outlineLevel="1" x14ac:dyDescent="0.35">
      <c r="B46" s="4" t="s">
        <v>180</v>
      </c>
      <c r="C46" s="4" t="s">
        <v>181</v>
      </c>
      <c r="D46" s="76">
        <v>0</v>
      </c>
      <c r="E46" s="76">
        <v>0</v>
      </c>
      <c r="F46" s="76">
        <v>0</v>
      </c>
      <c r="G46" s="76">
        <v>0</v>
      </c>
      <c r="H46" s="76">
        <v>0</v>
      </c>
      <c r="I46" s="76">
        <v>0</v>
      </c>
      <c r="J46" s="76">
        <v>0</v>
      </c>
      <c r="K46" s="76">
        <v>0</v>
      </c>
      <c r="L46" s="76">
        <v>0</v>
      </c>
      <c r="M46" s="76">
        <v>0</v>
      </c>
      <c r="N46" s="76">
        <v>0</v>
      </c>
      <c r="O46" s="76">
        <v>0</v>
      </c>
      <c r="P46" s="76">
        <v>0</v>
      </c>
      <c r="Q46" s="76">
        <v>0</v>
      </c>
      <c r="R46" s="76">
        <v>0</v>
      </c>
      <c r="S46" s="76">
        <v>0</v>
      </c>
      <c r="T46" s="76">
        <v>0</v>
      </c>
      <c r="U46" s="76">
        <v>0</v>
      </c>
      <c r="V46" s="76">
        <v>0</v>
      </c>
      <c r="W46" s="76">
        <v>0</v>
      </c>
      <c r="X46" s="76">
        <v>0</v>
      </c>
      <c r="Y46" s="76">
        <v>0</v>
      </c>
      <c r="Z46" s="76">
        <v>0</v>
      </c>
      <c r="AA46" s="76">
        <v>0</v>
      </c>
      <c r="AB46" s="76">
        <v>0</v>
      </c>
      <c r="AC46" s="76">
        <v>0</v>
      </c>
      <c r="AD46" s="76">
        <v>0</v>
      </c>
      <c r="AE46" s="76">
        <v>0</v>
      </c>
      <c r="AF46" s="76">
        <v>0</v>
      </c>
      <c r="AG46" s="76">
        <v>0</v>
      </c>
      <c r="AH46" s="76">
        <v>0</v>
      </c>
      <c r="AI46" s="76">
        <v>0</v>
      </c>
      <c r="AJ46" s="76">
        <v>0</v>
      </c>
      <c r="AK46" s="76">
        <v>0</v>
      </c>
      <c r="AL46" s="76">
        <v>0</v>
      </c>
      <c r="AM46" s="76">
        <v>0</v>
      </c>
      <c r="AN46" s="76">
        <v>0</v>
      </c>
      <c r="AO46" s="77">
        <v>0</v>
      </c>
      <c r="AP46" s="77">
        <v>0</v>
      </c>
      <c r="AQ46" s="77">
        <v>0</v>
      </c>
      <c r="AR46" s="77">
        <v>0</v>
      </c>
      <c r="AS46" s="77">
        <v>0</v>
      </c>
      <c r="AT46" s="77">
        <v>0</v>
      </c>
      <c r="AU46" s="77">
        <v>0</v>
      </c>
      <c r="AV46" s="78"/>
      <c r="AW46" s="78"/>
      <c r="AX46" s="78"/>
      <c r="AY46" s="78"/>
      <c r="AZ46" s="79"/>
      <c r="BA46" s="78"/>
      <c r="BB46" s="78"/>
      <c r="BC46" s="78"/>
      <c r="BD46" s="78"/>
      <c r="BE46" s="78"/>
      <c r="BF46" s="78"/>
      <c r="BG46" s="78"/>
      <c r="BH46" s="78"/>
      <c r="BI46" s="78"/>
      <c r="BJ46" s="78"/>
      <c r="BK46" s="78"/>
      <c r="BL46" s="78"/>
      <c r="BM46" s="78"/>
      <c r="BN46" s="78"/>
      <c r="BO46" s="78"/>
      <c r="BP46" s="78"/>
      <c r="BQ46" s="78"/>
      <c r="BR46" s="80"/>
      <c r="BS46" s="80"/>
      <c r="BT46" s="80"/>
      <c r="BU46" s="80"/>
      <c r="BV46" s="80"/>
      <c r="BW46" s="80"/>
      <c r="BX46" s="80"/>
      <c r="BY46" s="80"/>
      <c r="BZ46" s="80"/>
    </row>
    <row r="47" spans="2:78" ht="14.5" outlineLevel="1" x14ac:dyDescent="0.35">
      <c r="B47" s="4" t="s">
        <v>182</v>
      </c>
      <c r="C47" s="4" t="s">
        <v>183</v>
      </c>
      <c r="D47" s="76">
        <v>0</v>
      </c>
      <c r="E47" s="76">
        <v>0</v>
      </c>
      <c r="F47" s="76">
        <v>0</v>
      </c>
      <c r="G47" s="76">
        <v>0</v>
      </c>
      <c r="H47" s="76">
        <v>0</v>
      </c>
      <c r="I47" s="76">
        <v>0</v>
      </c>
      <c r="J47" s="76">
        <v>0</v>
      </c>
      <c r="K47" s="76">
        <v>0</v>
      </c>
      <c r="L47" s="76">
        <v>0</v>
      </c>
      <c r="M47" s="76">
        <v>0</v>
      </c>
      <c r="N47" s="76">
        <v>0</v>
      </c>
      <c r="O47" s="76">
        <v>0</v>
      </c>
      <c r="P47" s="76">
        <v>0</v>
      </c>
      <c r="Q47" s="76">
        <v>0</v>
      </c>
      <c r="R47" s="76">
        <v>0</v>
      </c>
      <c r="S47" s="76">
        <v>0</v>
      </c>
      <c r="T47" s="76">
        <v>0</v>
      </c>
      <c r="U47" s="76">
        <v>0</v>
      </c>
      <c r="V47" s="76">
        <v>0</v>
      </c>
      <c r="W47" s="76">
        <v>0</v>
      </c>
      <c r="X47" s="76">
        <v>0</v>
      </c>
      <c r="Y47" s="76">
        <v>0</v>
      </c>
      <c r="Z47" s="76">
        <v>0</v>
      </c>
      <c r="AA47" s="76">
        <v>0</v>
      </c>
      <c r="AB47" s="76">
        <v>0</v>
      </c>
      <c r="AC47" s="76">
        <v>0</v>
      </c>
      <c r="AD47" s="76">
        <v>0</v>
      </c>
      <c r="AE47" s="76">
        <v>0</v>
      </c>
      <c r="AF47" s="76">
        <v>0</v>
      </c>
      <c r="AG47" s="76">
        <v>0</v>
      </c>
      <c r="AH47" s="76">
        <v>0</v>
      </c>
      <c r="AI47" s="76">
        <v>0</v>
      </c>
      <c r="AJ47" s="76">
        <v>0</v>
      </c>
      <c r="AK47" s="76">
        <v>0</v>
      </c>
      <c r="AL47" s="76">
        <v>0</v>
      </c>
      <c r="AM47" s="76">
        <v>0</v>
      </c>
      <c r="AN47" s="76">
        <v>0</v>
      </c>
      <c r="AO47" s="77">
        <v>0</v>
      </c>
      <c r="AP47" s="77">
        <v>0</v>
      </c>
      <c r="AQ47" s="77">
        <v>0</v>
      </c>
      <c r="AR47" s="77">
        <v>0</v>
      </c>
      <c r="AS47" s="77">
        <v>0</v>
      </c>
      <c r="AT47" s="77">
        <v>0</v>
      </c>
      <c r="AU47" s="77">
        <v>0</v>
      </c>
      <c r="AV47" s="78"/>
      <c r="AW47" s="78"/>
      <c r="AX47" s="78"/>
      <c r="AY47" s="78"/>
      <c r="AZ47" s="79"/>
      <c r="BA47" s="78"/>
      <c r="BB47" s="78"/>
      <c r="BC47" s="78"/>
      <c r="BD47" s="78"/>
      <c r="BE47" s="78"/>
      <c r="BF47" s="78"/>
      <c r="BG47" s="78"/>
      <c r="BH47" s="78"/>
      <c r="BI47" s="78"/>
      <c r="BJ47" s="78"/>
      <c r="BK47" s="78"/>
      <c r="BL47" s="78"/>
      <c r="BM47" s="78"/>
      <c r="BN47" s="78"/>
      <c r="BO47" s="78"/>
      <c r="BP47" s="78"/>
      <c r="BQ47" s="78"/>
      <c r="BR47" s="80"/>
      <c r="BS47" s="80"/>
      <c r="BT47" s="80"/>
      <c r="BU47" s="80"/>
      <c r="BV47" s="80"/>
      <c r="BW47" s="80"/>
      <c r="BX47" s="80"/>
      <c r="BY47" s="80"/>
      <c r="BZ47" s="80"/>
    </row>
    <row r="48" spans="2:78" ht="14.5" outlineLevel="1" x14ac:dyDescent="0.35">
      <c r="B48" s="4" t="s">
        <v>184</v>
      </c>
      <c r="C48" s="4" t="s">
        <v>185</v>
      </c>
      <c r="D48" s="76">
        <v>0</v>
      </c>
      <c r="E48" s="76">
        <v>0</v>
      </c>
      <c r="F48" s="76">
        <v>0</v>
      </c>
      <c r="G48" s="76">
        <v>0</v>
      </c>
      <c r="H48" s="76">
        <v>0</v>
      </c>
      <c r="I48" s="76">
        <v>0</v>
      </c>
      <c r="J48" s="76">
        <v>0</v>
      </c>
      <c r="K48" s="76">
        <v>0</v>
      </c>
      <c r="L48" s="76">
        <v>0</v>
      </c>
      <c r="M48" s="76">
        <v>0</v>
      </c>
      <c r="N48" s="76">
        <v>0</v>
      </c>
      <c r="O48" s="76">
        <v>0</v>
      </c>
      <c r="P48" s="76">
        <v>0</v>
      </c>
      <c r="Q48" s="76">
        <v>0</v>
      </c>
      <c r="R48" s="76">
        <v>0</v>
      </c>
      <c r="S48" s="76">
        <v>0</v>
      </c>
      <c r="T48" s="76">
        <v>0</v>
      </c>
      <c r="U48" s="76">
        <v>0</v>
      </c>
      <c r="V48" s="76">
        <v>0</v>
      </c>
      <c r="W48" s="76">
        <v>0</v>
      </c>
      <c r="X48" s="76">
        <v>0</v>
      </c>
      <c r="Y48" s="76">
        <v>0</v>
      </c>
      <c r="Z48" s="76">
        <v>0</v>
      </c>
      <c r="AA48" s="76">
        <v>0</v>
      </c>
      <c r="AB48" s="76">
        <v>0</v>
      </c>
      <c r="AC48" s="76">
        <v>0</v>
      </c>
      <c r="AD48" s="76">
        <v>0</v>
      </c>
      <c r="AE48" s="76">
        <v>0</v>
      </c>
      <c r="AF48" s="76">
        <v>0</v>
      </c>
      <c r="AG48" s="76">
        <v>0</v>
      </c>
      <c r="AH48" s="76">
        <v>0</v>
      </c>
      <c r="AI48" s="76">
        <v>0</v>
      </c>
      <c r="AJ48" s="76">
        <v>0</v>
      </c>
      <c r="AK48" s="76">
        <v>0</v>
      </c>
      <c r="AL48" s="76">
        <v>0</v>
      </c>
      <c r="AM48" s="76">
        <v>0</v>
      </c>
      <c r="AN48" s="76">
        <v>0</v>
      </c>
      <c r="AO48" s="77">
        <v>0</v>
      </c>
      <c r="AP48" s="77">
        <v>0</v>
      </c>
      <c r="AQ48" s="77">
        <v>0</v>
      </c>
      <c r="AR48" s="77">
        <v>0</v>
      </c>
      <c r="AS48" s="77">
        <v>0</v>
      </c>
      <c r="AT48" s="77">
        <v>0</v>
      </c>
      <c r="AU48" s="77">
        <v>0</v>
      </c>
      <c r="AV48" s="78"/>
      <c r="AW48" s="78"/>
      <c r="AX48" s="78"/>
      <c r="AY48" s="78"/>
      <c r="AZ48" s="79"/>
      <c r="BA48" s="78"/>
      <c r="BB48" s="78"/>
      <c r="BC48" s="78"/>
      <c r="BD48" s="78"/>
      <c r="BE48" s="78"/>
      <c r="BF48" s="78"/>
      <c r="BG48" s="78"/>
      <c r="BH48" s="78"/>
      <c r="BI48" s="78"/>
      <c r="BJ48" s="78"/>
      <c r="BK48" s="78"/>
      <c r="BL48" s="78"/>
      <c r="BM48" s="78"/>
      <c r="BN48" s="78"/>
      <c r="BO48" s="78"/>
      <c r="BP48" s="78"/>
      <c r="BQ48" s="78"/>
      <c r="BR48" s="80"/>
      <c r="BS48" s="80"/>
      <c r="BT48" s="80"/>
      <c r="BU48" s="80"/>
      <c r="BV48" s="80"/>
      <c r="BW48" s="80"/>
      <c r="BX48" s="80"/>
      <c r="BY48" s="80"/>
      <c r="BZ48" s="80"/>
    </row>
    <row r="49" spans="2:78" ht="14.5" outlineLevel="1" x14ac:dyDescent="0.35">
      <c r="B49" s="4" t="s">
        <v>186</v>
      </c>
      <c r="C49" s="4" t="s">
        <v>187</v>
      </c>
      <c r="D49" s="76">
        <v>0</v>
      </c>
      <c r="E49" s="76">
        <v>0</v>
      </c>
      <c r="F49" s="76">
        <v>0</v>
      </c>
      <c r="G49" s="76">
        <v>0</v>
      </c>
      <c r="H49" s="76">
        <v>0</v>
      </c>
      <c r="I49" s="76">
        <v>0</v>
      </c>
      <c r="J49" s="76">
        <v>0</v>
      </c>
      <c r="K49" s="76">
        <v>0</v>
      </c>
      <c r="L49" s="76">
        <v>0</v>
      </c>
      <c r="M49" s="76">
        <v>0</v>
      </c>
      <c r="N49" s="76">
        <v>0</v>
      </c>
      <c r="O49" s="76">
        <v>0</v>
      </c>
      <c r="P49" s="76">
        <v>0</v>
      </c>
      <c r="Q49" s="76">
        <v>0</v>
      </c>
      <c r="R49" s="76">
        <v>0</v>
      </c>
      <c r="S49" s="76">
        <v>0</v>
      </c>
      <c r="T49" s="76">
        <v>0</v>
      </c>
      <c r="U49" s="76">
        <v>0</v>
      </c>
      <c r="V49" s="76">
        <v>0</v>
      </c>
      <c r="W49" s="76">
        <v>0</v>
      </c>
      <c r="X49" s="76">
        <v>0</v>
      </c>
      <c r="Y49" s="76">
        <v>0</v>
      </c>
      <c r="Z49" s="76">
        <v>0</v>
      </c>
      <c r="AA49" s="76">
        <v>0</v>
      </c>
      <c r="AB49" s="76">
        <v>0</v>
      </c>
      <c r="AC49" s="76">
        <v>0</v>
      </c>
      <c r="AD49" s="76">
        <v>0</v>
      </c>
      <c r="AE49" s="76">
        <v>0</v>
      </c>
      <c r="AF49" s="76">
        <v>0</v>
      </c>
      <c r="AG49" s="76">
        <v>0</v>
      </c>
      <c r="AH49" s="76">
        <v>0</v>
      </c>
      <c r="AI49" s="76">
        <v>0</v>
      </c>
      <c r="AJ49" s="76">
        <v>0</v>
      </c>
      <c r="AK49" s="76">
        <v>0</v>
      </c>
      <c r="AL49" s="76">
        <v>0</v>
      </c>
      <c r="AM49" s="76">
        <v>0</v>
      </c>
      <c r="AN49" s="76">
        <v>0</v>
      </c>
      <c r="AO49" s="77">
        <v>0</v>
      </c>
      <c r="AP49" s="77">
        <v>0</v>
      </c>
      <c r="AQ49" s="77">
        <v>0</v>
      </c>
      <c r="AR49" s="77">
        <v>0</v>
      </c>
      <c r="AS49" s="77">
        <v>0</v>
      </c>
      <c r="AT49" s="77">
        <v>0</v>
      </c>
      <c r="AU49" s="77">
        <v>0</v>
      </c>
      <c r="AV49" s="78"/>
      <c r="AW49" s="78"/>
      <c r="AX49" s="78"/>
      <c r="AY49" s="78"/>
      <c r="AZ49" s="79"/>
      <c r="BA49" s="78"/>
      <c r="BB49" s="78"/>
      <c r="BC49" s="78"/>
      <c r="BD49" s="78"/>
      <c r="BE49" s="78"/>
      <c r="BF49" s="78"/>
      <c r="BG49" s="78"/>
      <c r="BH49" s="78"/>
      <c r="BI49" s="78"/>
      <c r="BJ49" s="78"/>
      <c r="BK49" s="78"/>
      <c r="BL49" s="78"/>
      <c r="BM49" s="78"/>
      <c r="BN49" s="78"/>
      <c r="BO49" s="78"/>
      <c r="BP49" s="78"/>
      <c r="BQ49" s="78"/>
      <c r="BR49" s="80"/>
      <c r="BS49" s="80"/>
      <c r="BT49" s="80"/>
      <c r="BU49" s="80"/>
      <c r="BV49" s="80"/>
      <c r="BW49" s="80"/>
      <c r="BX49" s="80"/>
      <c r="BY49" s="80"/>
      <c r="BZ49" s="80"/>
    </row>
    <row r="50" spans="2:78" ht="14.5" outlineLevel="1" x14ac:dyDescent="0.35">
      <c r="B50" s="4" t="s">
        <v>188</v>
      </c>
      <c r="C50" s="4" t="s">
        <v>189</v>
      </c>
      <c r="D50" s="76">
        <v>0</v>
      </c>
      <c r="E50" s="76">
        <v>0</v>
      </c>
      <c r="F50" s="76">
        <v>0</v>
      </c>
      <c r="G50" s="76">
        <v>0</v>
      </c>
      <c r="H50" s="76">
        <v>0</v>
      </c>
      <c r="I50" s="76">
        <v>0</v>
      </c>
      <c r="J50" s="76">
        <v>0</v>
      </c>
      <c r="K50" s="76">
        <v>0</v>
      </c>
      <c r="L50" s="76">
        <v>0</v>
      </c>
      <c r="M50" s="76">
        <v>0</v>
      </c>
      <c r="N50" s="76">
        <v>0</v>
      </c>
      <c r="O50" s="76">
        <v>0</v>
      </c>
      <c r="P50" s="76">
        <v>0</v>
      </c>
      <c r="Q50" s="76">
        <v>0</v>
      </c>
      <c r="R50" s="76">
        <v>0</v>
      </c>
      <c r="S50" s="76">
        <v>0</v>
      </c>
      <c r="T50" s="76">
        <v>0</v>
      </c>
      <c r="U50" s="76">
        <v>0</v>
      </c>
      <c r="V50" s="76">
        <v>0</v>
      </c>
      <c r="W50" s="76">
        <v>0</v>
      </c>
      <c r="X50" s="76">
        <v>0</v>
      </c>
      <c r="Y50" s="76">
        <v>0</v>
      </c>
      <c r="Z50" s="76">
        <v>0</v>
      </c>
      <c r="AA50" s="76">
        <v>0</v>
      </c>
      <c r="AB50" s="76">
        <v>0</v>
      </c>
      <c r="AC50" s="76">
        <v>0</v>
      </c>
      <c r="AD50" s="76">
        <v>0</v>
      </c>
      <c r="AE50" s="76">
        <v>0</v>
      </c>
      <c r="AF50" s="76">
        <v>0</v>
      </c>
      <c r="AG50" s="76">
        <v>0</v>
      </c>
      <c r="AH50" s="76">
        <v>0</v>
      </c>
      <c r="AI50" s="76">
        <v>0</v>
      </c>
      <c r="AJ50" s="76">
        <v>0</v>
      </c>
      <c r="AK50" s="76">
        <v>0</v>
      </c>
      <c r="AL50" s="76">
        <v>0</v>
      </c>
      <c r="AM50" s="76">
        <v>0</v>
      </c>
      <c r="AN50" s="76">
        <v>0</v>
      </c>
      <c r="AO50" s="77">
        <v>0</v>
      </c>
      <c r="AP50" s="77">
        <v>0</v>
      </c>
      <c r="AQ50" s="77">
        <v>0</v>
      </c>
      <c r="AR50" s="77">
        <v>0</v>
      </c>
      <c r="AS50" s="77">
        <v>0</v>
      </c>
      <c r="AT50" s="77">
        <v>0</v>
      </c>
      <c r="AU50" s="77">
        <v>0</v>
      </c>
      <c r="AV50" s="78"/>
      <c r="AW50" s="78"/>
      <c r="AX50" s="78"/>
      <c r="AY50" s="78"/>
      <c r="AZ50" s="79"/>
      <c r="BA50" s="78"/>
      <c r="BB50" s="78"/>
      <c r="BC50" s="78"/>
      <c r="BD50" s="78"/>
      <c r="BE50" s="78"/>
      <c r="BF50" s="78"/>
      <c r="BG50" s="78"/>
      <c r="BH50" s="78"/>
      <c r="BI50" s="78"/>
      <c r="BJ50" s="78"/>
      <c r="BK50" s="78"/>
      <c r="BL50" s="78"/>
      <c r="BM50" s="78"/>
      <c r="BN50" s="78"/>
      <c r="BO50" s="78"/>
      <c r="BP50" s="78"/>
      <c r="BQ50" s="78"/>
      <c r="BR50" s="80"/>
      <c r="BS50" s="80"/>
      <c r="BT50" s="80"/>
      <c r="BU50" s="80"/>
      <c r="BV50" s="80"/>
      <c r="BW50" s="80"/>
      <c r="BX50" s="80"/>
      <c r="BY50" s="80"/>
      <c r="BZ50" s="80"/>
    </row>
    <row r="51" spans="2:78" ht="14.5" outlineLevel="1" x14ac:dyDescent="0.35">
      <c r="B51" s="4" t="s">
        <v>190</v>
      </c>
      <c r="C51" s="4" t="s">
        <v>191</v>
      </c>
      <c r="D51" s="76">
        <v>0</v>
      </c>
      <c r="E51" s="76">
        <v>0</v>
      </c>
      <c r="F51" s="76">
        <v>0</v>
      </c>
      <c r="G51" s="76">
        <v>0</v>
      </c>
      <c r="H51" s="76">
        <v>0</v>
      </c>
      <c r="I51" s="76">
        <v>0</v>
      </c>
      <c r="J51" s="76">
        <v>0</v>
      </c>
      <c r="K51" s="76">
        <v>0</v>
      </c>
      <c r="L51" s="76">
        <v>0</v>
      </c>
      <c r="M51" s="76">
        <v>0</v>
      </c>
      <c r="N51" s="76">
        <v>0</v>
      </c>
      <c r="O51" s="76">
        <v>0</v>
      </c>
      <c r="P51" s="66">
        <v>3629</v>
      </c>
      <c r="Q51" s="66">
        <v>4174</v>
      </c>
      <c r="R51" s="66">
        <v>4210</v>
      </c>
      <c r="S51" s="66">
        <v>4277</v>
      </c>
      <c r="T51" s="66">
        <v>4173</v>
      </c>
      <c r="U51" s="66">
        <v>3879</v>
      </c>
      <c r="V51" s="66">
        <v>4232</v>
      </c>
      <c r="W51" s="66">
        <v>4282</v>
      </c>
      <c r="X51" s="66">
        <v>3600</v>
      </c>
      <c r="Y51" s="66">
        <v>4123</v>
      </c>
      <c r="Z51" s="66">
        <v>4015</v>
      </c>
      <c r="AA51" s="66">
        <v>3958</v>
      </c>
      <c r="AB51" s="66">
        <v>4208</v>
      </c>
      <c r="AC51" s="66">
        <v>4419</v>
      </c>
      <c r="AD51" s="66">
        <v>4022</v>
      </c>
      <c r="AE51" s="66">
        <v>4423</v>
      </c>
      <c r="AF51" s="66">
        <v>4234</v>
      </c>
      <c r="AG51" s="66">
        <v>4269</v>
      </c>
      <c r="AH51" s="66">
        <v>4724</v>
      </c>
      <c r="AI51" s="66">
        <v>3830</v>
      </c>
      <c r="AJ51" s="66">
        <v>3812</v>
      </c>
      <c r="AK51" s="66">
        <v>4190</v>
      </c>
      <c r="AL51" s="66">
        <v>4038</v>
      </c>
      <c r="AM51" s="66">
        <v>4328</v>
      </c>
      <c r="AN51" s="66">
        <v>4762</v>
      </c>
      <c r="AO51" s="67">
        <v>4119</v>
      </c>
      <c r="AP51" s="67">
        <v>4643</v>
      </c>
      <c r="AQ51" s="67">
        <v>4512</v>
      </c>
      <c r="AR51" s="67">
        <v>3893</v>
      </c>
      <c r="AS51" s="67">
        <v>4610</v>
      </c>
      <c r="AT51" s="67">
        <v>4559</v>
      </c>
      <c r="AU51" s="67">
        <v>4271</v>
      </c>
      <c r="AV51" s="78"/>
      <c r="AW51" s="78"/>
      <c r="AX51" s="78"/>
      <c r="AY51" s="78"/>
      <c r="AZ51" s="79"/>
      <c r="BA51" s="78"/>
      <c r="BB51" s="78"/>
      <c r="BC51" s="78"/>
      <c r="BD51" s="78"/>
      <c r="BE51" s="78"/>
      <c r="BF51" s="78"/>
      <c r="BG51" s="78"/>
      <c r="BH51" s="78"/>
      <c r="BI51" s="78"/>
      <c r="BJ51" s="78"/>
      <c r="BK51" s="78"/>
      <c r="BL51" s="78"/>
      <c r="BM51" s="78"/>
      <c r="BN51" s="78"/>
      <c r="BO51" s="78"/>
      <c r="BP51" s="78"/>
      <c r="BQ51" s="78"/>
      <c r="BR51" s="80"/>
      <c r="BS51" s="80"/>
      <c r="BT51" s="80"/>
      <c r="BU51" s="80"/>
      <c r="BV51" s="80"/>
      <c r="BW51" s="80"/>
      <c r="BX51" s="80"/>
      <c r="BY51" s="80"/>
      <c r="BZ51" s="80"/>
    </row>
    <row r="52" spans="2:78" ht="14.5" outlineLevel="1" x14ac:dyDescent="0.35">
      <c r="B52" s="4" t="s">
        <v>192</v>
      </c>
      <c r="C52" s="4" t="s">
        <v>193</v>
      </c>
      <c r="D52" s="76">
        <v>0</v>
      </c>
      <c r="E52" s="76">
        <v>0</v>
      </c>
      <c r="F52" s="76">
        <v>0</v>
      </c>
      <c r="G52" s="76">
        <v>0</v>
      </c>
      <c r="H52" s="76">
        <v>0</v>
      </c>
      <c r="I52" s="76">
        <v>0</v>
      </c>
      <c r="J52" s="76">
        <v>0</v>
      </c>
      <c r="K52" s="76">
        <v>0</v>
      </c>
      <c r="L52" s="76">
        <v>0</v>
      </c>
      <c r="M52" s="76">
        <v>0</v>
      </c>
      <c r="N52" s="76">
        <v>0</v>
      </c>
      <c r="O52" s="76">
        <v>0</v>
      </c>
      <c r="P52" s="76">
        <v>0</v>
      </c>
      <c r="Q52" s="76">
        <v>0</v>
      </c>
      <c r="R52" s="76">
        <v>0</v>
      </c>
      <c r="S52" s="76">
        <v>0</v>
      </c>
      <c r="T52" s="76">
        <v>0</v>
      </c>
      <c r="U52" s="76">
        <v>0</v>
      </c>
      <c r="V52" s="66">
        <v>34</v>
      </c>
      <c r="W52" s="66">
        <v>31</v>
      </c>
      <c r="X52" s="66">
        <v>20</v>
      </c>
      <c r="Y52" s="76">
        <v>0</v>
      </c>
      <c r="Z52" s="76">
        <v>0</v>
      </c>
      <c r="AA52" s="76">
        <v>0</v>
      </c>
      <c r="AB52" s="76">
        <v>0</v>
      </c>
      <c r="AC52" s="76">
        <v>0</v>
      </c>
      <c r="AD52" s="76">
        <v>0</v>
      </c>
      <c r="AE52" s="76">
        <v>0</v>
      </c>
      <c r="AF52" s="76">
        <v>0</v>
      </c>
      <c r="AG52" s="76">
        <v>0</v>
      </c>
      <c r="AH52" s="76">
        <v>0</v>
      </c>
      <c r="AI52" s="76">
        <v>0</v>
      </c>
      <c r="AJ52" s="76">
        <v>0</v>
      </c>
      <c r="AK52" s="76">
        <v>0</v>
      </c>
      <c r="AL52" s="76">
        <v>0</v>
      </c>
      <c r="AM52" s="76">
        <v>0</v>
      </c>
      <c r="AN52" s="76">
        <v>0</v>
      </c>
      <c r="AO52" s="77">
        <v>0</v>
      </c>
      <c r="AP52" s="77">
        <v>0</v>
      </c>
      <c r="AQ52" s="77">
        <v>0</v>
      </c>
      <c r="AR52" s="77">
        <v>0</v>
      </c>
      <c r="AS52" s="77">
        <v>0</v>
      </c>
      <c r="AT52" s="77">
        <v>0</v>
      </c>
      <c r="AU52" s="77">
        <v>0</v>
      </c>
      <c r="AV52" s="78"/>
      <c r="AW52" s="78"/>
      <c r="AX52" s="78"/>
      <c r="AY52" s="78"/>
      <c r="AZ52" s="79"/>
      <c r="BA52" s="78"/>
      <c r="BB52" s="78"/>
      <c r="BC52" s="78"/>
      <c r="BD52" s="78"/>
      <c r="BE52" s="78"/>
      <c r="BF52" s="78"/>
      <c r="BG52" s="78"/>
      <c r="BH52" s="78"/>
      <c r="BI52" s="78"/>
      <c r="BJ52" s="78"/>
      <c r="BK52" s="78"/>
      <c r="BL52" s="78"/>
      <c r="BM52" s="78"/>
      <c r="BN52" s="78"/>
      <c r="BO52" s="78"/>
      <c r="BP52" s="78"/>
      <c r="BQ52" s="78"/>
      <c r="BR52" s="80"/>
      <c r="BS52" s="80"/>
      <c r="BT52" s="80"/>
      <c r="BU52" s="80"/>
      <c r="BV52" s="80"/>
      <c r="BW52" s="80"/>
      <c r="BX52" s="80"/>
      <c r="BY52" s="80"/>
      <c r="BZ52" s="80"/>
    </row>
    <row r="53" spans="2:78" ht="14.5" outlineLevel="1" x14ac:dyDescent="0.35">
      <c r="B53" s="4" t="s">
        <v>194</v>
      </c>
      <c r="C53" s="4" t="s">
        <v>195</v>
      </c>
      <c r="D53" s="76">
        <v>0</v>
      </c>
      <c r="E53" s="76">
        <v>0</v>
      </c>
      <c r="F53" s="76">
        <v>0</v>
      </c>
      <c r="G53" s="76">
        <v>0</v>
      </c>
      <c r="H53" s="76">
        <v>0</v>
      </c>
      <c r="I53" s="76">
        <v>0</v>
      </c>
      <c r="J53" s="76">
        <v>0</v>
      </c>
      <c r="K53" s="76">
        <v>0</v>
      </c>
      <c r="L53" s="76">
        <v>0</v>
      </c>
      <c r="M53" s="76">
        <v>0</v>
      </c>
      <c r="N53" s="76">
        <v>0</v>
      </c>
      <c r="O53" s="76">
        <v>0</v>
      </c>
      <c r="P53" s="76">
        <v>0</v>
      </c>
      <c r="Q53" s="76">
        <v>0</v>
      </c>
      <c r="R53" s="76">
        <v>0</v>
      </c>
      <c r="S53" s="76">
        <v>0</v>
      </c>
      <c r="T53" s="76">
        <v>0</v>
      </c>
      <c r="U53" s="76">
        <v>0</v>
      </c>
      <c r="V53" s="76">
        <v>0</v>
      </c>
      <c r="W53" s="76">
        <v>0</v>
      </c>
      <c r="X53" s="76">
        <v>0</v>
      </c>
      <c r="Y53" s="76">
        <v>0</v>
      </c>
      <c r="Z53" s="76">
        <v>0</v>
      </c>
      <c r="AA53" s="76">
        <v>0</v>
      </c>
      <c r="AB53" s="76">
        <v>0</v>
      </c>
      <c r="AC53" s="76">
        <v>0</v>
      </c>
      <c r="AD53" s="76">
        <v>0</v>
      </c>
      <c r="AE53" s="76">
        <v>0</v>
      </c>
      <c r="AF53" s="76">
        <v>0</v>
      </c>
      <c r="AG53" s="76">
        <v>0</v>
      </c>
      <c r="AH53" s="76">
        <v>0</v>
      </c>
      <c r="AI53" s="76">
        <v>0</v>
      </c>
      <c r="AJ53" s="76">
        <v>0</v>
      </c>
      <c r="AK53" s="76">
        <v>0</v>
      </c>
      <c r="AL53" s="76">
        <v>0</v>
      </c>
      <c r="AM53" s="76">
        <v>0</v>
      </c>
      <c r="AN53" s="76">
        <v>0</v>
      </c>
      <c r="AO53" s="77">
        <v>0</v>
      </c>
      <c r="AP53" s="77">
        <v>0</v>
      </c>
      <c r="AQ53" s="77">
        <v>0</v>
      </c>
      <c r="AR53" s="77">
        <v>0</v>
      </c>
      <c r="AS53" s="77">
        <v>0</v>
      </c>
      <c r="AT53" s="77">
        <v>0</v>
      </c>
      <c r="AU53" s="77">
        <v>0</v>
      </c>
      <c r="AV53" s="78"/>
      <c r="AW53" s="78"/>
      <c r="AX53" s="78"/>
      <c r="AY53" s="78"/>
      <c r="AZ53" s="79"/>
      <c r="BA53" s="78"/>
      <c r="BB53" s="78"/>
      <c r="BC53" s="78"/>
      <c r="BD53" s="78"/>
      <c r="BE53" s="78"/>
      <c r="BF53" s="78"/>
      <c r="BG53" s="78"/>
      <c r="BH53" s="78"/>
      <c r="BI53" s="78"/>
      <c r="BJ53" s="78"/>
      <c r="BK53" s="78"/>
      <c r="BL53" s="78"/>
      <c r="BM53" s="78"/>
      <c r="BN53" s="78"/>
      <c r="BO53" s="78"/>
      <c r="BP53" s="78"/>
      <c r="BQ53" s="78"/>
      <c r="BR53" s="80"/>
      <c r="BS53" s="80"/>
      <c r="BT53" s="80"/>
      <c r="BU53" s="80"/>
      <c r="BV53" s="80"/>
      <c r="BW53" s="80"/>
      <c r="BX53" s="80"/>
      <c r="BY53" s="80"/>
      <c r="BZ53" s="80"/>
    </row>
    <row r="54" spans="2:78" ht="14.5" outlineLevel="1" x14ac:dyDescent="0.35">
      <c r="B54" s="4" t="s">
        <v>196</v>
      </c>
      <c r="C54" s="4" t="s">
        <v>197</v>
      </c>
      <c r="D54" s="76">
        <v>0</v>
      </c>
      <c r="E54" s="76">
        <v>0</v>
      </c>
      <c r="F54" s="76">
        <v>0</v>
      </c>
      <c r="G54" s="76">
        <v>0</v>
      </c>
      <c r="H54" s="76">
        <v>0</v>
      </c>
      <c r="I54" s="76">
        <v>0</v>
      </c>
      <c r="J54" s="76">
        <v>0</v>
      </c>
      <c r="K54" s="76">
        <v>0</v>
      </c>
      <c r="L54" s="76">
        <v>0</v>
      </c>
      <c r="M54" s="76">
        <v>0</v>
      </c>
      <c r="N54" s="76">
        <v>0</v>
      </c>
      <c r="O54" s="76">
        <v>0</v>
      </c>
      <c r="P54" s="76">
        <v>0</v>
      </c>
      <c r="Q54" s="76">
        <v>0</v>
      </c>
      <c r="R54" s="76">
        <v>0</v>
      </c>
      <c r="S54" s="76">
        <v>0</v>
      </c>
      <c r="T54" s="76">
        <v>0</v>
      </c>
      <c r="U54" s="76">
        <v>0</v>
      </c>
      <c r="V54" s="76">
        <v>0</v>
      </c>
      <c r="W54" s="76">
        <v>0</v>
      </c>
      <c r="X54" s="76">
        <v>0</v>
      </c>
      <c r="Y54" s="76">
        <v>0</v>
      </c>
      <c r="Z54" s="76">
        <v>0</v>
      </c>
      <c r="AA54" s="76">
        <v>0</v>
      </c>
      <c r="AB54" s="76">
        <v>0</v>
      </c>
      <c r="AC54" s="76">
        <v>0</v>
      </c>
      <c r="AD54" s="76">
        <v>0</v>
      </c>
      <c r="AE54" s="76">
        <v>0</v>
      </c>
      <c r="AF54" s="76">
        <v>0</v>
      </c>
      <c r="AG54" s="76">
        <v>0</v>
      </c>
      <c r="AH54" s="76">
        <v>0</v>
      </c>
      <c r="AI54" s="76">
        <v>0</v>
      </c>
      <c r="AJ54" s="76">
        <v>0</v>
      </c>
      <c r="AK54" s="76">
        <v>0</v>
      </c>
      <c r="AL54" s="76">
        <v>0</v>
      </c>
      <c r="AM54" s="76">
        <v>0</v>
      </c>
      <c r="AN54" s="76">
        <v>0</v>
      </c>
      <c r="AO54" s="77">
        <v>0</v>
      </c>
      <c r="AP54" s="77">
        <v>0</v>
      </c>
      <c r="AQ54" s="77">
        <v>0</v>
      </c>
      <c r="AR54" s="77">
        <v>0</v>
      </c>
      <c r="AS54" s="77">
        <v>0</v>
      </c>
      <c r="AT54" s="77">
        <v>0</v>
      </c>
      <c r="AU54" s="77">
        <v>0</v>
      </c>
      <c r="AV54" s="78"/>
      <c r="AW54" s="78"/>
      <c r="AX54" s="78"/>
      <c r="AY54" s="78"/>
      <c r="AZ54" s="79"/>
      <c r="BA54" s="78"/>
      <c r="BB54" s="78"/>
      <c r="BC54" s="78"/>
      <c r="BD54" s="78"/>
      <c r="BE54" s="78"/>
      <c r="BF54" s="78"/>
      <c r="BG54" s="78"/>
      <c r="BH54" s="78"/>
      <c r="BI54" s="78"/>
      <c r="BJ54" s="78"/>
      <c r="BK54" s="78"/>
      <c r="BL54" s="78"/>
      <c r="BM54" s="78"/>
      <c r="BN54" s="78"/>
      <c r="BO54" s="78"/>
      <c r="BP54" s="78"/>
      <c r="BQ54" s="78"/>
      <c r="BR54" s="80"/>
      <c r="BS54" s="80"/>
      <c r="BT54" s="80"/>
      <c r="BU54" s="80"/>
      <c r="BV54" s="80"/>
      <c r="BW54" s="80"/>
      <c r="BX54" s="80"/>
      <c r="BY54" s="80"/>
      <c r="BZ54" s="80"/>
    </row>
    <row r="55" spans="2:78" ht="14.5" outlineLevel="1" x14ac:dyDescent="0.35">
      <c r="B55" s="4" t="s">
        <v>198</v>
      </c>
      <c r="C55" s="4" t="s">
        <v>199</v>
      </c>
      <c r="D55" s="76">
        <v>0</v>
      </c>
      <c r="E55" s="76">
        <v>0</v>
      </c>
      <c r="F55" s="76">
        <v>0</v>
      </c>
      <c r="G55" s="76">
        <v>0</v>
      </c>
      <c r="H55" s="76">
        <v>0</v>
      </c>
      <c r="I55" s="76">
        <v>0</v>
      </c>
      <c r="J55" s="76">
        <v>0</v>
      </c>
      <c r="K55" s="76">
        <v>0</v>
      </c>
      <c r="L55" s="76">
        <v>0</v>
      </c>
      <c r="M55" s="76">
        <v>0</v>
      </c>
      <c r="N55" s="76">
        <v>0</v>
      </c>
      <c r="O55" s="76">
        <v>0</v>
      </c>
      <c r="P55" s="66">
        <v>3022</v>
      </c>
      <c r="Q55" s="66">
        <v>2380</v>
      </c>
      <c r="R55" s="66">
        <v>3316</v>
      </c>
      <c r="S55" s="66">
        <v>3137</v>
      </c>
      <c r="T55" s="66">
        <v>2886</v>
      </c>
      <c r="U55" s="66">
        <v>2496</v>
      </c>
      <c r="V55" s="66">
        <v>2663</v>
      </c>
      <c r="W55" s="66">
        <v>2912</v>
      </c>
      <c r="X55" s="66">
        <v>2533</v>
      </c>
      <c r="Y55" s="66">
        <v>3189</v>
      </c>
      <c r="Z55" s="66">
        <v>2571</v>
      </c>
      <c r="AA55" s="66">
        <v>3111</v>
      </c>
      <c r="AB55" s="66">
        <v>3045</v>
      </c>
      <c r="AC55" s="66">
        <v>3168</v>
      </c>
      <c r="AD55" s="66">
        <v>2549</v>
      </c>
      <c r="AE55" s="66">
        <v>3016</v>
      </c>
      <c r="AF55" s="66">
        <v>2881</v>
      </c>
      <c r="AG55" s="66">
        <v>2696</v>
      </c>
      <c r="AH55" s="66">
        <v>3084</v>
      </c>
      <c r="AI55" s="66">
        <v>2763</v>
      </c>
      <c r="AJ55" s="66">
        <v>2465</v>
      </c>
      <c r="AK55" s="66">
        <v>2546</v>
      </c>
      <c r="AL55" s="66">
        <v>2529</v>
      </c>
      <c r="AM55" s="66">
        <v>3097</v>
      </c>
      <c r="AN55" s="66">
        <v>2888</v>
      </c>
      <c r="AO55" s="67">
        <v>2498</v>
      </c>
      <c r="AP55" s="67">
        <v>2377</v>
      </c>
      <c r="AQ55" s="67">
        <v>2574</v>
      </c>
      <c r="AR55" s="67">
        <v>2934</v>
      </c>
      <c r="AS55" s="67">
        <v>2672</v>
      </c>
      <c r="AT55" s="67">
        <v>3031</v>
      </c>
      <c r="AU55" s="67">
        <v>2571</v>
      </c>
      <c r="AV55" s="78"/>
      <c r="AW55" s="78"/>
      <c r="AX55" s="78"/>
      <c r="AY55" s="78"/>
      <c r="AZ55" s="79"/>
      <c r="BA55" s="78"/>
      <c r="BB55" s="78"/>
      <c r="BC55" s="78"/>
      <c r="BD55" s="78"/>
      <c r="BE55" s="78"/>
      <c r="BF55" s="78"/>
      <c r="BG55" s="78"/>
      <c r="BH55" s="78"/>
      <c r="BI55" s="78"/>
      <c r="BJ55" s="78"/>
      <c r="BK55" s="78"/>
      <c r="BL55" s="78"/>
      <c r="BM55" s="78"/>
      <c r="BN55" s="78"/>
      <c r="BO55" s="78"/>
      <c r="BP55" s="78"/>
      <c r="BQ55" s="78"/>
      <c r="BR55" s="80"/>
      <c r="BS55" s="80"/>
      <c r="BT55" s="80"/>
      <c r="BU55" s="80"/>
      <c r="BV55" s="80"/>
      <c r="BW55" s="80"/>
      <c r="BX55" s="80"/>
      <c r="BY55" s="80"/>
      <c r="BZ55" s="80"/>
    </row>
    <row r="56" spans="2:78" ht="14.5" outlineLevel="1" x14ac:dyDescent="0.35">
      <c r="B56" s="4" t="s">
        <v>200</v>
      </c>
      <c r="C56" s="4" t="s">
        <v>201</v>
      </c>
      <c r="D56" s="76">
        <v>0</v>
      </c>
      <c r="E56" s="76">
        <v>0</v>
      </c>
      <c r="F56" s="76">
        <v>0</v>
      </c>
      <c r="G56" s="76">
        <v>0</v>
      </c>
      <c r="H56" s="76">
        <v>0</v>
      </c>
      <c r="I56" s="76">
        <v>0</v>
      </c>
      <c r="J56" s="76">
        <v>0</v>
      </c>
      <c r="K56" s="76">
        <v>0</v>
      </c>
      <c r="L56" s="76">
        <v>0</v>
      </c>
      <c r="M56" s="76">
        <v>0</v>
      </c>
      <c r="N56" s="76">
        <v>0</v>
      </c>
      <c r="O56" s="76">
        <v>0</v>
      </c>
      <c r="P56" s="76">
        <v>0</v>
      </c>
      <c r="Q56" s="76">
        <v>0</v>
      </c>
      <c r="R56" s="76">
        <v>0</v>
      </c>
      <c r="S56" s="76">
        <v>0</v>
      </c>
      <c r="T56" s="76">
        <v>0</v>
      </c>
      <c r="U56" s="76">
        <v>0</v>
      </c>
      <c r="V56" s="76">
        <v>0</v>
      </c>
      <c r="W56" s="76">
        <v>0</v>
      </c>
      <c r="X56" s="76">
        <v>0</v>
      </c>
      <c r="Y56" s="76">
        <v>0</v>
      </c>
      <c r="Z56" s="76">
        <v>0</v>
      </c>
      <c r="AA56" s="76">
        <v>0</v>
      </c>
      <c r="AB56" s="76">
        <v>0</v>
      </c>
      <c r="AC56" s="76">
        <v>0</v>
      </c>
      <c r="AD56" s="76">
        <v>0</v>
      </c>
      <c r="AE56" s="76">
        <v>0</v>
      </c>
      <c r="AF56" s="76">
        <v>0</v>
      </c>
      <c r="AG56" s="76">
        <v>0</v>
      </c>
      <c r="AH56" s="76">
        <v>0</v>
      </c>
      <c r="AI56" s="76">
        <v>0</v>
      </c>
      <c r="AJ56" s="76">
        <v>0</v>
      </c>
      <c r="AK56" s="76">
        <v>0</v>
      </c>
      <c r="AL56" s="76">
        <v>0</v>
      </c>
      <c r="AM56" s="76">
        <v>0</v>
      </c>
      <c r="AN56" s="76">
        <v>0</v>
      </c>
      <c r="AO56" s="77">
        <v>0</v>
      </c>
      <c r="AP56" s="77">
        <v>0</v>
      </c>
      <c r="AQ56" s="77">
        <v>0</v>
      </c>
      <c r="AR56" s="77">
        <v>0</v>
      </c>
      <c r="AS56" s="77">
        <v>0</v>
      </c>
      <c r="AT56" s="77">
        <v>0</v>
      </c>
      <c r="AU56" s="77">
        <v>0</v>
      </c>
      <c r="AV56" s="78"/>
      <c r="AW56" s="78"/>
      <c r="AX56" s="78"/>
      <c r="AY56" s="78"/>
      <c r="AZ56" s="79"/>
      <c r="BA56" s="78"/>
      <c r="BB56" s="78"/>
      <c r="BC56" s="78"/>
      <c r="BD56" s="78"/>
      <c r="BE56" s="78"/>
      <c r="BF56" s="78"/>
      <c r="BG56" s="78"/>
      <c r="BH56" s="78"/>
      <c r="BI56" s="78"/>
      <c r="BJ56" s="78"/>
      <c r="BK56" s="78"/>
      <c r="BL56" s="78"/>
      <c r="BM56" s="78"/>
      <c r="BN56" s="78"/>
      <c r="BO56" s="78"/>
      <c r="BP56" s="78"/>
      <c r="BQ56" s="78"/>
      <c r="BR56" s="80"/>
      <c r="BS56" s="80"/>
      <c r="BT56" s="80"/>
      <c r="BU56" s="80"/>
      <c r="BV56" s="80"/>
      <c r="BW56" s="80"/>
      <c r="BX56" s="80"/>
      <c r="BY56" s="80"/>
      <c r="BZ56" s="80"/>
    </row>
    <row r="57" spans="2:78" ht="14.5" outlineLevel="1" x14ac:dyDescent="0.35">
      <c r="B57" s="4" t="s">
        <v>202</v>
      </c>
      <c r="C57" s="4" t="s">
        <v>203</v>
      </c>
      <c r="D57" s="76">
        <v>0</v>
      </c>
      <c r="E57" s="76">
        <v>0</v>
      </c>
      <c r="F57" s="76">
        <v>0</v>
      </c>
      <c r="G57" s="76">
        <v>0</v>
      </c>
      <c r="H57" s="76">
        <v>0</v>
      </c>
      <c r="I57" s="76">
        <v>0</v>
      </c>
      <c r="J57" s="76">
        <v>0</v>
      </c>
      <c r="K57" s="76">
        <v>0</v>
      </c>
      <c r="L57" s="76">
        <v>0</v>
      </c>
      <c r="M57" s="76">
        <v>0</v>
      </c>
      <c r="N57" s="76">
        <v>0</v>
      </c>
      <c r="O57" s="76">
        <v>0</v>
      </c>
      <c r="P57" s="76">
        <v>0</v>
      </c>
      <c r="Q57" s="76">
        <v>0</v>
      </c>
      <c r="R57" s="76">
        <v>0</v>
      </c>
      <c r="S57" s="76">
        <v>0</v>
      </c>
      <c r="T57" s="76">
        <v>0</v>
      </c>
      <c r="U57" s="76">
        <v>0</v>
      </c>
      <c r="V57" s="76">
        <v>0</v>
      </c>
      <c r="W57" s="76">
        <v>0</v>
      </c>
      <c r="X57" s="76">
        <v>0</v>
      </c>
      <c r="Y57" s="76">
        <v>0</v>
      </c>
      <c r="Z57" s="76">
        <v>0</v>
      </c>
      <c r="AA57" s="76">
        <v>0</v>
      </c>
      <c r="AB57" s="76">
        <v>0</v>
      </c>
      <c r="AC57" s="76">
        <v>0</v>
      </c>
      <c r="AD57" s="76">
        <v>0</v>
      </c>
      <c r="AE57" s="76">
        <v>0</v>
      </c>
      <c r="AF57" s="76">
        <v>0</v>
      </c>
      <c r="AG57" s="76">
        <v>0</v>
      </c>
      <c r="AH57" s="76">
        <v>0</v>
      </c>
      <c r="AI57" s="76">
        <v>0</v>
      </c>
      <c r="AJ57" s="76">
        <v>0</v>
      </c>
      <c r="AK57" s="76">
        <v>0</v>
      </c>
      <c r="AL57" s="76">
        <v>0</v>
      </c>
      <c r="AM57" s="76">
        <v>0</v>
      </c>
      <c r="AN57" s="76">
        <v>0</v>
      </c>
      <c r="AO57" s="77">
        <v>0</v>
      </c>
      <c r="AP57" s="77">
        <v>0</v>
      </c>
      <c r="AQ57" s="77">
        <v>0</v>
      </c>
      <c r="AR57" s="77">
        <v>0</v>
      </c>
      <c r="AS57" s="77">
        <v>0</v>
      </c>
      <c r="AT57" s="77">
        <v>0</v>
      </c>
      <c r="AU57" s="77">
        <v>0</v>
      </c>
      <c r="AV57" s="78"/>
      <c r="AW57" s="78"/>
      <c r="AX57" s="78"/>
      <c r="AY57" s="78"/>
      <c r="AZ57" s="79"/>
      <c r="BA57" s="78"/>
      <c r="BB57" s="78"/>
      <c r="BC57" s="78"/>
      <c r="BD57" s="78"/>
      <c r="BE57" s="78"/>
      <c r="BF57" s="78"/>
      <c r="BG57" s="78"/>
      <c r="BH57" s="78"/>
      <c r="BI57" s="78"/>
      <c r="BJ57" s="78"/>
      <c r="BK57" s="78"/>
      <c r="BL57" s="78"/>
      <c r="BM57" s="78"/>
      <c r="BN57" s="78"/>
      <c r="BO57" s="78"/>
      <c r="BP57" s="78"/>
      <c r="BQ57" s="78"/>
      <c r="BR57" s="80"/>
      <c r="BS57" s="80"/>
      <c r="BT57" s="80"/>
      <c r="BU57" s="80"/>
      <c r="BV57" s="80"/>
      <c r="BW57" s="80"/>
      <c r="BX57" s="80"/>
      <c r="BY57" s="80"/>
      <c r="BZ57" s="80"/>
    </row>
    <row r="58" spans="2:78" ht="15" customHeight="1" x14ac:dyDescent="0.3">
      <c r="B58" s="39"/>
      <c r="C58" s="38" t="s">
        <v>204</v>
      </c>
      <c r="D58" s="81">
        <f t="shared" ref="D58:AN58" si="0">IF(SUM(D16:D57)=0,"-",SUM(D16:D57))</f>
        <v>5624</v>
      </c>
      <c r="E58" s="81">
        <f t="shared" si="0"/>
        <v>6625</v>
      </c>
      <c r="F58" s="81">
        <f t="shared" si="0"/>
        <v>1180</v>
      </c>
      <c r="G58" s="81">
        <f t="shared" si="0"/>
        <v>123</v>
      </c>
      <c r="H58" s="81">
        <f t="shared" si="0"/>
        <v>61</v>
      </c>
      <c r="I58" s="81">
        <f t="shared" si="0"/>
        <v>31</v>
      </c>
      <c r="J58" s="81">
        <f t="shared" si="0"/>
        <v>34</v>
      </c>
      <c r="K58" s="81">
        <f t="shared" si="0"/>
        <v>34</v>
      </c>
      <c r="L58" s="81">
        <f t="shared" si="0"/>
        <v>20</v>
      </c>
      <c r="M58" s="81">
        <f t="shared" si="0"/>
        <v>69</v>
      </c>
      <c r="N58" s="81">
        <f t="shared" si="0"/>
        <v>27</v>
      </c>
      <c r="O58" s="81">
        <f t="shared" si="0"/>
        <v>31</v>
      </c>
      <c r="P58" s="81">
        <f t="shared" si="0"/>
        <v>7329</v>
      </c>
      <c r="Q58" s="81">
        <f t="shared" si="0"/>
        <v>7361</v>
      </c>
      <c r="R58" s="81">
        <f t="shared" si="0"/>
        <v>8278</v>
      </c>
      <c r="S58" s="81">
        <f t="shared" si="0"/>
        <v>8045</v>
      </c>
      <c r="T58" s="81">
        <f t="shared" si="0"/>
        <v>7666</v>
      </c>
      <c r="U58" s="81">
        <f t="shared" si="0"/>
        <v>7141</v>
      </c>
      <c r="V58" s="81">
        <f t="shared" si="0"/>
        <v>7632</v>
      </c>
      <c r="W58" s="81">
        <f t="shared" si="0"/>
        <v>8068</v>
      </c>
      <c r="X58" s="81">
        <f t="shared" si="0"/>
        <v>6878</v>
      </c>
      <c r="Y58" s="81">
        <f t="shared" si="0"/>
        <v>8177</v>
      </c>
      <c r="Z58" s="81">
        <f t="shared" si="0"/>
        <v>7394</v>
      </c>
      <c r="AA58" s="81">
        <f t="shared" si="0"/>
        <v>7916</v>
      </c>
      <c r="AB58" s="81">
        <f t="shared" si="0"/>
        <v>8833</v>
      </c>
      <c r="AC58" s="81">
        <f t="shared" si="0"/>
        <v>9439</v>
      </c>
      <c r="AD58" s="81">
        <f t="shared" si="0"/>
        <v>8224</v>
      </c>
      <c r="AE58" s="81">
        <f t="shared" si="0"/>
        <v>9102</v>
      </c>
      <c r="AF58" s="81">
        <f t="shared" si="0"/>
        <v>8516</v>
      </c>
      <c r="AG58" s="81">
        <f t="shared" si="0"/>
        <v>8602</v>
      </c>
      <c r="AH58" s="81">
        <f t="shared" si="0"/>
        <v>9700</v>
      </c>
      <c r="AI58" s="81">
        <f t="shared" si="0"/>
        <v>8471</v>
      </c>
      <c r="AJ58" s="81">
        <f t="shared" si="0"/>
        <v>8007</v>
      </c>
      <c r="AK58" s="81">
        <f t="shared" si="0"/>
        <v>8739</v>
      </c>
      <c r="AL58" s="81">
        <f t="shared" si="0"/>
        <v>8463</v>
      </c>
      <c r="AM58" s="81">
        <f t="shared" si="0"/>
        <v>9462</v>
      </c>
      <c r="AN58" s="81">
        <f t="shared" si="0"/>
        <v>11819</v>
      </c>
      <c r="AO58" s="82">
        <f t="shared" ref="AO58:BZ58" si="1">IF(SUM(AO16:AO57)=0,"",SUM(AO16:AO57))</f>
        <v>11657</v>
      </c>
      <c r="AP58" s="82">
        <f t="shared" si="1"/>
        <v>14026</v>
      </c>
      <c r="AQ58" s="82">
        <f t="shared" si="1"/>
        <v>9825</v>
      </c>
      <c r="AR58" s="82">
        <f t="shared" si="1"/>
        <v>9088</v>
      </c>
      <c r="AS58" s="82">
        <f t="shared" si="1"/>
        <v>9839</v>
      </c>
      <c r="AT58" s="82">
        <f t="shared" si="1"/>
        <v>8195</v>
      </c>
      <c r="AU58" s="82">
        <f t="shared" si="1"/>
        <v>7430</v>
      </c>
      <c r="AV58" s="68" t="str">
        <f t="shared" si="1"/>
        <v/>
      </c>
      <c r="AW58" s="44" t="str">
        <f t="shared" si="1"/>
        <v/>
      </c>
      <c r="AX58" s="44" t="str">
        <f t="shared" si="1"/>
        <v/>
      </c>
      <c r="AY58" s="44" t="str">
        <f t="shared" si="1"/>
        <v/>
      </c>
      <c r="AZ58" s="53" t="str">
        <f t="shared" si="1"/>
        <v/>
      </c>
      <c r="BA58" s="44" t="str">
        <f t="shared" si="1"/>
        <v/>
      </c>
      <c r="BB58" s="44" t="str">
        <f t="shared" si="1"/>
        <v/>
      </c>
      <c r="BC58" s="44" t="str">
        <f t="shared" si="1"/>
        <v/>
      </c>
      <c r="BD58" s="44" t="str">
        <f t="shared" si="1"/>
        <v/>
      </c>
      <c r="BE58" s="44" t="str">
        <f t="shared" si="1"/>
        <v/>
      </c>
      <c r="BF58" s="44" t="str">
        <f t="shared" si="1"/>
        <v/>
      </c>
      <c r="BG58" s="44" t="str">
        <f t="shared" si="1"/>
        <v/>
      </c>
      <c r="BH58" s="44" t="str">
        <f t="shared" si="1"/>
        <v/>
      </c>
      <c r="BI58" s="44" t="str">
        <f t="shared" si="1"/>
        <v/>
      </c>
      <c r="BJ58" s="44" t="str">
        <f t="shared" si="1"/>
        <v/>
      </c>
      <c r="BK58" s="44" t="str">
        <f t="shared" si="1"/>
        <v/>
      </c>
      <c r="BL58" s="44" t="str">
        <f t="shared" si="1"/>
        <v/>
      </c>
      <c r="BM58" s="44" t="str">
        <f t="shared" si="1"/>
        <v/>
      </c>
      <c r="BN58" s="44" t="str">
        <f t="shared" si="1"/>
        <v/>
      </c>
      <c r="BO58" s="44" t="str">
        <f t="shared" si="1"/>
        <v/>
      </c>
      <c r="BP58" s="44" t="str">
        <f t="shared" si="1"/>
        <v/>
      </c>
      <c r="BQ58" s="44" t="str">
        <f t="shared" si="1"/>
        <v/>
      </c>
      <c r="BR58" s="1" t="str">
        <f t="shared" si="1"/>
        <v/>
      </c>
      <c r="BS58" s="1" t="str">
        <f t="shared" si="1"/>
        <v/>
      </c>
      <c r="BT58" s="1" t="str">
        <f t="shared" si="1"/>
        <v/>
      </c>
      <c r="BU58" s="1" t="str">
        <f t="shared" si="1"/>
        <v/>
      </c>
      <c r="BV58" s="1" t="str">
        <f t="shared" si="1"/>
        <v/>
      </c>
      <c r="BW58" s="1" t="str">
        <f t="shared" si="1"/>
        <v/>
      </c>
      <c r="BX58" s="1" t="str">
        <f t="shared" si="1"/>
        <v/>
      </c>
      <c r="BY58" s="1" t="str">
        <f t="shared" si="1"/>
        <v/>
      </c>
      <c r="BZ58" s="1" t="str">
        <f t="shared" si="1"/>
        <v/>
      </c>
    </row>
    <row r="59" spans="2:78" ht="14.5" x14ac:dyDescent="0.35">
      <c r="C59" s="80"/>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9"/>
      <c r="AP59" s="79"/>
      <c r="AQ59" s="79"/>
      <c r="AR59" s="79"/>
      <c r="AS59" s="79"/>
      <c r="AT59" s="79"/>
      <c r="AU59" s="79"/>
      <c r="AV59" s="79"/>
      <c r="AW59" s="79"/>
      <c r="AX59" s="79"/>
      <c r="AY59" s="79"/>
      <c r="AZ59" s="79"/>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row>
    <row r="60" spans="2:78" ht="14.5" x14ac:dyDescent="0.35">
      <c r="C60" s="80"/>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9"/>
      <c r="AP60" s="79"/>
      <c r="AQ60" s="79"/>
      <c r="AR60" s="79"/>
      <c r="AS60" s="79"/>
      <c r="AT60" s="79"/>
      <c r="AU60" s="79"/>
      <c r="AV60" s="79"/>
      <c r="AW60" s="79"/>
      <c r="AX60" s="79"/>
      <c r="AY60" s="79"/>
      <c r="AZ60" s="79"/>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row>
    <row r="61" spans="2:78" ht="26.25" customHeight="1" x14ac:dyDescent="0.4">
      <c r="B61" s="9" t="s">
        <v>223</v>
      </c>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79"/>
      <c r="AP61" s="79"/>
      <c r="AQ61" s="79"/>
      <c r="AR61" s="79"/>
      <c r="AS61" s="79"/>
      <c r="AT61" s="79"/>
      <c r="AU61" s="79"/>
      <c r="AV61" s="79"/>
      <c r="AW61" s="79"/>
      <c r="AX61" s="79"/>
      <c r="AY61" s="79"/>
      <c r="AZ61" s="79"/>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row>
    <row r="62" spans="2:78" ht="30" customHeight="1" x14ac:dyDescent="0.35">
      <c r="B62" s="13" t="s">
        <v>206</v>
      </c>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79"/>
      <c r="AP62" s="79"/>
      <c r="AQ62" s="79"/>
      <c r="AR62" s="79"/>
      <c r="AS62" s="79"/>
      <c r="AT62" s="79"/>
      <c r="AU62" s="79"/>
      <c r="AV62" s="79"/>
      <c r="AW62" s="79"/>
      <c r="AX62" s="79"/>
      <c r="AY62" s="79"/>
      <c r="AZ62" s="79"/>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row>
    <row r="63" spans="2:78" ht="14.5" x14ac:dyDescent="0.35">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79"/>
      <c r="AP63" s="79"/>
      <c r="AQ63" s="79"/>
      <c r="AR63" s="79"/>
      <c r="AS63" s="79"/>
      <c r="AT63" s="79"/>
      <c r="AU63" s="79"/>
      <c r="AV63" s="79"/>
      <c r="AW63" s="79"/>
      <c r="AX63" s="79"/>
      <c r="AY63" s="79"/>
      <c r="AZ63" s="79"/>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row>
    <row r="64" spans="2:78" ht="15" customHeight="1" x14ac:dyDescent="0.35">
      <c r="B64" s="49" t="s">
        <v>74</v>
      </c>
      <c r="C64" s="49" t="s">
        <v>75</v>
      </c>
      <c r="D64" s="73" t="s">
        <v>76</v>
      </c>
      <c r="E64" s="73" t="s">
        <v>77</v>
      </c>
      <c r="F64" s="73" t="s">
        <v>78</v>
      </c>
      <c r="G64" s="73" t="s">
        <v>79</v>
      </c>
      <c r="H64" s="73" t="s">
        <v>80</v>
      </c>
      <c r="I64" s="73" t="s">
        <v>81</v>
      </c>
      <c r="J64" s="73" t="s">
        <v>82</v>
      </c>
      <c r="K64" s="73" t="s">
        <v>83</v>
      </c>
      <c r="L64" s="73" t="s">
        <v>84</v>
      </c>
      <c r="M64" s="73" t="s">
        <v>85</v>
      </c>
      <c r="N64" s="73" t="s">
        <v>86</v>
      </c>
      <c r="O64" s="73" t="s">
        <v>87</v>
      </c>
      <c r="P64" s="73" t="s">
        <v>88</v>
      </c>
      <c r="Q64" s="73" t="s">
        <v>89</v>
      </c>
      <c r="R64" s="73" t="s">
        <v>90</v>
      </c>
      <c r="S64" s="73" t="s">
        <v>91</v>
      </c>
      <c r="T64" s="73" t="s">
        <v>92</v>
      </c>
      <c r="U64" s="73" t="s">
        <v>93</v>
      </c>
      <c r="V64" s="73" t="s">
        <v>94</v>
      </c>
      <c r="W64" s="73" t="s">
        <v>95</v>
      </c>
      <c r="X64" s="73" t="s">
        <v>96</v>
      </c>
      <c r="Y64" s="73" t="s">
        <v>97</v>
      </c>
      <c r="Z64" s="73" t="s">
        <v>98</v>
      </c>
      <c r="AA64" s="73" t="s">
        <v>99</v>
      </c>
      <c r="AB64" s="73" t="s">
        <v>100</v>
      </c>
      <c r="AC64" s="73" t="s">
        <v>101</v>
      </c>
      <c r="AD64" s="73" t="s">
        <v>102</v>
      </c>
      <c r="AE64" s="73" t="s">
        <v>103</v>
      </c>
      <c r="AF64" s="73" t="s">
        <v>104</v>
      </c>
      <c r="AG64" s="73" t="s">
        <v>105</v>
      </c>
      <c r="AH64" s="73" t="s">
        <v>106</v>
      </c>
      <c r="AI64" s="73" t="s">
        <v>107</v>
      </c>
      <c r="AJ64" s="73" t="s">
        <v>108</v>
      </c>
      <c r="AK64" s="73" t="s">
        <v>109</v>
      </c>
      <c r="AL64" s="73" t="s">
        <v>110</v>
      </c>
      <c r="AM64" s="73" t="s">
        <v>111</v>
      </c>
      <c r="AN64" s="73" t="s">
        <v>112</v>
      </c>
      <c r="AO64" s="73" t="s">
        <v>113</v>
      </c>
      <c r="AP64" s="73" t="s">
        <v>114</v>
      </c>
      <c r="AQ64" s="73" t="s">
        <v>115</v>
      </c>
      <c r="AR64" s="73" t="s">
        <v>116</v>
      </c>
      <c r="AS64" s="73" t="s">
        <v>117</v>
      </c>
      <c r="AT64" s="73" t="s">
        <v>118</v>
      </c>
      <c r="AU64" s="73" t="s">
        <v>119</v>
      </c>
      <c r="AV64" s="78"/>
      <c r="AW64" s="78"/>
      <c r="AX64" s="78"/>
      <c r="AY64" s="78"/>
      <c r="AZ64" s="79"/>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row>
    <row r="65" spans="2:78" ht="14.5" outlineLevel="2" x14ac:dyDescent="0.35">
      <c r="B65" s="4" t="s">
        <v>120</v>
      </c>
      <c r="C65" s="4" t="s">
        <v>121</v>
      </c>
      <c r="D65" s="76">
        <v>0</v>
      </c>
      <c r="E65" s="76">
        <v>0</v>
      </c>
      <c r="F65" s="76">
        <v>0</v>
      </c>
      <c r="G65" s="76">
        <v>0</v>
      </c>
      <c r="H65" s="76">
        <v>0</v>
      </c>
      <c r="I65" s="76">
        <v>0</v>
      </c>
      <c r="J65" s="76">
        <v>0</v>
      </c>
      <c r="K65" s="76">
        <v>0</v>
      </c>
      <c r="L65" s="76">
        <v>0</v>
      </c>
      <c r="M65" s="76">
        <v>0</v>
      </c>
      <c r="N65" s="76">
        <v>0</v>
      </c>
      <c r="O65" s="76">
        <v>0</v>
      </c>
      <c r="P65" s="76">
        <v>0</v>
      </c>
      <c r="Q65" s="76">
        <v>0</v>
      </c>
      <c r="R65" s="76">
        <v>0</v>
      </c>
      <c r="S65" s="76">
        <v>0</v>
      </c>
      <c r="T65" s="76">
        <v>0</v>
      </c>
      <c r="U65" s="76">
        <v>0</v>
      </c>
      <c r="V65" s="76">
        <v>0</v>
      </c>
      <c r="W65" s="76">
        <v>0</v>
      </c>
      <c r="X65" s="76">
        <v>0</v>
      </c>
      <c r="Y65" s="76">
        <v>0</v>
      </c>
      <c r="Z65" s="76">
        <v>0</v>
      </c>
      <c r="AA65" s="76">
        <v>0</v>
      </c>
      <c r="AB65" s="76">
        <v>0</v>
      </c>
      <c r="AC65" s="76">
        <v>0</v>
      </c>
      <c r="AD65" s="76">
        <v>0</v>
      </c>
      <c r="AE65" s="76">
        <v>0</v>
      </c>
      <c r="AF65" s="76">
        <v>0</v>
      </c>
      <c r="AG65" s="76">
        <v>0</v>
      </c>
      <c r="AH65" s="76">
        <v>0</v>
      </c>
      <c r="AI65" s="76">
        <v>0</v>
      </c>
      <c r="AJ65" s="76">
        <v>0</v>
      </c>
      <c r="AK65" s="76">
        <v>0</v>
      </c>
      <c r="AL65" s="76">
        <v>0</v>
      </c>
      <c r="AM65" s="76">
        <v>0</v>
      </c>
      <c r="AN65" s="76">
        <v>0</v>
      </c>
      <c r="AO65" s="77">
        <v>0</v>
      </c>
      <c r="AP65" s="77">
        <v>0</v>
      </c>
      <c r="AQ65" s="77">
        <v>0</v>
      </c>
      <c r="AR65" s="77">
        <v>0</v>
      </c>
      <c r="AS65" s="77">
        <v>0</v>
      </c>
      <c r="AT65" s="77">
        <v>0</v>
      </c>
      <c r="AU65" s="77">
        <v>0</v>
      </c>
      <c r="AV65" s="78"/>
      <c r="AW65" s="78"/>
      <c r="AX65" s="78"/>
      <c r="AY65" s="78"/>
      <c r="AZ65" s="79"/>
      <c r="BA65" s="78"/>
      <c r="BB65" s="78"/>
      <c r="BC65" s="78"/>
      <c r="BD65" s="78"/>
      <c r="BE65" s="78"/>
      <c r="BF65" s="78"/>
      <c r="BG65" s="78"/>
      <c r="BH65" s="78"/>
      <c r="BI65" s="78"/>
      <c r="BJ65" s="78"/>
      <c r="BK65" s="78"/>
      <c r="BL65" s="78"/>
      <c r="BM65" s="78"/>
      <c r="BN65" s="78"/>
      <c r="BO65" s="78"/>
      <c r="BP65" s="78"/>
      <c r="BQ65" s="78"/>
      <c r="BR65" s="80"/>
      <c r="BS65" s="80"/>
      <c r="BT65" s="80"/>
      <c r="BU65" s="80"/>
      <c r="BV65" s="80"/>
      <c r="BW65" s="80"/>
      <c r="BX65" s="80"/>
      <c r="BY65" s="80"/>
      <c r="BZ65" s="80"/>
    </row>
    <row r="66" spans="2:78" ht="14.5" outlineLevel="2" x14ac:dyDescent="0.35">
      <c r="B66" s="4" t="s">
        <v>122</v>
      </c>
      <c r="C66" s="4" t="s">
        <v>123</v>
      </c>
      <c r="D66" s="76">
        <v>0</v>
      </c>
      <c r="E66" s="76">
        <v>0</v>
      </c>
      <c r="F66" s="76">
        <v>0</v>
      </c>
      <c r="G66" s="76">
        <v>0</v>
      </c>
      <c r="H66" s="76">
        <v>0</v>
      </c>
      <c r="I66" s="76">
        <v>0</v>
      </c>
      <c r="J66" s="76">
        <v>0</v>
      </c>
      <c r="K66" s="76">
        <v>0</v>
      </c>
      <c r="L66" s="76">
        <v>0</v>
      </c>
      <c r="M66" s="76">
        <v>0</v>
      </c>
      <c r="N66" s="76">
        <v>0</v>
      </c>
      <c r="O66" s="76">
        <v>0</v>
      </c>
      <c r="P66" s="76">
        <v>0</v>
      </c>
      <c r="Q66" s="76">
        <v>0</v>
      </c>
      <c r="R66" s="76">
        <v>0</v>
      </c>
      <c r="S66" s="76">
        <v>0</v>
      </c>
      <c r="T66" s="76">
        <v>0</v>
      </c>
      <c r="U66" s="76">
        <v>0</v>
      </c>
      <c r="V66" s="76">
        <v>0</v>
      </c>
      <c r="W66" s="76">
        <v>0</v>
      </c>
      <c r="X66" s="76">
        <v>0</v>
      </c>
      <c r="Y66" s="76">
        <v>0</v>
      </c>
      <c r="Z66" s="76">
        <v>0</v>
      </c>
      <c r="AA66" s="76">
        <v>0</v>
      </c>
      <c r="AB66" s="76">
        <v>0</v>
      </c>
      <c r="AC66" s="76">
        <v>0</v>
      </c>
      <c r="AD66" s="76">
        <v>0</v>
      </c>
      <c r="AE66" s="76">
        <v>0</v>
      </c>
      <c r="AF66" s="76">
        <v>0</v>
      </c>
      <c r="AG66" s="76">
        <v>0</v>
      </c>
      <c r="AH66" s="76">
        <v>0</v>
      </c>
      <c r="AI66" s="76">
        <v>0</v>
      </c>
      <c r="AJ66" s="76">
        <v>0</v>
      </c>
      <c r="AK66" s="76">
        <v>0</v>
      </c>
      <c r="AL66" s="76">
        <v>0</v>
      </c>
      <c r="AM66" s="76">
        <v>0</v>
      </c>
      <c r="AN66" s="76">
        <v>0</v>
      </c>
      <c r="AO66" s="77">
        <v>0</v>
      </c>
      <c r="AP66" s="77">
        <v>0</v>
      </c>
      <c r="AQ66" s="77">
        <v>0</v>
      </c>
      <c r="AR66" s="77">
        <v>0</v>
      </c>
      <c r="AS66" s="77">
        <v>0</v>
      </c>
      <c r="AT66" s="77">
        <v>0</v>
      </c>
      <c r="AU66" s="77">
        <v>0</v>
      </c>
      <c r="AV66" s="78"/>
      <c r="AW66" s="78"/>
      <c r="AX66" s="78"/>
      <c r="AY66" s="78"/>
      <c r="AZ66" s="79"/>
      <c r="BA66" s="78"/>
      <c r="BB66" s="78"/>
      <c r="BC66" s="78"/>
      <c r="BD66" s="78"/>
      <c r="BE66" s="78"/>
      <c r="BF66" s="78"/>
      <c r="BG66" s="78"/>
      <c r="BH66" s="78"/>
      <c r="BI66" s="78"/>
      <c r="BJ66" s="78"/>
      <c r="BK66" s="78"/>
      <c r="BL66" s="78"/>
      <c r="BM66" s="78"/>
      <c r="BN66" s="78"/>
      <c r="BO66" s="78"/>
      <c r="BP66" s="78"/>
      <c r="BQ66" s="78"/>
      <c r="BR66" s="80"/>
      <c r="BS66" s="80"/>
      <c r="BT66" s="80"/>
      <c r="BU66" s="80"/>
      <c r="BV66" s="80"/>
      <c r="BW66" s="80"/>
      <c r="BX66" s="80"/>
      <c r="BY66" s="80"/>
      <c r="BZ66" s="80"/>
    </row>
    <row r="67" spans="2:78" ht="14.5" outlineLevel="2" x14ac:dyDescent="0.35">
      <c r="B67" s="4" t="s">
        <v>124</v>
      </c>
      <c r="C67" s="4" t="s">
        <v>125</v>
      </c>
      <c r="D67" s="76">
        <v>0</v>
      </c>
      <c r="E67" s="76">
        <v>0</v>
      </c>
      <c r="F67" s="76">
        <v>0</v>
      </c>
      <c r="G67" s="76">
        <v>0</v>
      </c>
      <c r="H67" s="76">
        <v>0</v>
      </c>
      <c r="I67" s="76">
        <v>0</v>
      </c>
      <c r="J67" s="76">
        <v>0</v>
      </c>
      <c r="K67" s="76">
        <v>0</v>
      </c>
      <c r="L67" s="76">
        <v>0</v>
      </c>
      <c r="M67" s="76">
        <v>0</v>
      </c>
      <c r="N67" s="76">
        <v>0</v>
      </c>
      <c r="O67" s="76">
        <v>0</v>
      </c>
      <c r="P67" s="76">
        <v>0</v>
      </c>
      <c r="Q67" s="76">
        <v>0</v>
      </c>
      <c r="R67" s="76">
        <v>0</v>
      </c>
      <c r="S67" s="76">
        <v>0</v>
      </c>
      <c r="T67" s="76">
        <v>0</v>
      </c>
      <c r="U67" s="76">
        <v>0</v>
      </c>
      <c r="V67" s="76">
        <v>0</v>
      </c>
      <c r="W67" s="76">
        <v>0</v>
      </c>
      <c r="X67" s="76">
        <v>0</v>
      </c>
      <c r="Y67" s="76">
        <v>0</v>
      </c>
      <c r="Z67" s="76">
        <v>0</v>
      </c>
      <c r="AA67" s="76">
        <v>0</v>
      </c>
      <c r="AB67" s="76">
        <v>0</v>
      </c>
      <c r="AC67" s="76">
        <v>0</v>
      </c>
      <c r="AD67" s="76">
        <v>0</v>
      </c>
      <c r="AE67" s="76">
        <v>0</v>
      </c>
      <c r="AF67" s="76">
        <v>0</v>
      </c>
      <c r="AG67" s="76">
        <v>0</v>
      </c>
      <c r="AH67" s="76">
        <v>0</v>
      </c>
      <c r="AI67" s="76">
        <v>0</v>
      </c>
      <c r="AJ67" s="76">
        <v>0</v>
      </c>
      <c r="AK67" s="76">
        <v>0</v>
      </c>
      <c r="AL67" s="76">
        <v>0</v>
      </c>
      <c r="AM67" s="76">
        <v>0</v>
      </c>
      <c r="AN67" s="76">
        <v>0</v>
      </c>
      <c r="AO67" s="77">
        <v>0</v>
      </c>
      <c r="AP67" s="77">
        <v>0</v>
      </c>
      <c r="AQ67" s="77">
        <v>0</v>
      </c>
      <c r="AR67" s="77">
        <v>0</v>
      </c>
      <c r="AS67" s="77">
        <v>0</v>
      </c>
      <c r="AT67" s="77">
        <v>0</v>
      </c>
      <c r="AU67" s="77">
        <v>0</v>
      </c>
      <c r="AV67" s="78"/>
      <c r="AW67" s="78"/>
      <c r="AX67" s="78"/>
      <c r="AY67" s="78"/>
      <c r="AZ67" s="79"/>
      <c r="BA67" s="78"/>
      <c r="BB67" s="78"/>
      <c r="BC67" s="78"/>
      <c r="BD67" s="78"/>
      <c r="BE67" s="78"/>
      <c r="BF67" s="78"/>
      <c r="BG67" s="78"/>
      <c r="BH67" s="78"/>
      <c r="BI67" s="78"/>
      <c r="BJ67" s="78"/>
      <c r="BK67" s="78"/>
      <c r="BL67" s="78"/>
      <c r="BM67" s="78"/>
      <c r="BN67" s="78"/>
      <c r="BO67" s="78"/>
      <c r="BP67" s="78"/>
      <c r="BQ67" s="78"/>
      <c r="BR67" s="80"/>
      <c r="BS67" s="80"/>
      <c r="BT67" s="80"/>
      <c r="BU67" s="80"/>
      <c r="BV67" s="80"/>
      <c r="BW67" s="80"/>
      <c r="BX67" s="80"/>
      <c r="BY67" s="80"/>
      <c r="BZ67" s="80"/>
    </row>
    <row r="68" spans="2:78" ht="14.5" outlineLevel="2" x14ac:dyDescent="0.35">
      <c r="B68" s="4" t="s">
        <v>126</v>
      </c>
      <c r="C68" s="4" t="s">
        <v>127</v>
      </c>
      <c r="D68" s="66">
        <v>24</v>
      </c>
      <c r="E68" s="66">
        <v>19</v>
      </c>
      <c r="F68" s="66">
        <v>15</v>
      </c>
      <c r="G68" s="66">
        <v>19</v>
      </c>
      <c r="H68" s="66">
        <v>14</v>
      </c>
      <c r="I68" s="66">
        <v>13</v>
      </c>
      <c r="J68" s="66">
        <v>15</v>
      </c>
      <c r="K68" s="66">
        <v>21</v>
      </c>
      <c r="L68" s="66">
        <v>8</v>
      </c>
      <c r="M68" s="66">
        <v>22</v>
      </c>
      <c r="N68" s="66">
        <v>16</v>
      </c>
      <c r="O68" s="66">
        <v>23</v>
      </c>
      <c r="P68" s="66">
        <v>30</v>
      </c>
      <c r="Q68" s="66">
        <v>30</v>
      </c>
      <c r="R68" s="76">
        <v>0</v>
      </c>
      <c r="S68" s="76">
        <v>0</v>
      </c>
      <c r="T68" s="76">
        <v>0</v>
      </c>
      <c r="U68" s="76">
        <v>0</v>
      </c>
      <c r="V68" s="76">
        <v>0</v>
      </c>
      <c r="W68" s="76">
        <v>0</v>
      </c>
      <c r="X68" s="76">
        <v>0</v>
      </c>
      <c r="Y68" s="76">
        <v>0</v>
      </c>
      <c r="Z68" s="76">
        <v>0</v>
      </c>
      <c r="AA68" s="76">
        <v>0</v>
      </c>
      <c r="AB68" s="76">
        <v>0</v>
      </c>
      <c r="AC68" s="76">
        <v>0</v>
      </c>
      <c r="AD68" s="66">
        <v>16</v>
      </c>
      <c r="AE68" s="66">
        <v>17</v>
      </c>
      <c r="AF68" s="66">
        <v>16</v>
      </c>
      <c r="AG68" s="66">
        <v>15</v>
      </c>
      <c r="AH68" s="66">
        <v>7</v>
      </c>
      <c r="AI68" s="66">
        <v>27</v>
      </c>
      <c r="AJ68" s="66">
        <v>40</v>
      </c>
      <c r="AK68" s="66">
        <v>48</v>
      </c>
      <c r="AL68" s="66">
        <v>38</v>
      </c>
      <c r="AM68" s="66">
        <v>38</v>
      </c>
      <c r="AN68" s="66">
        <v>22</v>
      </c>
      <c r="AO68" s="67">
        <v>16</v>
      </c>
      <c r="AP68" s="67">
        <v>34</v>
      </c>
      <c r="AQ68" s="67">
        <v>57</v>
      </c>
      <c r="AR68" s="67">
        <v>28</v>
      </c>
      <c r="AS68" s="77">
        <v>0</v>
      </c>
      <c r="AT68" s="77">
        <v>0</v>
      </c>
      <c r="AU68" s="77">
        <v>0</v>
      </c>
      <c r="AV68" s="78"/>
      <c r="AW68" s="78"/>
      <c r="AX68" s="78"/>
      <c r="AY68" s="78"/>
      <c r="AZ68" s="79"/>
      <c r="BA68" s="78"/>
      <c r="BB68" s="78"/>
      <c r="BC68" s="78"/>
      <c r="BD68" s="78"/>
      <c r="BE68" s="78"/>
      <c r="BF68" s="78"/>
      <c r="BG68" s="78"/>
      <c r="BH68" s="78"/>
      <c r="BI68" s="78"/>
      <c r="BJ68" s="78"/>
      <c r="BK68" s="78"/>
      <c r="BL68" s="78"/>
      <c r="BM68" s="78"/>
      <c r="BN68" s="78"/>
      <c r="BO68" s="78"/>
      <c r="BP68" s="78"/>
      <c r="BQ68" s="78"/>
      <c r="BR68" s="80"/>
      <c r="BS68" s="80"/>
      <c r="BT68" s="80"/>
      <c r="BU68" s="80"/>
      <c r="BV68" s="80"/>
      <c r="BW68" s="80"/>
      <c r="BX68" s="80"/>
      <c r="BY68" s="80"/>
      <c r="BZ68" s="80"/>
    </row>
    <row r="69" spans="2:78" ht="14.5" outlineLevel="2" x14ac:dyDescent="0.35">
      <c r="B69" s="4" t="s">
        <v>128</v>
      </c>
      <c r="C69" s="4" t="s">
        <v>129</v>
      </c>
      <c r="D69" s="76">
        <v>0</v>
      </c>
      <c r="E69" s="76">
        <v>0</v>
      </c>
      <c r="F69" s="76">
        <v>0</v>
      </c>
      <c r="G69" s="76">
        <v>0</v>
      </c>
      <c r="H69" s="76">
        <v>0</v>
      </c>
      <c r="I69" s="76">
        <v>0</v>
      </c>
      <c r="J69" s="76">
        <v>0</v>
      </c>
      <c r="K69" s="76">
        <v>0</v>
      </c>
      <c r="L69" s="76">
        <v>0</v>
      </c>
      <c r="M69" s="76">
        <v>0</v>
      </c>
      <c r="N69" s="76">
        <v>0</v>
      </c>
      <c r="O69" s="76">
        <v>0</v>
      </c>
      <c r="P69" s="76">
        <v>0</v>
      </c>
      <c r="Q69" s="76">
        <v>0</v>
      </c>
      <c r="R69" s="76">
        <v>0</v>
      </c>
      <c r="S69" s="76">
        <v>0</v>
      </c>
      <c r="T69" s="76">
        <v>0</v>
      </c>
      <c r="U69" s="76">
        <v>0</v>
      </c>
      <c r="V69" s="76">
        <v>0</v>
      </c>
      <c r="W69" s="76">
        <v>0</v>
      </c>
      <c r="X69" s="76">
        <v>0</v>
      </c>
      <c r="Y69" s="76">
        <v>0</v>
      </c>
      <c r="Z69" s="76">
        <v>0</v>
      </c>
      <c r="AA69" s="76">
        <v>0</v>
      </c>
      <c r="AB69" s="76">
        <v>0</v>
      </c>
      <c r="AC69" s="76">
        <v>0</v>
      </c>
      <c r="AD69" s="76">
        <v>0</v>
      </c>
      <c r="AE69" s="76">
        <v>0</v>
      </c>
      <c r="AF69" s="76">
        <v>0</v>
      </c>
      <c r="AG69" s="76">
        <v>0</v>
      </c>
      <c r="AH69" s="76">
        <v>0</v>
      </c>
      <c r="AI69" s="76">
        <v>0</v>
      </c>
      <c r="AJ69" s="76">
        <v>0</v>
      </c>
      <c r="AK69" s="76">
        <v>0</v>
      </c>
      <c r="AL69" s="76">
        <v>0</v>
      </c>
      <c r="AM69" s="76">
        <v>0</v>
      </c>
      <c r="AN69" s="76">
        <v>0</v>
      </c>
      <c r="AO69" s="77">
        <v>0</v>
      </c>
      <c r="AP69" s="77">
        <v>0</v>
      </c>
      <c r="AQ69" s="77">
        <v>0</v>
      </c>
      <c r="AR69" s="77">
        <v>0</v>
      </c>
      <c r="AS69" s="77">
        <v>0</v>
      </c>
      <c r="AT69" s="77">
        <v>0</v>
      </c>
      <c r="AU69" s="77">
        <v>0</v>
      </c>
      <c r="AV69" s="78"/>
      <c r="AW69" s="78"/>
      <c r="AX69" s="78"/>
      <c r="AY69" s="78"/>
      <c r="AZ69" s="79"/>
      <c r="BA69" s="78"/>
      <c r="BB69" s="78"/>
      <c r="BC69" s="78"/>
      <c r="BD69" s="78"/>
      <c r="BE69" s="78"/>
      <c r="BF69" s="78"/>
      <c r="BG69" s="78"/>
      <c r="BH69" s="78"/>
      <c r="BI69" s="78"/>
      <c r="BJ69" s="78"/>
      <c r="BK69" s="78"/>
      <c r="BL69" s="78"/>
      <c r="BM69" s="78"/>
      <c r="BN69" s="78"/>
      <c r="BO69" s="78"/>
      <c r="BP69" s="78"/>
      <c r="BQ69" s="78"/>
      <c r="BR69" s="80"/>
      <c r="BS69" s="80"/>
      <c r="BT69" s="80"/>
      <c r="BU69" s="80"/>
      <c r="BV69" s="80"/>
      <c r="BW69" s="80"/>
      <c r="BX69" s="80"/>
      <c r="BY69" s="80"/>
      <c r="BZ69" s="80"/>
    </row>
    <row r="70" spans="2:78" ht="14.5" outlineLevel="2" x14ac:dyDescent="0.35">
      <c r="B70" s="4" t="s">
        <v>130</v>
      </c>
      <c r="C70" s="4" t="s">
        <v>131</v>
      </c>
      <c r="D70" s="66">
        <v>1523</v>
      </c>
      <c r="E70" s="66">
        <v>1904</v>
      </c>
      <c r="F70" s="76">
        <v>0</v>
      </c>
      <c r="G70" s="76">
        <v>0</v>
      </c>
      <c r="H70" s="76">
        <v>0</v>
      </c>
      <c r="I70" s="76">
        <v>0</v>
      </c>
      <c r="J70" s="76">
        <v>0</v>
      </c>
      <c r="K70" s="76">
        <v>0</v>
      </c>
      <c r="L70" s="76">
        <v>0</v>
      </c>
      <c r="M70" s="76">
        <v>0</v>
      </c>
      <c r="N70" s="76">
        <v>0</v>
      </c>
      <c r="O70" s="76">
        <v>0</v>
      </c>
      <c r="P70" s="76">
        <v>0</v>
      </c>
      <c r="Q70" s="76">
        <v>0</v>
      </c>
      <c r="R70" s="76">
        <v>0</v>
      </c>
      <c r="S70" s="76">
        <v>0</v>
      </c>
      <c r="T70" s="76">
        <v>0</v>
      </c>
      <c r="U70" s="76">
        <v>0</v>
      </c>
      <c r="V70" s="76">
        <v>0</v>
      </c>
      <c r="W70" s="76">
        <v>0</v>
      </c>
      <c r="X70" s="76">
        <v>0</v>
      </c>
      <c r="Y70" s="76">
        <v>0</v>
      </c>
      <c r="Z70" s="76">
        <v>0</v>
      </c>
      <c r="AA70" s="76">
        <v>0</v>
      </c>
      <c r="AB70" s="76">
        <v>0</v>
      </c>
      <c r="AC70" s="76">
        <v>0</v>
      </c>
      <c r="AD70" s="76">
        <v>0</v>
      </c>
      <c r="AE70" s="76">
        <v>0</v>
      </c>
      <c r="AF70" s="76">
        <v>0</v>
      </c>
      <c r="AG70" s="76">
        <v>0</v>
      </c>
      <c r="AH70" s="76">
        <v>0</v>
      </c>
      <c r="AI70" s="76">
        <v>0</v>
      </c>
      <c r="AJ70" s="76">
        <v>0</v>
      </c>
      <c r="AK70" s="76">
        <v>0</v>
      </c>
      <c r="AL70" s="76">
        <v>0</v>
      </c>
      <c r="AM70" s="76">
        <v>0</v>
      </c>
      <c r="AN70" s="76">
        <v>0</v>
      </c>
      <c r="AO70" s="77">
        <v>0</v>
      </c>
      <c r="AP70" s="77">
        <v>0</v>
      </c>
      <c r="AQ70" s="77">
        <v>0</v>
      </c>
      <c r="AR70" s="77">
        <v>0</v>
      </c>
      <c r="AS70" s="77">
        <v>0</v>
      </c>
      <c r="AT70" s="77">
        <v>0</v>
      </c>
      <c r="AU70" s="77">
        <v>0</v>
      </c>
      <c r="AV70" s="78"/>
      <c r="AW70" s="78"/>
      <c r="AX70" s="78"/>
      <c r="AY70" s="78"/>
      <c r="AZ70" s="79"/>
      <c r="BA70" s="78"/>
      <c r="BB70" s="78"/>
      <c r="BC70" s="78"/>
      <c r="BD70" s="78"/>
      <c r="BE70" s="78"/>
      <c r="BF70" s="78"/>
      <c r="BG70" s="78"/>
      <c r="BH70" s="78"/>
      <c r="BI70" s="78"/>
      <c r="BJ70" s="78"/>
      <c r="BK70" s="78"/>
      <c r="BL70" s="78"/>
      <c r="BM70" s="78"/>
      <c r="BN70" s="78"/>
      <c r="BO70" s="78"/>
      <c r="BP70" s="78"/>
      <c r="BQ70" s="78"/>
      <c r="BR70" s="80"/>
      <c r="BS70" s="80"/>
      <c r="BT70" s="80"/>
      <c r="BU70" s="80"/>
      <c r="BV70" s="80"/>
      <c r="BW70" s="80"/>
      <c r="BX70" s="80"/>
      <c r="BY70" s="80"/>
      <c r="BZ70" s="80"/>
    </row>
    <row r="71" spans="2:78" ht="14.5" outlineLevel="2" x14ac:dyDescent="0.35">
      <c r="B71" s="4" t="s">
        <v>132</v>
      </c>
      <c r="C71" s="4" t="s">
        <v>133</v>
      </c>
      <c r="D71" s="76">
        <v>0</v>
      </c>
      <c r="E71" s="76">
        <v>0</v>
      </c>
      <c r="F71" s="76">
        <v>0</v>
      </c>
      <c r="G71" s="76">
        <v>0</v>
      </c>
      <c r="H71" s="76">
        <v>0</v>
      </c>
      <c r="I71" s="76">
        <v>0</v>
      </c>
      <c r="J71" s="76">
        <v>0</v>
      </c>
      <c r="K71" s="76">
        <v>0</v>
      </c>
      <c r="L71" s="76">
        <v>0</v>
      </c>
      <c r="M71" s="76">
        <v>0</v>
      </c>
      <c r="N71" s="76">
        <v>0</v>
      </c>
      <c r="O71" s="76">
        <v>0</v>
      </c>
      <c r="P71" s="76">
        <v>0</v>
      </c>
      <c r="Q71" s="76">
        <v>0</v>
      </c>
      <c r="R71" s="76">
        <v>0</v>
      </c>
      <c r="S71" s="76">
        <v>0</v>
      </c>
      <c r="T71" s="76">
        <v>0</v>
      </c>
      <c r="U71" s="76">
        <v>0</v>
      </c>
      <c r="V71" s="76">
        <v>0</v>
      </c>
      <c r="W71" s="76">
        <v>0</v>
      </c>
      <c r="X71" s="76">
        <v>0</v>
      </c>
      <c r="Y71" s="76">
        <v>0</v>
      </c>
      <c r="Z71" s="76">
        <v>0</v>
      </c>
      <c r="AA71" s="76">
        <v>0</v>
      </c>
      <c r="AB71" s="76">
        <v>0</v>
      </c>
      <c r="AC71" s="76">
        <v>0</v>
      </c>
      <c r="AD71" s="76">
        <v>0</v>
      </c>
      <c r="AE71" s="76">
        <v>0</v>
      </c>
      <c r="AF71" s="76">
        <v>0</v>
      </c>
      <c r="AG71" s="76">
        <v>0</v>
      </c>
      <c r="AH71" s="76">
        <v>0</v>
      </c>
      <c r="AI71" s="76">
        <v>0</v>
      </c>
      <c r="AJ71" s="76">
        <v>0</v>
      </c>
      <c r="AK71" s="76">
        <v>0</v>
      </c>
      <c r="AL71" s="76">
        <v>0</v>
      </c>
      <c r="AM71" s="76">
        <v>0</v>
      </c>
      <c r="AN71" s="76">
        <v>0</v>
      </c>
      <c r="AO71" s="77">
        <v>0</v>
      </c>
      <c r="AP71" s="77">
        <v>0</v>
      </c>
      <c r="AQ71" s="77">
        <v>0</v>
      </c>
      <c r="AR71" s="77">
        <v>0</v>
      </c>
      <c r="AS71" s="77">
        <v>0</v>
      </c>
      <c r="AT71" s="77">
        <v>0</v>
      </c>
      <c r="AU71" s="77">
        <v>0</v>
      </c>
      <c r="AV71" s="78"/>
      <c r="AW71" s="78"/>
      <c r="AX71" s="78"/>
      <c r="AY71" s="78"/>
      <c r="AZ71" s="79"/>
      <c r="BA71" s="78"/>
      <c r="BB71" s="78"/>
      <c r="BC71" s="78"/>
      <c r="BD71" s="78"/>
      <c r="BE71" s="78"/>
      <c r="BF71" s="78"/>
      <c r="BG71" s="78"/>
      <c r="BH71" s="78"/>
      <c r="BI71" s="78"/>
      <c r="BJ71" s="78"/>
      <c r="BK71" s="78"/>
      <c r="BL71" s="78"/>
      <c r="BM71" s="78"/>
      <c r="BN71" s="78"/>
      <c r="BO71" s="78"/>
      <c r="BP71" s="78"/>
      <c r="BQ71" s="78"/>
      <c r="BR71" s="80"/>
      <c r="BS71" s="80"/>
      <c r="BT71" s="80"/>
      <c r="BU71" s="80"/>
      <c r="BV71" s="80"/>
      <c r="BW71" s="80"/>
      <c r="BX71" s="80"/>
      <c r="BY71" s="80"/>
      <c r="BZ71" s="80"/>
    </row>
    <row r="72" spans="2:78" ht="14.5" outlineLevel="2" x14ac:dyDescent="0.35">
      <c r="B72" s="4" t="s">
        <v>134</v>
      </c>
      <c r="C72" s="4" t="s">
        <v>135</v>
      </c>
      <c r="D72" s="76">
        <v>0</v>
      </c>
      <c r="E72" s="76">
        <v>0</v>
      </c>
      <c r="F72" s="76">
        <v>0</v>
      </c>
      <c r="G72" s="76">
        <v>0</v>
      </c>
      <c r="H72" s="76">
        <v>0</v>
      </c>
      <c r="I72" s="76">
        <v>0</v>
      </c>
      <c r="J72" s="76">
        <v>0</v>
      </c>
      <c r="K72" s="76">
        <v>0</v>
      </c>
      <c r="L72" s="76">
        <v>0</v>
      </c>
      <c r="M72" s="76">
        <v>0</v>
      </c>
      <c r="N72" s="76">
        <v>0</v>
      </c>
      <c r="O72" s="76">
        <v>0</v>
      </c>
      <c r="P72" s="76">
        <v>0</v>
      </c>
      <c r="Q72" s="76">
        <v>0</v>
      </c>
      <c r="R72" s="76">
        <v>0</v>
      </c>
      <c r="S72" s="76">
        <v>0</v>
      </c>
      <c r="T72" s="76">
        <v>0</v>
      </c>
      <c r="U72" s="76">
        <v>0</v>
      </c>
      <c r="V72" s="76">
        <v>0</v>
      </c>
      <c r="W72" s="76">
        <v>0</v>
      </c>
      <c r="X72" s="76">
        <v>0</v>
      </c>
      <c r="Y72" s="76">
        <v>0</v>
      </c>
      <c r="Z72" s="76">
        <v>0</v>
      </c>
      <c r="AA72" s="76">
        <v>0</v>
      </c>
      <c r="AB72" s="76">
        <v>0</v>
      </c>
      <c r="AC72" s="76">
        <v>0</v>
      </c>
      <c r="AD72" s="76">
        <v>0</v>
      </c>
      <c r="AE72" s="76">
        <v>0</v>
      </c>
      <c r="AF72" s="76">
        <v>0</v>
      </c>
      <c r="AG72" s="76">
        <v>0</v>
      </c>
      <c r="AH72" s="76">
        <v>0</v>
      </c>
      <c r="AI72" s="76">
        <v>0</v>
      </c>
      <c r="AJ72" s="76">
        <v>0</v>
      </c>
      <c r="AK72" s="76">
        <v>0</v>
      </c>
      <c r="AL72" s="76">
        <v>0</v>
      </c>
      <c r="AM72" s="76">
        <v>0</v>
      </c>
      <c r="AN72" s="76">
        <v>0</v>
      </c>
      <c r="AO72" s="77">
        <v>0</v>
      </c>
      <c r="AP72" s="77">
        <v>0</v>
      </c>
      <c r="AQ72" s="77">
        <v>0</v>
      </c>
      <c r="AR72" s="77">
        <v>0</v>
      </c>
      <c r="AS72" s="77">
        <v>0</v>
      </c>
      <c r="AT72" s="77">
        <v>0</v>
      </c>
      <c r="AU72" s="77">
        <v>0</v>
      </c>
      <c r="AV72" s="78"/>
      <c r="AW72" s="78"/>
      <c r="AX72" s="78"/>
      <c r="AY72" s="78"/>
      <c r="AZ72" s="79"/>
      <c r="BA72" s="78"/>
      <c r="BB72" s="78"/>
      <c r="BC72" s="78"/>
      <c r="BD72" s="78"/>
      <c r="BE72" s="78"/>
      <c r="BF72" s="78"/>
      <c r="BG72" s="78"/>
      <c r="BH72" s="78"/>
      <c r="BI72" s="78"/>
      <c r="BJ72" s="78"/>
      <c r="BK72" s="78"/>
      <c r="BL72" s="78"/>
      <c r="BM72" s="78"/>
      <c r="BN72" s="78"/>
      <c r="BO72" s="78"/>
      <c r="BP72" s="78"/>
      <c r="BQ72" s="78"/>
      <c r="BR72" s="80"/>
      <c r="BS72" s="80"/>
      <c r="BT72" s="80"/>
      <c r="BU72" s="80"/>
      <c r="BV72" s="80"/>
      <c r="BW72" s="80"/>
      <c r="BX72" s="80"/>
      <c r="BY72" s="80"/>
      <c r="BZ72" s="80"/>
    </row>
    <row r="73" spans="2:78" ht="14.5" outlineLevel="2" x14ac:dyDescent="0.35">
      <c r="B73" s="4" t="s">
        <v>136</v>
      </c>
      <c r="C73" s="4" t="s">
        <v>137</v>
      </c>
      <c r="D73" s="76">
        <v>0</v>
      </c>
      <c r="E73" s="76">
        <v>0</v>
      </c>
      <c r="F73" s="76">
        <v>0</v>
      </c>
      <c r="G73" s="76">
        <v>0</v>
      </c>
      <c r="H73" s="76">
        <v>0</v>
      </c>
      <c r="I73" s="76">
        <v>0</v>
      </c>
      <c r="J73" s="76">
        <v>0</v>
      </c>
      <c r="K73" s="76">
        <v>0</v>
      </c>
      <c r="L73" s="76">
        <v>0</v>
      </c>
      <c r="M73" s="76">
        <v>0</v>
      </c>
      <c r="N73" s="76">
        <v>0</v>
      </c>
      <c r="O73" s="76">
        <v>0</v>
      </c>
      <c r="P73" s="76">
        <v>0</v>
      </c>
      <c r="Q73" s="76">
        <v>0</v>
      </c>
      <c r="R73" s="76">
        <v>0</v>
      </c>
      <c r="S73" s="76">
        <v>0</v>
      </c>
      <c r="T73" s="76">
        <v>0</v>
      </c>
      <c r="U73" s="76">
        <v>0</v>
      </c>
      <c r="V73" s="76">
        <v>0</v>
      </c>
      <c r="W73" s="76">
        <v>0</v>
      </c>
      <c r="X73" s="76">
        <v>0</v>
      </c>
      <c r="Y73" s="76">
        <v>0</v>
      </c>
      <c r="Z73" s="76">
        <v>0</v>
      </c>
      <c r="AA73" s="76">
        <v>0</v>
      </c>
      <c r="AB73" s="76">
        <v>0</v>
      </c>
      <c r="AC73" s="76">
        <v>0</v>
      </c>
      <c r="AD73" s="76">
        <v>0</v>
      </c>
      <c r="AE73" s="76">
        <v>0</v>
      </c>
      <c r="AF73" s="76">
        <v>0</v>
      </c>
      <c r="AG73" s="76">
        <v>0</v>
      </c>
      <c r="AH73" s="76">
        <v>0</v>
      </c>
      <c r="AI73" s="76">
        <v>0</v>
      </c>
      <c r="AJ73" s="76">
        <v>0</v>
      </c>
      <c r="AK73" s="76">
        <v>0</v>
      </c>
      <c r="AL73" s="76">
        <v>0</v>
      </c>
      <c r="AM73" s="76">
        <v>0</v>
      </c>
      <c r="AN73" s="76">
        <v>0</v>
      </c>
      <c r="AO73" s="77">
        <v>0</v>
      </c>
      <c r="AP73" s="77">
        <v>0</v>
      </c>
      <c r="AQ73" s="77">
        <v>0</v>
      </c>
      <c r="AR73" s="77">
        <v>0</v>
      </c>
      <c r="AS73" s="77">
        <v>0</v>
      </c>
      <c r="AT73" s="77">
        <v>0</v>
      </c>
      <c r="AU73" s="77">
        <v>0</v>
      </c>
      <c r="AV73" s="78"/>
      <c r="AW73" s="78"/>
      <c r="AX73" s="78"/>
      <c r="AY73" s="78"/>
      <c r="AZ73" s="79"/>
      <c r="BA73" s="78"/>
      <c r="BB73" s="78"/>
      <c r="BC73" s="78"/>
      <c r="BD73" s="78"/>
      <c r="BE73" s="78"/>
      <c r="BF73" s="78"/>
      <c r="BG73" s="78"/>
      <c r="BH73" s="78"/>
      <c r="BI73" s="78"/>
      <c r="BJ73" s="78"/>
      <c r="BK73" s="78"/>
      <c r="BL73" s="78"/>
      <c r="BM73" s="78"/>
      <c r="BN73" s="78"/>
      <c r="BO73" s="78"/>
      <c r="BP73" s="78"/>
      <c r="BQ73" s="78"/>
      <c r="BR73" s="80"/>
      <c r="BS73" s="80"/>
      <c r="BT73" s="80"/>
      <c r="BU73" s="80"/>
      <c r="BV73" s="80"/>
      <c r="BW73" s="80"/>
      <c r="BX73" s="80"/>
      <c r="BY73" s="80"/>
      <c r="BZ73" s="80"/>
    </row>
    <row r="74" spans="2:78" ht="14.5" outlineLevel="2" x14ac:dyDescent="0.35">
      <c r="B74" s="4" t="s">
        <v>138</v>
      </c>
      <c r="C74" s="4" t="s">
        <v>139</v>
      </c>
      <c r="D74" s="76">
        <v>0</v>
      </c>
      <c r="E74" s="76">
        <v>0</v>
      </c>
      <c r="F74" s="76">
        <v>0</v>
      </c>
      <c r="G74" s="76">
        <v>0</v>
      </c>
      <c r="H74" s="76">
        <v>0</v>
      </c>
      <c r="I74" s="76">
        <v>0</v>
      </c>
      <c r="J74" s="76">
        <v>0</v>
      </c>
      <c r="K74" s="76">
        <v>0</v>
      </c>
      <c r="L74" s="76">
        <v>0</v>
      </c>
      <c r="M74" s="76">
        <v>0</v>
      </c>
      <c r="N74" s="76">
        <v>0</v>
      </c>
      <c r="O74" s="76">
        <v>0</v>
      </c>
      <c r="P74" s="76">
        <v>0</v>
      </c>
      <c r="Q74" s="76">
        <v>0</v>
      </c>
      <c r="R74" s="76">
        <v>0</v>
      </c>
      <c r="S74" s="76">
        <v>0</v>
      </c>
      <c r="T74" s="76">
        <v>0</v>
      </c>
      <c r="U74" s="76">
        <v>0</v>
      </c>
      <c r="V74" s="76">
        <v>0</v>
      </c>
      <c r="W74" s="76">
        <v>0</v>
      </c>
      <c r="X74" s="76">
        <v>0</v>
      </c>
      <c r="Y74" s="76">
        <v>0</v>
      </c>
      <c r="Z74" s="76">
        <v>0</v>
      </c>
      <c r="AA74" s="76">
        <v>0</v>
      </c>
      <c r="AB74" s="76">
        <v>0</v>
      </c>
      <c r="AC74" s="76">
        <v>0</v>
      </c>
      <c r="AD74" s="76">
        <v>0</v>
      </c>
      <c r="AE74" s="76">
        <v>0</v>
      </c>
      <c r="AF74" s="76">
        <v>0</v>
      </c>
      <c r="AG74" s="76">
        <v>0</v>
      </c>
      <c r="AH74" s="76">
        <v>0</v>
      </c>
      <c r="AI74" s="76">
        <v>0</v>
      </c>
      <c r="AJ74" s="76">
        <v>0</v>
      </c>
      <c r="AK74" s="76">
        <v>0</v>
      </c>
      <c r="AL74" s="76">
        <v>0</v>
      </c>
      <c r="AM74" s="76">
        <v>0</v>
      </c>
      <c r="AN74" s="76">
        <v>0</v>
      </c>
      <c r="AO74" s="77">
        <v>0</v>
      </c>
      <c r="AP74" s="77">
        <v>0</v>
      </c>
      <c r="AQ74" s="77">
        <v>0</v>
      </c>
      <c r="AR74" s="77">
        <v>0</v>
      </c>
      <c r="AS74" s="77">
        <v>0</v>
      </c>
      <c r="AT74" s="77">
        <v>0</v>
      </c>
      <c r="AU74" s="77">
        <v>0</v>
      </c>
      <c r="AV74" s="78"/>
      <c r="AW74" s="78"/>
      <c r="AX74" s="78"/>
      <c r="AY74" s="78"/>
      <c r="AZ74" s="79"/>
      <c r="BA74" s="78"/>
      <c r="BB74" s="78"/>
      <c r="BC74" s="78"/>
      <c r="BD74" s="78"/>
      <c r="BE74" s="78"/>
      <c r="BF74" s="78"/>
      <c r="BG74" s="78"/>
      <c r="BH74" s="78"/>
      <c r="BI74" s="78"/>
      <c r="BJ74" s="78"/>
      <c r="BK74" s="78"/>
      <c r="BL74" s="78"/>
      <c r="BM74" s="78"/>
      <c r="BN74" s="78"/>
      <c r="BO74" s="78"/>
      <c r="BP74" s="78"/>
      <c r="BQ74" s="78"/>
      <c r="BR74" s="80"/>
      <c r="BS74" s="80"/>
      <c r="BT74" s="80"/>
      <c r="BU74" s="80"/>
      <c r="BV74" s="80"/>
      <c r="BW74" s="80"/>
      <c r="BX74" s="80"/>
      <c r="BY74" s="80"/>
      <c r="BZ74" s="80"/>
    </row>
    <row r="75" spans="2:78" ht="14.5" outlineLevel="2" x14ac:dyDescent="0.35">
      <c r="B75" s="4" t="s">
        <v>140</v>
      </c>
      <c r="C75" s="4" t="s">
        <v>141</v>
      </c>
      <c r="D75" s="76">
        <v>0</v>
      </c>
      <c r="E75" s="76">
        <v>0</v>
      </c>
      <c r="F75" s="76">
        <v>0</v>
      </c>
      <c r="G75" s="76">
        <v>0</v>
      </c>
      <c r="H75" s="76">
        <v>0</v>
      </c>
      <c r="I75" s="76">
        <v>0</v>
      </c>
      <c r="J75" s="76">
        <v>0</v>
      </c>
      <c r="K75" s="76">
        <v>0</v>
      </c>
      <c r="L75" s="76">
        <v>0</v>
      </c>
      <c r="M75" s="76">
        <v>0</v>
      </c>
      <c r="N75" s="76">
        <v>0</v>
      </c>
      <c r="O75" s="76">
        <v>0</v>
      </c>
      <c r="P75" s="76">
        <v>0</v>
      </c>
      <c r="Q75" s="76">
        <v>0</v>
      </c>
      <c r="R75" s="76">
        <v>0</v>
      </c>
      <c r="S75" s="76">
        <v>0</v>
      </c>
      <c r="T75" s="76">
        <v>0</v>
      </c>
      <c r="U75" s="76">
        <v>0</v>
      </c>
      <c r="V75" s="76">
        <v>0</v>
      </c>
      <c r="W75" s="76">
        <v>0</v>
      </c>
      <c r="X75" s="76">
        <v>0</v>
      </c>
      <c r="Y75" s="76">
        <v>0</v>
      </c>
      <c r="Z75" s="76">
        <v>0</v>
      </c>
      <c r="AA75" s="76">
        <v>0</v>
      </c>
      <c r="AB75" s="76">
        <v>0</v>
      </c>
      <c r="AC75" s="76">
        <v>0</v>
      </c>
      <c r="AD75" s="76">
        <v>0</v>
      </c>
      <c r="AE75" s="76">
        <v>0</v>
      </c>
      <c r="AF75" s="76">
        <v>0</v>
      </c>
      <c r="AG75" s="76">
        <v>0</v>
      </c>
      <c r="AH75" s="76">
        <v>0</v>
      </c>
      <c r="AI75" s="76">
        <v>0</v>
      </c>
      <c r="AJ75" s="76">
        <v>0</v>
      </c>
      <c r="AK75" s="76">
        <v>0</v>
      </c>
      <c r="AL75" s="76">
        <v>0</v>
      </c>
      <c r="AM75" s="76">
        <v>0</v>
      </c>
      <c r="AN75" s="76">
        <v>0</v>
      </c>
      <c r="AO75" s="77">
        <v>0</v>
      </c>
      <c r="AP75" s="77">
        <v>0</v>
      </c>
      <c r="AQ75" s="77">
        <v>0</v>
      </c>
      <c r="AR75" s="77">
        <v>0</v>
      </c>
      <c r="AS75" s="77">
        <v>0</v>
      </c>
      <c r="AT75" s="77">
        <v>0</v>
      </c>
      <c r="AU75" s="77">
        <v>0</v>
      </c>
      <c r="AV75" s="78"/>
      <c r="AW75" s="78"/>
      <c r="AX75" s="78"/>
      <c r="AY75" s="78"/>
      <c r="AZ75" s="79"/>
      <c r="BA75" s="78"/>
      <c r="BB75" s="78"/>
      <c r="BC75" s="78"/>
      <c r="BD75" s="78"/>
      <c r="BE75" s="78"/>
      <c r="BF75" s="78"/>
      <c r="BG75" s="78"/>
      <c r="BH75" s="78"/>
      <c r="BI75" s="78"/>
      <c r="BJ75" s="78"/>
      <c r="BK75" s="78"/>
      <c r="BL75" s="78"/>
      <c r="BM75" s="78"/>
      <c r="BN75" s="78"/>
      <c r="BO75" s="78"/>
      <c r="BP75" s="78"/>
      <c r="BQ75" s="78"/>
      <c r="BR75" s="80"/>
      <c r="BS75" s="80"/>
      <c r="BT75" s="80"/>
      <c r="BU75" s="80"/>
      <c r="BV75" s="80"/>
      <c r="BW75" s="80"/>
      <c r="BX75" s="80"/>
      <c r="BY75" s="80"/>
      <c r="BZ75" s="80"/>
    </row>
    <row r="76" spans="2:78" ht="14.5" outlineLevel="2" x14ac:dyDescent="0.35">
      <c r="B76" s="4" t="s">
        <v>142</v>
      </c>
      <c r="C76" s="4" t="s">
        <v>143</v>
      </c>
      <c r="D76" s="76">
        <v>0</v>
      </c>
      <c r="E76" s="76">
        <v>0</v>
      </c>
      <c r="F76" s="76">
        <v>0</v>
      </c>
      <c r="G76" s="76">
        <v>0</v>
      </c>
      <c r="H76" s="76">
        <v>0</v>
      </c>
      <c r="I76" s="76">
        <v>0</v>
      </c>
      <c r="J76" s="76">
        <v>0</v>
      </c>
      <c r="K76" s="76">
        <v>0</v>
      </c>
      <c r="L76" s="76">
        <v>0</v>
      </c>
      <c r="M76" s="76">
        <v>0</v>
      </c>
      <c r="N76" s="76">
        <v>0</v>
      </c>
      <c r="O76" s="76">
        <v>0</v>
      </c>
      <c r="P76" s="76">
        <v>0</v>
      </c>
      <c r="Q76" s="76">
        <v>0</v>
      </c>
      <c r="R76" s="76">
        <v>0</v>
      </c>
      <c r="S76" s="76">
        <v>0</v>
      </c>
      <c r="T76" s="76">
        <v>0</v>
      </c>
      <c r="U76" s="76">
        <v>0</v>
      </c>
      <c r="V76" s="76">
        <v>0</v>
      </c>
      <c r="W76" s="76">
        <v>0</v>
      </c>
      <c r="X76" s="76">
        <v>0</v>
      </c>
      <c r="Y76" s="76">
        <v>0</v>
      </c>
      <c r="Z76" s="76">
        <v>0</v>
      </c>
      <c r="AA76" s="76">
        <v>0</v>
      </c>
      <c r="AB76" s="76">
        <v>0</v>
      </c>
      <c r="AC76" s="76">
        <v>0</v>
      </c>
      <c r="AD76" s="76">
        <v>0</v>
      </c>
      <c r="AE76" s="76">
        <v>0</v>
      </c>
      <c r="AF76" s="76">
        <v>0</v>
      </c>
      <c r="AG76" s="76">
        <v>0</v>
      </c>
      <c r="AH76" s="76">
        <v>0</v>
      </c>
      <c r="AI76" s="76">
        <v>0</v>
      </c>
      <c r="AJ76" s="76">
        <v>0</v>
      </c>
      <c r="AK76" s="76">
        <v>0</v>
      </c>
      <c r="AL76" s="76">
        <v>0</v>
      </c>
      <c r="AM76" s="76">
        <v>0</v>
      </c>
      <c r="AN76" s="76">
        <v>0</v>
      </c>
      <c r="AO76" s="77">
        <v>0</v>
      </c>
      <c r="AP76" s="77">
        <v>0</v>
      </c>
      <c r="AQ76" s="77">
        <v>0</v>
      </c>
      <c r="AR76" s="77">
        <v>0</v>
      </c>
      <c r="AS76" s="77">
        <v>0</v>
      </c>
      <c r="AT76" s="77">
        <v>0</v>
      </c>
      <c r="AU76" s="77">
        <v>0</v>
      </c>
      <c r="AV76" s="78"/>
      <c r="AW76" s="78"/>
      <c r="AX76" s="78"/>
      <c r="AY76" s="78"/>
      <c r="AZ76" s="79"/>
      <c r="BA76" s="78"/>
      <c r="BB76" s="78"/>
      <c r="BC76" s="78"/>
      <c r="BD76" s="78"/>
      <c r="BE76" s="78"/>
      <c r="BF76" s="78"/>
      <c r="BG76" s="78"/>
      <c r="BH76" s="78"/>
      <c r="BI76" s="78"/>
      <c r="BJ76" s="78"/>
      <c r="BK76" s="78"/>
      <c r="BL76" s="78"/>
      <c r="BM76" s="78"/>
      <c r="BN76" s="78"/>
      <c r="BO76" s="78"/>
      <c r="BP76" s="78"/>
      <c r="BQ76" s="78"/>
      <c r="BR76" s="80"/>
      <c r="BS76" s="80"/>
      <c r="BT76" s="80"/>
      <c r="BU76" s="80"/>
      <c r="BV76" s="80"/>
      <c r="BW76" s="80"/>
      <c r="BX76" s="80"/>
      <c r="BY76" s="80"/>
      <c r="BZ76" s="80"/>
    </row>
    <row r="77" spans="2:78" ht="14.5" outlineLevel="2" x14ac:dyDescent="0.35">
      <c r="B77" s="4" t="s">
        <v>144</v>
      </c>
      <c r="C77" s="4" t="s">
        <v>145</v>
      </c>
      <c r="D77" s="76">
        <v>0</v>
      </c>
      <c r="E77" s="76">
        <v>0</v>
      </c>
      <c r="F77" s="76">
        <v>0</v>
      </c>
      <c r="G77" s="76">
        <v>0</v>
      </c>
      <c r="H77" s="76">
        <v>0</v>
      </c>
      <c r="I77" s="76">
        <v>0</v>
      </c>
      <c r="J77" s="76">
        <v>0</v>
      </c>
      <c r="K77" s="76">
        <v>0</v>
      </c>
      <c r="L77" s="76">
        <v>0</v>
      </c>
      <c r="M77" s="76">
        <v>0</v>
      </c>
      <c r="N77" s="76">
        <v>0</v>
      </c>
      <c r="O77" s="76">
        <v>0</v>
      </c>
      <c r="P77" s="76">
        <v>0</v>
      </c>
      <c r="Q77" s="76">
        <v>0</v>
      </c>
      <c r="R77" s="76">
        <v>0</v>
      </c>
      <c r="S77" s="76">
        <v>0</v>
      </c>
      <c r="T77" s="76">
        <v>0</v>
      </c>
      <c r="U77" s="76">
        <v>0</v>
      </c>
      <c r="V77" s="76">
        <v>0</v>
      </c>
      <c r="W77" s="76">
        <v>0</v>
      </c>
      <c r="X77" s="76">
        <v>0</v>
      </c>
      <c r="Y77" s="76">
        <v>0</v>
      </c>
      <c r="Z77" s="76">
        <v>0</v>
      </c>
      <c r="AA77" s="76">
        <v>0</v>
      </c>
      <c r="AB77" s="76">
        <v>0</v>
      </c>
      <c r="AC77" s="76">
        <v>0</v>
      </c>
      <c r="AD77" s="76">
        <v>0</v>
      </c>
      <c r="AE77" s="76">
        <v>0</v>
      </c>
      <c r="AF77" s="76">
        <v>0</v>
      </c>
      <c r="AG77" s="76">
        <v>0</v>
      </c>
      <c r="AH77" s="76">
        <v>0</v>
      </c>
      <c r="AI77" s="76">
        <v>0</v>
      </c>
      <c r="AJ77" s="76">
        <v>0</v>
      </c>
      <c r="AK77" s="76">
        <v>0</v>
      </c>
      <c r="AL77" s="76">
        <v>0</v>
      </c>
      <c r="AM77" s="76">
        <v>0</v>
      </c>
      <c r="AN77" s="76">
        <v>0</v>
      </c>
      <c r="AO77" s="77">
        <v>0</v>
      </c>
      <c r="AP77" s="77">
        <v>0</v>
      </c>
      <c r="AQ77" s="77">
        <v>0</v>
      </c>
      <c r="AR77" s="77">
        <v>0</v>
      </c>
      <c r="AS77" s="77">
        <v>0</v>
      </c>
      <c r="AT77" s="77">
        <v>0</v>
      </c>
      <c r="AU77" s="77">
        <v>0</v>
      </c>
      <c r="AV77" s="78"/>
      <c r="AW77" s="78"/>
      <c r="AX77" s="78"/>
      <c r="AY77" s="78"/>
      <c r="AZ77" s="79"/>
      <c r="BA77" s="78"/>
      <c r="BB77" s="78"/>
      <c r="BC77" s="78"/>
      <c r="BD77" s="78"/>
      <c r="BE77" s="78"/>
      <c r="BF77" s="78"/>
      <c r="BG77" s="78"/>
      <c r="BH77" s="78"/>
      <c r="BI77" s="78"/>
      <c r="BJ77" s="78"/>
      <c r="BK77" s="78"/>
      <c r="BL77" s="78"/>
      <c r="BM77" s="78"/>
      <c r="BN77" s="78"/>
      <c r="BO77" s="78"/>
      <c r="BP77" s="78"/>
      <c r="BQ77" s="78"/>
      <c r="BR77" s="80"/>
      <c r="BS77" s="80"/>
      <c r="BT77" s="80"/>
      <c r="BU77" s="80"/>
      <c r="BV77" s="80"/>
      <c r="BW77" s="80"/>
      <c r="BX77" s="80"/>
      <c r="BY77" s="80"/>
      <c r="BZ77" s="80"/>
    </row>
    <row r="78" spans="2:78" ht="14.5" outlineLevel="2" x14ac:dyDescent="0.35">
      <c r="B78" s="4" t="s">
        <v>146</v>
      </c>
      <c r="C78" s="4" t="s">
        <v>147</v>
      </c>
      <c r="D78" s="66">
        <v>3977</v>
      </c>
      <c r="E78" s="66">
        <v>4557</v>
      </c>
      <c r="F78" s="66">
        <v>1069</v>
      </c>
      <c r="G78" s="76">
        <v>0</v>
      </c>
      <c r="H78" s="76">
        <v>0</v>
      </c>
      <c r="I78" s="76">
        <v>0</v>
      </c>
      <c r="J78" s="76">
        <v>0</v>
      </c>
      <c r="K78" s="76">
        <v>0</v>
      </c>
      <c r="L78" s="76">
        <v>0</v>
      </c>
      <c r="M78" s="76">
        <v>0</v>
      </c>
      <c r="N78" s="76">
        <v>0</v>
      </c>
      <c r="O78" s="76">
        <v>0</v>
      </c>
      <c r="P78" s="66">
        <v>360</v>
      </c>
      <c r="Q78" s="66">
        <v>413</v>
      </c>
      <c r="R78" s="66">
        <v>389</v>
      </c>
      <c r="S78" s="66">
        <v>261</v>
      </c>
      <c r="T78" s="66">
        <v>257</v>
      </c>
      <c r="U78" s="66">
        <v>337</v>
      </c>
      <c r="V78" s="66">
        <v>365</v>
      </c>
      <c r="W78" s="66">
        <v>437</v>
      </c>
      <c r="X78" s="66">
        <v>335</v>
      </c>
      <c r="Y78" s="66">
        <v>416</v>
      </c>
      <c r="Z78" s="66">
        <v>415</v>
      </c>
      <c r="AA78" s="66">
        <v>488</v>
      </c>
      <c r="AB78" s="66">
        <v>358</v>
      </c>
      <c r="AC78" s="66">
        <v>413</v>
      </c>
      <c r="AD78" s="66">
        <v>365</v>
      </c>
      <c r="AE78" s="66">
        <v>403</v>
      </c>
      <c r="AF78" s="66">
        <v>316</v>
      </c>
      <c r="AG78" s="66">
        <v>414</v>
      </c>
      <c r="AH78" s="66">
        <v>522</v>
      </c>
      <c r="AI78" s="66">
        <v>616</v>
      </c>
      <c r="AJ78" s="66">
        <v>520</v>
      </c>
      <c r="AK78" s="66">
        <v>574</v>
      </c>
      <c r="AL78" s="66">
        <v>472</v>
      </c>
      <c r="AM78" s="66">
        <v>515</v>
      </c>
      <c r="AN78" s="66">
        <v>437</v>
      </c>
      <c r="AO78" s="67">
        <v>451</v>
      </c>
      <c r="AP78" s="67">
        <v>439</v>
      </c>
      <c r="AQ78" s="67">
        <v>439</v>
      </c>
      <c r="AR78" s="67">
        <v>353</v>
      </c>
      <c r="AS78" s="67">
        <v>501</v>
      </c>
      <c r="AT78" s="67">
        <v>605</v>
      </c>
      <c r="AU78" s="67">
        <v>588</v>
      </c>
      <c r="AV78" s="78"/>
      <c r="AW78" s="78"/>
      <c r="AX78" s="78"/>
      <c r="AY78" s="78"/>
      <c r="AZ78" s="79"/>
      <c r="BA78" s="78"/>
      <c r="BB78" s="78"/>
      <c r="BC78" s="78"/>
      <c r="BD78" s="78"/>
      <c r="BE78" s="78"/>
      <c r="BF78" s="78"/>
      <c r="BG78" s="78"/>
      <c r="BH78" s="78"/>
      <c r="BI78" s="78"/>
      <c r="BJ78" s="78"/>
      <c r="BK78" s="78"/>
      <c r="BL78" s="78"/>
      <c r="BM78" s="78"/>
      <c r="BN78" s="78"/>
      <c r="BO78" s="78"/>
      <c r="BP78" s="78"/>
      <c r="BQ78" s="78"/>
      <c r="BR78" s="80"/>
      <c r="BS78" s="80"/>
      <c r="BT78" s="80"/>
      <c r="BU78" s="80"/>
      <c r="BV78" s="80"/>
      <c r="BW78" s="80"/>
      <c r="BX78" s="80"/>
      <c r="BY78" s="80"/>
      <c r="BZ78" s="80"/>
    </row>
    <row r="79" spans="2:78" ht="14.5" outlineLevel="2" x14ac:dyDescent="0.35">
      <c r="B79" s="4" t="s">
        <v>148</v>
      </c>
      <c r="C79" s="4" t="s">
        <v>149</v>
      </c>
      <c r="D79" s="76">
        <v>0</v>
      </c>
      <c r="E79" s="76">
        <v>0</v>
      </c>
      <c r="F79" s="76">
        <v>0</v>
      </c>
      <c r="G79" s="76">
        <v>0</v>
      </c>
      <c r="H79" s="76">
        <v>0</v>
      </c>
      <c r="I79" s="76">
        <v>0</v>
      </c>
      <c r="J79" s="76">
        <v>0</v>
      </c>
      <c r="K79" s="76">
        <v>0</v>
      </c>
      <c r="L79" s="76">
        <v>0</v>
      </c>
      <c r="M79" s="76">
        <v>0</v>
      </c>
      <c r="N79" s="76">
        <v>0</v>
      </c>
      <c r="O79" s="76">
        <v>0</v>
      </c>
      <c r="P79" s="76">
        <v>0</v>
      </c>
      <c r="Q79" s="76">
        <v>0</v>
      </c>
      <c r="R79" s="76">
        <v>0</v>
      </c>
      <c r="S79" s="76">
        <v>0</v>
      </c>
      <c r="T79" s="76">
        <v>0</v>
      </c>
      <c r="U79" s="76">
        <v>0</v>
      </c>
      <c r="V79" s="76">
        <v>0</v>
      </c>
      <c r="W79" s="76">
        <v>0</v>
      </c>
      <c r="X79" s="76">
        <v>0</v>
      </c>
      <c r="Y79" s="76">
        <v>0</v>
      </c>
      <c r="Z79" s="76">
        <v>0</v>
      </c>
      <c r="AA79" s="76">
        <v>0</v>
      </c>
      <c r="AB79" s="76">
        <v>0</v>
      </c>
      <c r="AC79" s="76">
        <v>0</v>
      </c>
      <c r="AD79" s="76">
        <v>0</v>
      </c>
      <c r="AE79" s="76">
        <v>0</v>
      </c>
      <c r="AF79" s="76">
        <v>0</v>
      </c>
      <c r="AG79" s="76">
        <v>0</v>
      </c>
      <c r="AH79" s="76">
        <v>0</v>
      </c>
      <c r="AI79" s="76">
        <v>0</v>
      </c>
      <c r="AJ79" s="76">
        <v>0</v>
      </c>
      <c r="AK79" s="76">
        <v>0</v>
      </c>
      <c r="AL79" s="76">
        <v>0</v>
      </c>
      <c r="AM79" s="76">
        <v>0</v>
      </c>
      <c r="AN79" s="76">
        <v>0</v>
      </c>
      <c r="AO79" s="77">
        <v>0</v>
      </c>
      <c r="AP79" s="77">
        <v>0</v>
      </c>
      <c r="AQ79" s="77">
        <v>0</v>
      </c>
      <c r="AR79" s="77">
        <v>0</v>
      </c>
      <c r="AS79" s="77">
        <v>0</v>
      </c>
      <c r="AT79" s="77">
        <v>0</v>
      </c>
      <c r="AU79" s="77">
        <v>0</v>
      </c>
      <c r="AV79" s="78"/>
      <c r="AW79" s="78"/>
      <c r="AX79" s="78"/>
      <c r="AY79" s="78"/>
      <c r="AZ79" s="79"/>
      <c r="BA79" s="78"/>
      <c r="BB79" s="78"/>
      <c r="BC79" s="78"/>
      <c r="BD79" s="78"/>
      <c r="BE79" s="78"/>
      <c r="BF79" s="78"/>
      <c r="BG79" s="78"/>
      <c r="BH79" s="78"/>
      <c r="BI79" s="78"/>
      <c r="BJ79" s="78"/>
      <c r="BK79" s="78"/>
      <c r="BL79" s="78"/>
      <c r="BM79" s="78"/>
      <c r="BN79" s="78"/>
      <c r="BO79" s="78"/>
      <c r="BP79" s="78"/>
      <c r="BQ79" s="78"/>
      <c r="BR79" s="80"/>
      <c r="BS79" s="80"/>
      <c r="BT79" s="80"/>
      <c r="BU79" s="80"/>
      <c r="BV79" s="80"/>
      <c r="BW79" s="80"/>
      <c r="BX79" s="80"/>
      <c r="BY79" s="80"/>
      <c r="BZ79" s="80"/>
    </row>
    <row r="80" spans="2:78" ht="14.5" outlineLevel="2" x14ac:dyDescent="0.35">
      <c r="B80" s="4" t="s">
        <v>150</v>
      </c>
      <c r="C80" s="4" t="s">
        <v>151</v>
      </c>
      <c r="D80" s="76">
        <v>0</v>
      </c>
      <c r="E80" s="76">
        <v>0</v>
      </c>
      <c r="F80" s="76">
        <v>0</v>
      </c>
      <c r="G80" s="76">
        <v>0</v>
      </c>
      <c r="H80" s="76">
        <v>0</v>
      </c>
      <c r="I80" s="76">
        <v>0</v>
      </c>
      <c r="J80" s="76">
        <v>0</v>
      </c>
      <c r="K80" s="76">
        <v>0</v>
      </c>
      <c r="L80" s="76">
        <v>0</v>
      </c>
      <c r="M80" s="76">
        <v>0</v>
      </c>
      <c r="N80" s="76">
        <v>0</v>
      </c>
      <c r="O80" s="76">
        <v>0</v>
      </c>
      <c r="P80" s="76">
        <v>0</v>
      </c>
      <c r="Q80" s="76">
        <v>0</v>
      </c>
      <c r="R80" s="76">
        <v>0</v>
      </c>
      <c r="S80" s="76">
        <v>0</v>
      </c>
      <c r="T80" s="76">
        <v>0</v>
      </c>
      <c r="U80" s="76">
        <v>0</v>
      </c>
      <c r="V80" s="76">
        <v>0</v>
      </c>
      <c r="W80" s="76">
        <v>0</v>
      </c>
      <c r="X80" s="76">
        <v>0</v>
      </c>
      <c r="Y80" s="76">
        <v>0</v>
      </c>
      <c r="Z80" s="76">
        <v>0</v>
      </c>
      <c r="AA80" s="76">
        <v>0</v>
      </c>
      <c r="AB80" s="76">
        <v>0</v>
      </c>
      <c r="AC80" s="76">
        <v>0</v>
      </c>
      <c r="AD80" s="76">
        <v>0</v>
      </c>
      <c r="AE80" s="76">
        <v>0</v>
      </c>
      <c r="AF80" s="76">
        <v>0</v>
      </c>
      <c r="AG80" s="76">
        <v>0</v>
      </c>
      <c r="AH80" s="76">
        <v>0</v>
      </c>
      <c r="AI80" s="76">
        <v>0</v>
      </c>
      <c r="AJ80" s="76">
        <v>0</v>
      </c>
      <c r="AK80" s="76">
        <v>0</v>
      </c>
      <c r="AL80" s="76">
        <v>0</v>
      </c>
      <c r="AM80" s="76">
        <v>0</v>
      </c>
      <c r="AN80" s="76">
        <v>0</v>
      </c>
      <c r="AO80" s="77">
        <v>0</v>
      </c>
      <c r="AP80" s="77">
        <v>0</v>
      </c>
      <c r="AQ80" s="77">
        <v>0</v>
      </c>
      <c r="AR80" s="77">
        <v>0</v>
      </c>
      <c r="AS80" s="77">
        <v>0</v>
      </c>
      <c r="AT80" s="77">
        <v>0</v>
      </c>
      <c r="AU80" s="77">
        <v>0</v>
      </c>
      <c r="AV80" s="78"/>
      <c r="AW80" s="78"/>
      <c r="AX80" s="78"/>
      <c r="AY80" s="78"/>
      <c r="AZ80" s="79"/>
      <c r="BA80" s="78"/>
      <c r="BB80" s="78"/>
      <c r="BC80" s="78"/>
      <c r="BD80" s="78"/>
      <c r="BE80" s="78"/>
      <c r="BF80" s="78"/>
      <c r="BG80" s="78"/>
      <c r="BH80" s="78"/>
      <c r="BI80" s="78"/>
      <c r="BJ80" s="78"/>
      <c r="BK80" s="78"/>
      <c r="BL80" s="78"/>
      <c r="BM80" s="78"/>
      <c r="BN80" s="78"/>
      <c r="BO80" s="78"/>
      <c r="BP80" s="78"/>
      <c r="BQ80" s="78"/>
      <c r="BR80" s="80"/>
      <c r="BS80" s="80"/>
      <c r="BT80" s="80"/>
      <c r="BU80" s="80"/>
      <c r="BV80" s="80"/>
      <c r="BW80" s="80"/>
      <c r="BX80" s="80"/>
      <c r="BY80" s="80"/>
      <c r="BZ80" s="80"/>
    </row>
    <row r="81" spans="2:78" ht="14.5" outlineLevel="2" x14ac:dyDescent="0.35">
      <c r="B81" s="4" t="s">
        <v>152</v>
      </c>
      <c r="C81" s="4" t="s">
        <v>153</v>
      </c>
      <c r="D81" s="66">
        <v>46</v>
      </c>
      <c r="E81" s="66">
        <v>51</v>
      </c>
      <c r="F81" s="66">
        <v>20</v>
      </c>
      <c r="G81" s="66">
        <v>11</v>
      </c>
      <c r="H81" s="66">
        <v>16</v>
      </c>
      <c r="I81" s="66">
        <v>10</v>
      </c>
      <c r="J81" s="66">
        <v>19</v>
      </c>
      <c r="K81" s="66">
        <v>13</v>
      </c>
      <c r="L81" s="66">
        <v>12</v>
      </c>
      <c r="M81" s="66">
        <v>14</v>
      </c>
      <c r="N81" s="66">
        <v>11</v>
      </c>
      <c r="O81" s="66">
        <v>8</v>
      </c>
      <c r="P81" s="66">
        <v>279</v>
      </c>
      <c r="Q81" s="66">
        <v>349</v>
      </c>
      <c r="R81" s="66">
        <v>343</v>
      </c>
      <c r="S81" s="66">
        <v>349</v>
      </c>
      <c r="T81" s="66">
        <v>335</v>
      </c>
      <c r="U81" s="66">
        <v>371</v>
      </c>
      <c r="V81" s="66">
        <v>338</v>
      </c>
      <c r="W81" s="66">
        <v>351</v>
      </c>
      <c r="X81" s="66">
        <v>363</v>
      </c>
      <c r="Y81" s="66">
        <v>396</v>
      </c>
      <c r="Z81" s="66">
        <v>350</v>
      </c>
      <c r="AA81" s="66">
        <v>301</v>
      </c>
      <c r="AB81" s="66">
        <v>1199</v>
      </c>
      <c r="AC81" s="66">
        <v>1391</v>
      </c>
      <c r="AD81" s="66">
        <v>1214</v>
      </c>
      <c r="AE81" s="66">
        <v>1228</v>
      </c>
      <c r="AF81" s="66">
        <v>1035</v>
      </c>
      <c r="AG81" s="66">
        <v>1199</v>
      </c>
      <c r="AH81" s="66">
        <v>1361</v>
      </c>
      <c r="AI81" s="66">
        <v>1235</v>
      </c>
      <c r="AJ81" s="66">
        <v>1170</v>
      </c>
      <c r="AK81" s="66">
        <v>1342</v>
      </c>
      <c r="AL81" s="66">
        <v>1327</v>
      </c>
      <c r="AM81" s="66">
        <v>1420</v>
      </c>
      <c r="AN81" s="66">
        <v>3659</v>
      </c>
      <c r="AO81" s="67">
        <v>4542</v>
      </c>
      <c r="AP81" s="67">
        <v>6494</v>
      </c>
      <c r="AQ81" s="67">
        <v>2243</v>
      </c>
      <c r="AR81" s="67">
        <v>1880</v>
      </c>
      <c r="AS81" s="67">
        <v>2056</v>
      </c>
      <c r="AT81" s="77">
        <v>0</v>
      </c>
      <c r="AU81" s="77">
        <v>0</v>
      </c>
      <c r="AV81" s="78"/>
      <c r="AW81" s="78"/>
      <c r="AX81" s="78"/>
      <c r="AY81" s="78"/>
      <c r="AZ81" s="79"/>
      <c r="BA81" s="78"/>
      <c r="BB81" s="78"/>
      <c r="BC81" s="78"/>
      <c r="BD81" s="78"/>
      <c r="BE81" s="78"/>
      <c r="BF81" s="78"/>
      <c r="BG81" s="78"/>
      <c r="BH81" s="78"/>
      <c r="BI81" s="78"/>
      <c r="BJ81" s="78"/>
      <c r="BK81" s="78"/>
      <c r="BL81" s="78"/>
      <c r="BM81" s="78"/>
      <c r="BN81" s="78"/>
      <c r="BO81" s="78"/>
      <c r="BP81" s="78"/>
      <c r="BQ81" s="78"/>
      <c r="BR81" s="80"/>
      <c r="BS81" s="80"/>
      <c r="BT81" s="80"/>
      <c r="BU81" s="80"/>
      <c r="BV81" s="80"/>
      <c r="BW81" s="80"/>
      <c r="BX81" s="80"/>
      <c r="BY81" s="80"/>
      <c r="BZ81" s="80"/>
    </row>
    <row r="82" spans="2:78" ht="14.5" outlineLevel="2" x14ac:dyDescent="0.35">
      <c r="B82" s="4" t="s">
        <v>154</v>
      </c>
      <c r="C82" s="4" t="s">
        <v>155</v>
      </c>
      <c r="D82" s="76">
        <v>0</v>
      </c>
      <c r="E82" s="76">
        <v>0</v>
      </c>
      <c r="F82" s="76">
        <v>0</v>
      </c>
      <c r="G82" s="76">
        <v>0</v>
      </c>
      <c r="H82" s="76">
        <v>0</v>
      </c>
      <c r="I82" s="76">
        <v>0</v>
      </c>
      <c r="J82" s="76">
        <v>0</v>
      </c>
      <c r="K82" s="76">
        <v>0</v>
      </c>
      <c r="L82" s="76">
        <v>0</v>
      </c>
      <c r="M82" s="76">
        <v>0</v>
      </c>
      <c r="N82" s="76">
        <v>0</v>
      </c>
      <c r="O82" s="76">
        <v>0</v>
      </c>
      <c r="P82" s="76">
        <v>0</v>
      </c>
      <c r="Q82" s="76">
        <v>0</v>
      </c>
      <c r="R82" s="76">
        <v>0</v>
      </c>
      <c r="S82" s="76">
        <v>0</v>
      </c>
      <c r="T82" s="76">
        <v>0</v>
      </c>
      <c r="U82" s="76">
        <v>0</v>
      </c>
      <c r="V82" s="76">
        <v>0</v>
      </c>
      <c r="W82" s="76">
        <v>0</v>
      </c>
      <c r="X82" s="76">
        <v>0</v>
      </c>
      <c r="Y82" s="76">
        <v>0</v>
      </c>
      <c r="Z82" s="76">
        <v>0</v>
      </c>
      <c r="AA82" s="76">
        <v>0</v>
      </c>
      <c r="AB82" s="76">
        <v>0</v>
      </c>
      <c r="AC82" s="76">
        <v>0</v>
      </c>
      <c r="AD82" s="76">
        <v>0</v>
      </c>
      <c r="AE82" s="76">
        <v>0</v>
      </c>
      <c r="AF82" s="76">
        <v>0</v>
      </c>
      <c r="AG82" s="76">
        <v>0</v>
      </c>
      <c r="AH82" s="76">
        <v>0</v>
      </c>
      <c r="AI82" s="76">
        <v>0</v>
      </c>
      <c r="AJ82" s="76">
        <v>0</v>
      </c>
      <c r="AK82" s="76">
        <v>0</v>
      </c>
      <c r="AL82" s="76">
        <v>0</v>
      </c>
      <c r="AM82" s="76">
        <v>0</v>
      </c>
      <c r="AN82" s="76">
        <v>0</v>
      </c>
      <c r="AO82" s="77">
        <v>0</v>
      </c>
      <c r="AP82" s="77">
        <v>0</v>
      </c>
      <c r="AQ82" s="77">
        <v>0</v>
      </c>
      <c r="AR82" s="77">
        <v>0</v>
      </c>
      <c r="AS82" s="77">
        <v>0</v>
      </c>
      <c r="AT82" s="77">
        <v>0</v>
      </c>
      <c r="AU82" s="77">
        <v>0</v>
      </c>
      <c r="AV82" s="78"/>
      <c r="AW82" s="78"/>
      <c r="AX82" s="78"/>
      <c r="AY82" s="78"/>
      <c r="AZ82" s="79"/>
      <c r="BA82" s="78"/>
      <c r="BB82" s="78"/>
      <c r="BC82" s="78"/>
      <c r="BD82" s="78"/>
      <c r="BE82" s="78"/>
      <c r="BF82" s="78"/>
      <c r="BG82" s="78"/>
      <c r="BH82" s="78"/>
      <c r="BI82" s="78"/>
      <c r="BJ82" s="78"/>
      <c r="BK82" s="78"/>
      <c r="BL82" s="78"/>
      <c r="BM82" s="78"/>
      <c r="BN82" s="78"/>
      <c r="BO82" s="78"/>
      <c r="BP82" s="78"/>
      <c r="BQ82" s="78"/>
      <c r="BR82" s="80"/>
      <c r="BS82" s="80"/>
      <c r="BT82" s="80"/>
      <c r="BU82" s="80"/>
      <c r="BV82" s="80"/>
      <c r="BW82" s="80"/>
      <c r="BX82" s="80"/>
      <c r="BY82" s="80"/>
      <c r="BZ82" s="80"/>
    </row>
    <row r="83" spans="2:78" ht="14.5" outlineLevel="2" x14ac:dyDescent="0.35">
      <c r="B83" s="4" t="s">
        <v>156</v>
      </c>
      <c r="C83" s="4" t="s">
        <v>157</v>
      </c>
      <c r="D83" s="76">
        <v>0</v>
      </c>
      <c r="E83" s="76">
        <v>0</v>
      </c>
      <c r="F83" s="76">
        <v>0</v>
      </c>
      <c r="G83" s="76">
        <v>0</v>
      </c>
      <c r="H83" s="76">
        <v>0</v>
      </c>
      <c r="I83" s="76">
        <v>0</v>
      </c>
      <c r="J83" s="76">
        <v>0</v>
      </c>
      <c r="K83" s="76">
        <v>0</v>
      </c>
      <c r="L83" s="76">
        <v>0</v>
      </c>
      <c r="M83" s="76">
        <v>0</v>
      </c>
      <c r="N83" s="76">
        <v>0</v>
      </c>
      <c r="O83" s="76">
        <v>0</v>
      </c>
      <c r="P83" s="76">
        <v>0</v>
      </c>
      <c r="Q83" s="76">
        <v>0</v>
      </c>
      <c r="R83" s="76">
        <v>0</v>
      </c>
      <c r="S83" s="76">
        <v>0</v>
      </c>
      <c r="T83" s="76">
        <v>0</v>
      </c>
      <c r="U83" s="76">
        <v>0</v>
      </c>
      <c r="V83" s="76">
        <v>0</v>
      </c>
      <c r="W83" s="76">
        <v>0</v>
      </c>
      <c r="X83" s="76">
        <v>0</v>
      </c>
      <c r="Y83" s="76">
        <v>0</v>
      </c>
      <c r="Z83" s="76">
        <v>0</v>
      </c>
      <c r="AA83" s="76">
        <v>0</v>
      </c>
      <c r="AB83" s="76">
        <v>0</v>
      </c>
      <c r="AC83" s="76">
        <v>0</v>
      </c>
      <c r="AD83" s="76">
        <v>0</v>
      </c>
      <c r="AE83" s="76">
        <v>0</v>
      </c>
      <c r="AF83" s="76">
        <v>0</v>
      </c>
      <c r="AG83" s="76">
        <v>0</v>
      </c>
      <c r="AH83" s="76">
        <v>0</v>
      </c>
      <c r="AI83" s="76">
        <v>0</v>
      </c>
      <c r="AJ83" s="76">
        <v>0</v>
      </c>
      <c r="AK83" s="76">
        <v>0</v>
      </c>
      <c r="AL83" s="76">
        <v>0</v>
      </c>
      <c r="AM83" s="76">
        <v>0</v>
      </c>
      <c r="AN83" s="76">
        <v>0</v>
      </c>
      <c r="AO83" s="77">
        <v>0</v>
      </c>
      <c r="AP83" s="77">
        <v>0</v>
      </c>
      <c r="AQ83" s="77">
        <v>0</v>
      </c>
      <c r="AR83" s="77">
        <v>0</v>
      </c>
      <c r="AS83" s="77">
        <v>0</v>
      </c>
      <c r="AT83" s="77">
        <v>0</v>
      </c>
      <c r="AU83" s="77">
        <v>0</v>
      </c>
      <c r="AV83" s="78"/>
      <c r="AW83" s="78"/>
      <c r="AX83" s="78"/>
      <c r="AY83" s="78"/>
      <c r="AZ83" s="79"/>
      <c r="BA83" s="78"/>
      <c r="BB83" s="78"/>
      <c r="BC83" s="78"/>
      <c r="BD83" s="78"/>
      <c r="BE83" s="78"/>
      <c r="BF83" s="78"/>
      <c r="BG83" s="78"/>
      <c r="BH83" s="78"/>
      <c r="BI83" s="78"/>
      <c r="BJ83" s="78"/>
      <c r="BK83" s="78"/>
      <c r="BL83" s="78"/>
      <c r="BM83" s="78"/>
      <c r="BN83" s="78"/>
      <c r="BO83" s="78"/>
      <c r="BP83" s="78"/>
      <c r="BQ83" s="78"/>
      <c r="BR83" s="80"/>
      <c r="BS83" s="80"/>
      <c r="BT83" s="80"/>
      <c r="BU83" s="80"/>
      <c r="BV83" s="80"/>
      <c r="BW83" s="80"/>
      <c r="BX83" s="80"/>
      <c r="BY83" s="80"/>
      <c r="BZ83" s="80"/>
    </row>
    <row r="84" spans="2:78" ht="14.5" outlineLevel="2" x14ac:dyDescent="0.35">
      <c r="B84" s="4" t="s">
        <v>158</v>
      </c>
      <c r="C84" s="4" t="s">
        <v>159</v>
      </c>
      <c r="D84" s="76">
        <v>0</v>
      </c>
      <c r="E84" s="76">
        <v>0</v>
      </c>
      <c r="F84" s="76">
        <v>0</v>
      </c>
      <c r="G84" s="76">
        <v>0</v>
      </c>
      <c r="H84" s="76">
        <v>0</v>
      </c>
      <c r="I84" s="76">
        <v>0</v>
      </c>
      <c r="J84" s="76">
        <v>0</v>
      </c>
      <c r="K84" s="76">
        <v>0</v>
      </c>
      <c r="L84" s="76">
        <v>0</v>
      </c>
      <c r="M84" s="76">
        <v>0</v>
      </c>
      <c r="N84" s="76">
        <v>0</v>
      </c>
      <c r="O84" s="76">
        <v>0</v>
      </c>
      <c r="P84" s="76">
        <v>0</v>
      </c>
      <c r="Q84" s="76">
        <v>0</v>
      </c>
      <c r="R84" s="76">
        <v>0</v>
      </c>
      <c r="S84" s="76">
        <v>0</v>
      </c>
      <c r="T84" s="76">
        <v>0</v>
      </c>
      <c r="U84" s="76">
        <v>0</v>
      </c>
      <c r="V84" s="76">
        <v>0</v>
      </c>
      <c r="W84" s="76">
        <v>0</v>
      </c>
      <c r="X84" s="76">
        <v>0</v>
      </c>
      <c r="Y84" s="76">
        <v>0</v>
      </c>
      <c r="Z84" s="76">
        <v>0</v>
      </c>
      <c r="AA84" s="76">
        <v>0</v>
      </c>
      <c r="AB84" s="76">
        <v>0</v>
      </c>
      <c r="AC84" s="76">
        <v>0</v>
      </c>
      <c r="AD84" s="76">
        <v>0</v>
      </c>
      <c r="AE84" s="76">
        <v>0</v>
      </c>
      <c r="AF84" s="76">
        <v>0</v>
      </c>
      <c r="AG84" s="76">
        <v>0</v>
      </c>
      <c r="AH84" s="76">
        <v>0</v>
      </c>
      <c r="AI84" s="76">
        <v>0</v>
      </c>
      <c r="AJ84" s="76">
        <v>0</v>
      </c>
      <c r="AK84" s="76">
        <v>0</v>
      </c>
      <c r="AL84" s="76">
        <v>0</v>
      </c>
      <c r="AM84" s="76">
        <v>0</v>
      </c>
      <c r="AN84" s="76">
        <v>0</v>
      </c>
      <c r="AO84" s="77">
        <v>0</v>
      </c>
      <c r="AP84" s="77">
        <v>0</v>
      </c>
      <c r="AQ84" s="77">
        <v>0</v>
      </c>
      <c r="AR84" s="77">
        <v>0</v>
      </c>
      <c r="AS84" s="77">
        <v>0</v>
      </c>
      <c r="AT84" s="77">
        <v>0</v>
      </c>
      <c r="AU84" s="77">
        <v>0</v>
      </c>
      <c r="AV84" s="78"/>
      <c r="AW84" s="78"/>
      <c r="AX84" s="78"/>
      <c r="AY84" s="78"/>
      <c r="AZ84" s="79"/>
      <c r="BA84" s="78"/>
      <c r="BB84" s="78"/>
      <c r="BC84" s="78"/>
      <c r="BD84" s="78"/>
      <c r="BE84" s="78"/>
      <c r="BF84" s="78"/>
      <c r="BG84" s="78"/>
      <c r="BH84" s="78"/>
      <c r="BI84" s="78"/>
      <c r="BJ84" s="78"/>
      <c r="BK84" s="78"/>
      <c r="BL84" s="78"/>
      <c r="BM84" s="78"/>
      <c r="BN84" s="78"/>
      <c r="BO84" s="78"/>
      <c r="BP84" s="78"/>
      <c r="BQ84" s="78"/>
      <c r="BR84" s="80"/>
      <c r="BS84" s="80"/>
      <c r="BT84" s="80"/>
      <c r="BU84" s="80"/>
      <c r="BV84" s="80"/>
      <c r="BW84" s="80"/>
      <c r="BX84" s="80"/>
      <c r="BY84" s="80"/>
      <c r="BZ84" s="80"/>
    </row>
    <row r="85" spans="2:78" ht="14.5" outlineLevel="2" x14ac:dyDescent="0.35">
      <c r="B85" s="4" t="s">
        <v>160</v>
      </c>
      <c r="C85" s="4" t="s">
        <v>161</v>
      </c>
      <c r="D85" s="76">
        <v>0</v>
      </c>
      <c r="E85" s="76">
        <v>0</v>
      </c>
      <c r="F85" s="76">
        <v>0</v>
      </c>
      <c r="G85" s="76">
        <v>0</v>
      </c>
      <c r="H85" s="76">
        <v>0</v>
      </c>
      <c r="I85" s="76">
        <v>0</v>
      </c>
      <c r="J85" s="76">
        <v>0</v>
      </c>
      <c r="K85" s="76">
        <v>0</v>
      </c>
      <c r="L85" s="76">
        <v>0</v>
      </c>
      <c r="M85" s="76">
        <v>0</v>
      </c>
      <c r="N85" s="76">
        <v>0</v>
      </c>
      <c r="O85" s="76">
        <v>0</v>
      </c>
      <c r="P85" s="76">
        <v>0</v>
      </c>
      <c r="Q85" s="76">
        <v>0</v>
      </c>
      <c r="R85" s="76">
        <v>0</v>
      </c>
      <c r="S85" s="76">
        <v>0</v>
      </c>
      <c r="T85" s="76">
        <v>0</v>
      </c>
      <c r="U85" s="76">
        <v>0</v>
      </c>
      <c r="V85" s="76">
        <v>0</v>
      </c>
      <c r="W85" s="76">
        <v>0</v>
      </c>
      <c r="X85" s="76">
        <v>0</v>
      </c>
      <c r="Y85" s="76">
        <v>0</v>
      </c>
      <c r="Z85" s="76">
        <v>0</v>
      </c>
      <c r="AA85" s="76">
        <v>0</v>
      </c>
      <c r="AB85" s="76">
        <v>0</v>
      </c>
      <c r="AC85" s="76">
        <v>0</v>
      </c>
      <c r="AD85" s="76">
        <v>0</v>
      </c>
      <c r="AE85" s="76">
        <v>0</v>
      </c>
      <c r="AF85" s="76">
        <v>0</v>
      </c>
      <c r="AG85" s="76">
        <v>0</v>
      </c>
      <c r="AH85" s="76">
        <v>0</v>
      </c>
      <c r="AI85" s="76">
        <v>0</v>
      </c>
      <c r="AJ85" s="76">
        <v>0</v>
      </c>
      <c r="AK85" s="76">
        <v>0</v>
      </c>
      <c r="AL85" s="76">
        <v>0</v>
      </c>
      <c r="AM85" s="76">
        <v>0</v>
      </c>
      <c r="AN85" s="76">
        <v>0</v>
      </c>
      <c r="AO85" s="77">
        <v>0</v>
      </c>
      <c r="AP85" s="77">
        <v>0</v>
      </c>
      <c r="AQ85" s="77">
        <v>0</v>
      </c>
      <c r="AR85" s="77">
        <v>0</v>
      </c>
      <c r="AS85" s="77">
        <v>0</v>
      </c>
      <c r="AT85" s="77">
        <v>0</v>
      </c>
      <c r="AU85" s="77">
        <v>0</v>
      </c>
      <c r="AV85" s="78"/>
      <c r="AW85" s="78"/>
      <c r="AX85" s="78"/>
      <c r="AY85" s="78"/>
      <c r="AZ85" s="79"/>
      <c r="BA85" s="78"/>
      <c r="BB85" s="78"/>
      <c r="BC85" s="78"/>
      <c r="BD85" s="78"/>
      <c r="BE85" s="78"/>
      <c r="BF85" s="78"/>
      <c r="BG85" s="78"/>
      <c r="BH85" s="78"/>
      <c r="BI85" s="78"/>
      <c r="BJ85" s="78"/>
      <c r="BK85" s="78"/>
      <c r="BL85" s="78"/>
      <c r="BM85" s="78"/>
      <c r="BN85" s="78"/>
      <c r="BO85" s="78"/>
      <c r="BP85" s="78"/>
      <c r="BQ85" s="78"/>
      <c r="BR85" s="80"/>
      <c r="BS85" s="80"/>
      <c r="BT85" s="80"/>
      <c r="BU85" s="80"/>
      <c r="BV85" s="80"/>
      <c r="BW85" s="80"/>
      <c r="BX85" s="80"/>
      <c r="BY85" s="80"/>
      <c r="BZ85" s="80"/>
    </row>
    <row r="86" spans="2:78" ht="14.5" outlineLevel="2" x14ac:dyDescent="0.35">
      <c r="B86" s="4" t="s">
        <v>162</v>
      </c>
      <c r="C86" s="4" t="s">
        <v>163</v>
      </c>
      <c r="D86" s="76">
        <v>0</v>
      </c>
      <c r="E86" s="76">
        <v>0</v>
      </c>
      <c r="F86" s="76">
        <v>0</v>
      </c>
      <c r="G86" s="76">
        <v>0</v>
      </c>
      <c r="H86" s="76">
        <v>0</v>
      </c>
      <c r="I86" s="76">
        <v>0</v>
      </c>
      <c r="J86" s="76">
        <v>0</v>
      </c>
      <c r="K86" s="76">
        <v>0</v>
      </c>
      <c r="L86" s="76">
        <v>0</v>
      </c>
      <c r="M86" s="76">
        <v>0</v>
      </c>
      <c r="N86" s="76">
        <v>0</v>
      </c>
      <c r="O86" s="76">
        <v>0</v>
      </c>
      <c r="P86" s="76">
        <v>0</v>
      </c>
      <c r="Q86" s="76">
        <v>0</v>
      </c>
      <c r="R86" s="76">
        <v>0</v>
      </c>
      <c r="S86" s="76">
        <v>0</v>
      </c>
      <c r="T86" s="76">
        <v>0</v>
      </c>
      <c r="U86" s="76">
        <v>0</v>
      </c>
      <c r="V86" s="76">
        <v>0</v>
      </c>
      <c r="W86" s="76">
        <v>0</v>
      </c>
      <c r="X86" s="76">
        <v>0</v>
      </c>
      <c r="Y86" s="76">
        <v>0</v>
      </c>
      <c r="Z86" s="76">
        <v>0</v>
      </c>
      <c r="AA86" s="76">
        <v>0</v>
      </c>
      <c r="AB86" s="76">
        <v>0</v>
      </c>
      <c r="AC86" s="76">
        <v>0</v>
      </c>
      <c r="AD86" s="76">
        <v>0</v>
      </c>
      <c r="AE86" s="76">
        <v>0</v>
      </c>
      <c r="AF86" s="76">
        <v>0</v>
      </c>
      <c r="AG86" s="76">
        <v>0</v>
      </c>
      <c r="AH86" s="76">
        <v>0</v>
      </c>
      <c r="AI86" s="76">
        <v>0</v>
      </c>
      <c r="AJ86" s="76">
        <v>0</v>
      </c>
      <c r="AK86" s="76">
        <v>0</v>
      </c>
      <c r="AL86" s="76">
        <v>0</v>
      </c>
      <c r="AM86" s="76">
        <v>0</v>
      </c>
      <c r="AN86" s="76">
        <v>0</v>
      </c>
      <c r="AO86" s="77">
        <v>0</v>
      </c>
      <c r="AP86" s="77">
        <v>0</v>
      </c>
      <c r="AQ86" s="77">
        <v>0</v>
      </c>
      <c r="AR86" s="77">
        <v>0</v>
      </c>
      <c r="AS86" s="77">
        <v>0</v>
      </c>
      <c r="AT86" s="77">
        <v>0</v>
      </c>
      <c r="AU86" s="77">
        <v>0</v>
      </c>
      <c r="AV86" s="78"/>
      <c r="AW86" s="78"/>
      <c r="AX86" s="78"/>
      <c r="AY86" s="78"/>
      <c r="AZ86" s="79"/>
      <c r="BA86" s="78"/>
      <c r="BB86" s="78"/>
      <c r="BC86" s="78"/>
      <c r="BD86" s="78"/>
      <c r="BE86" s="78"/>
      <c r="BF86" s="78"/>
      <c r="BG86" s="78"/>
      <c r="BH86" s="78"/>
      <c r="BI86" s="78"/>
      <c r="BJ86" s="78"/>
      <c r="BK86" s="78"/>
      <c r="BL86" s="78"/>
      <c r="BM86" s="78"/>
      <c r="BN86" s="78"/>
      <c r="BO86" s="78"/>
      <c r="BP86" s="78"/>
      <c r="BQ86" s="78"/>
      <c r="BR86" s="80"/>
      <c r="BS86" s="80"/>
      <c r="BT86" s="80"/>
      <c r="BU86" s="80"/>
      <c r="BV86" s="80"/>
      <c r="BW86" s="80"/>
      <c r="BX86" s="80"/>
      <c r="BY86" s="80"/>
      <c r="BZ86" s="80"/>
    </row>
    <row r="87" spans="2:78" ht="14.5" outlineLevel="2" x14ac:dyDescent="0.35">
      <c r="B87" s="4" t="s">
        <v>164</v>
      </c>
      <c r="C87" s="4" t="s">
        <v>165</v>
      </c>
      <c r="D87" s="76">
        <v>0</v>
      </c>
      <c r="E87" s="76">
        <v>0</v>
      </c>
      <c r="F87" s="76">
        <v>0</v>
      </c>
      <c r="G87" s="76">
        <v>0</v>
      </c>
      <c r="H87" s="76">
        <v>0</v>
      </c>
      <c r="I87" s="76">
        <v>0</v>
      </c>
      <c r="J87" s="76">
        <v>0</v>
      </c>
      <c r="K87" s="76">
        <v>0</v>
      </c>
      <c r="L87" s="76">
        <v>0</v>
      </c>
      <c r="M87" s="76">
        <v>0</v>
      </c>
      <c r="N87" s="76">
        <v>0</v>
      </c>
      <c r="O87" s="76">
        <v>0</v>
      </c>
      <c r="P87" s="76">
        <v>0</v>
      </c>
      <c r="Q87" s="76">
        <v>0</v>
      </c>
      <c r="R87" s="76">
        <v>0</v>
      </c>
      <c r="S87" s="76">
        <v>0</v>
      </c>
      <c r="T87" s="76">
        <v>0</v>
      </c>
      <c r="U87" s="76">
        <v>0</v>
      </c>
      <c r="V87" s="76">
        <v>0</v>
      </c>
      <c r="W87" s="76">
        <v>0</v>
      </c>
      <c r="X87" s="76">
        <v>0</v>
      </c>
      <c r="Y87" s="76">
        <v>0</v>
      </c>
      <c r="Z87" s="76">
        <v>0</v>
      </c>
      <c r="AA87" s="76">
        <v>0</v>
      </c>
      <c r="AB87" s="76">
        <v>0</v>
      </c>
      <c r="AC87" s="76">
        <v>0</v>
      </c>
      <c r="AD87" s="76">
        <v>0</v>
      </c>
      <c r="AE87" s="76">
        <v>0</v>
      </c>
      <c r="AF87" s="76">
        <v>0</v>
      </c>
      <c r="AG87" s="76">
        <v>0</v>
      </c>
      <c r="AH87" s="76">
        <v>0</v>
      </c>
      <c r="AI87" s="76">
        <v>0</v>
      </c>
      <c r="AJ87" s="76">
        <v>0</v>
      </c>
      <c r="AK87" s="76">
        <v>0</v>
      </c>
      <c r="AL87" s="76">
        <v>0</v>
      </c>
      <c r="AM87" s="76">
        <v>0</v>
      </c>
      <c r="AN87" s="76">
        <v>0</v>
      </c>
      <c r="AO87" s="77">
        <v>0</v>
      </c>
      <c r="AP87" s="77">
        <v>0</v>
      </c>
      <c r="AQ87" s="77">
        <v>0</v>
      </c>
      <c r="AR87" s="77">
        <v>0</v>
      </c>
      <c r="AS87" s="77">
        <v>0</v>
      </c>
      <c r="AT87" s="77">
        <v>0</v>
      </c>
      <c r="AU87" s="77">
        <v>0</v>
      </c>
      <c r="AV87" s="78"/>
      <c r="AW87" s="78"/>
      <c r="AX87" s="78"/>
      <c r="AY87" s="78"/>
      <c r="AZ87" s="79"/>
      <c r="BA87" s="78"/>
      <c r="BB87" s="78"/>
      <c r="BC87" s="78"/>
      <c r="BD87" s="78"/>
      <c r="BE87" s="78"/>
      <c r="BF87" s="78"/>
      <c r="BG87" s="78"/>
      <c r="BH87" s="78"/>
      <c r="BI87" s="78"/>
      <c r="BJ87" s="78"/>
      <c r="BK87" s="78"/>
      <c r="BL87" s="78"/>
      <c r="BM87" s="78"/>
      <c r="BN87" s="78"/>
      <c r="BO87" s="78"/>
      <c r="BP87" s="78"/>
      <c r="BQ87" s="78"/>
      <c r="BR87" s="80"/>
      <c r="BS87" s="80"/>
      <c r="BT87" s="80"/>
      <c r="BU87" s="80"/>
      <c r="BV87" s="80"/>
      <c r="BW87" s="80"/>
      <c r="BX87" s="80"/>
      <c r="BY87" s="80"/>
      <c r="BZ87" s="80"/>
    </row>
    <row r="88" spans="2:78" ht="14.5" outlineLevel="2" x14ac:dyDescent="0.35">
      <c r="B88" s="4" t="s">
        <v>166</v>
      </c>
      <c r="C88" s="4" t="s">
        <v>167</v>
      </c>
      <c r="D88" s="66">
        <v>26</v>
      </c>
      <c r="E88" s="66">
        <v>49</v>
      </c>
      <c r="F88" s="66">
        <v>35</v>
      </c>
      <c r="G88" s="66">
        <v>33</v>
      </c>
      <c r="H88" s="66">
        <v>4</v>
      </c>
      <c r="I88" s="66">
        <v>1</v>
      </c>
      <c r="J88" s="76">
        <v>0</v>
      </c>
      <c r="K88" s="76">
        <v>0</v>
      </c>
      <c r="L88" s="76">
        <v>0</v>
      </c>
      <c r="M88" s="66">
        <v>8</v>
      </c>
      <c r="N88" s="76">
        <v>0</v>
      </c>
      <c r="O88" s="76">
        <v>0</v>
      </c>
      <c r="P88" s="66">
        <v>9</v>
      </c>
      <c r="Q88" s="66">
        <v>15</v>
      </c>
      <c r="R88" s="66">
        <v>17</v>
      </c>
      <c r="S88" s="66">
        <v>9</v>
      </c>
      <c r="T88" s="76">
        <v>0</v>
      </c>
      <c r="U88" s="66">
        <v>4</v>
      </c>
      <c r="V88" s="76">
        <v>0</v>
      </c>
      <c r="W88" s="66">
        <v>23</v>
      </c>
      <c r="X88" s="66">
        <v>14</v>
      </c>
      <c r="Y88" s="66">
        <v>29</v>
      </c>
      <c r="Z88" s="66">
        <v>10</v>
      </c>
      <c r="AA88" s="66">
        <v>33</v>
      </c>
      <c r="AB88" s="66">
        <v>7</v>
      </c>
      <c r="AC88" s="66">
        <v>23</v>
      </c>
      <c r="AD88" s="66">
        <v>35</v>
      </c>
      <c r="AE88" s="66">
        <v>9</v>
      </c>
      <c r="AF88" s="66">
        <v>17</v>
      </c>
      <c r="AG88" s="66">
        <v>2</v>
      </c>
      <c r="AH88" s="76">
        <v>0</v>
      </c>
      <c r="AI88" s="76">
        <v>0</v>
      </c>
      <c r="AJ88" s="76">
        <v>0</v>
      </c>
      <c r="AK88" s="66">
        <v>17</v>
      </c>
      <c r="AL88" s="66">
        <v>21</v>
      </c>
      <c r="AM88" s="66">
        <v>27</v>
      </c>
      <c r="AN88" s="66">
        <v>20</v>
      </c>
      <c r="AO88" s="67">
        <v>14</v>
      </c>
      <c r="AP88" s="67">
        <v>24</v>
      </c>
      <c r="AQ88" s="77">
        <v>0</v>
      </c>
      <c r="AR88" s="77">
        <v>0</v>
      </c>
      <c r="AS88" s="77">
        <v>0</v>
      </c>
      <c r="AT88" s="77">
        <v>0</v>
      </c>
      <c r="AU88" s="77">
        <v>0</v>
      </c>
      <c r="AV88" s="78"/>
      <c r="AW88" s="78"/>
      <c r="AX88" s="78"/>
      <c r="AY88" s="78"/>
      <c r="AZ88" s="79"/>
      <c r="BA88" s="78"/>
      <c r="BB88" s="78"/>
      <c r="BC88" s="78"/>
      <c r="BD88" s="78"/>
      <c r="BE88" s="78"/>
      <c r="BF88" s="78"/>
      <c r="BG88" s="78"/>
      <c r="BH88" s="78"/>
      <c r="BI88" s="78"/>
      <c r="BJ88" s="78"/>
      <c r="BK88" s="78"/>
      <c r="BL88" s="78"/>
      <c r="BM88" s="78"/>
      <c r="BN88" s="78"/>
      <c r="BO88" s="78"/>
      <c r="BP88" s="78"/>
      <c r="BQ88" s="78"/>
      <c r="BR88" s="80"/>
      <c r="BS88" s="80"/>
      <c r="BT88" s="80"/>
      <c r="BU88" s="80"/>
      <c r="BV88" s="80"/>
      <c r="BW88" s="80"/>
      <c r="BX88" s="80"/>
      <c r="BY88" s="80"/>
      <c r="BZ88" s="80"/>
    </row>
    <row r="89" spans="2:78" ht="14.5" outlineLevel="2" x14ac:dyDescent="0.35">
      <c r="B89" s="4" t="s">
        <v>168</v>
      </c>
      <c r="C89" s="4" t="s">
        <v>169</v>
      </c>
      <c r="D89" s="76">
        <v>0</v>
      </c>
      <c r="E89" s="76">
        <v>0</v>
      </c>
      <c r="F89" s="76">
        <v>0</v>
      </c>
      <c r="G89" s="76">
        <v>0</v>
      </c>
      <c r="H89" s="76">
        <v>0</v>
      </c>
      <c r="I89" s="76">
        <v>0</v>
      </c>
      <c r="J89" s="76">
        <v>0</v>
      </c>
      <c r="K89" s="76">
        <v>0</v>
      </c>
      <c r="L89" s="76">
        <v>0</v>
      </c>
      <c r="M89" s="76">
        <v>0</v>
      </c>
      <c r="N89" s="76">
        <v>0</v>
      </c>
      <c r="O89" s="76">
        <v>0</v>
      </c>
      <c r="P89" s="76">
        <v>0</v>
      </c>
      <c r="Q89" s="76">
        <v>0</v>
      </c>
      <c r="R89" s="76">
        <v>0</v>
      </c>
      <c r="S89" s="76">
        <v>0</v>
      </c>
      <c r="T89" s="76">
        <v>0</v>
      </c>
      <c r="U89" s="76">
        <v>0</v>
      </c>
      <c r="V89" s="76">
        <v>0</v>
      </c>
      <c r="W89" s="76">
        <v>0</v>
      </c>
      <c r="X89" s="76">
        <v>0</v>
      </c>
      <c r="Y89" s="76">
        <v>0</v>
      </c>
      <c r="Z89" s="76">
        <v>0</v>
      </c>
      <c r="AA89" s="76">
        <v>0</v>
      </c>
      <c r="AB89" s="76">
        <v>0</v>
      </c>
      <c r="AC89" s="76">
        <v>0</v>
      </c>
      <c r="AD89" s="76">
        <v>0</v>
      </c>
      <c r="AE89" s="76">
        <v>0</v>
      </c>
      <c r="AF89" s="76">
        <v>0</v>
      </c>
      <c r="AG89" s="76">
        <v>0</v>
      </c>
      <c r="AH89" s="76">
        <v>0</v>
      </c>
      <c r="AI89" s="76">
        <v>0</v>
      </c>
      <c r="AJ89" s="76">
        <v>0</v>
      </c>
      <c r="AK89" s="76">
        <v>0</v>
      </c>
      <c r="AL89" s="76">
        <v>0</v>
      </c>
      <c r="AM89" s="76">
        <v>0</v>
      </c>
      <c r="AN89" s="76">
        <v>0</v>
      </c>
      <c r="AO89" s="77">
        <v>0</v>
      </c>
      <c r="AP89" s="77">
        <v>0</v>
      </c>
      <c r="AQ89" s="77">
        <v>0</v>
      </c>
      <c r="AR89" s="77">
        <v>0</v>
      </c>
      <c r="AS89" s="77">
        <v>0</v>
      </c>
      <c r="AT89" s="77">
        <v>0</v>
      </c>
      <c r="AU89" s="77">
        <v>0</v>
      </c>
      <c r="AV89" s="78"/>
      <c r="AW89" s="78"/>
      <c r="AX89" s="78"/>
      <c r="AY89" s="78"/>
      <c r="AZ89" s="79"/>
      <c r="BA89" s="78"/>
      <c r="BB89" s="78"/>
      <c r="BC89" s="78"/>
      <c r="BD89" s="78"/>
      <c r="BE89" s="78"/>
      <c r="BF89" s="78"/>
      <c r="BG89" s="78"/>
      <c r="BH89" s="78"/>
      <c r="BI89" s="78"/>
      <c r="BJ89" s="78"/>
      <c r="BK89" s="78"/>
      <c r="BL89" s="78"/>
      <c r="BM89" s="78"/>
      <c r="BN89" s="78"/>
      <c r="BO89" s="78"/>
      <c r="BP89" s="78"/>
      <c r="BQ89" s="78"/>
      <c r="BR89" s="80"/>
      <c r="BS89" s="80"/>
      <c r="BT89" s="80"/>
      <c r="BU89" s="80"/>
      <c r="BV89" s="80"/>
      <c r="BW89" s="80"/>
      <c r="BX89" s="80"/>
      <c r="BY89" s="80"/>
      <c r="BZ89" s="80"/>
    </row>
    <row r="90" spans="2:78" ht="14.5" outlineLevel="2" x14ac:dyDescent="0.35">
      <c r="B90" s="4" t="s">
        <v>170</v>
      </c>
      <c r="C90" s="4" t="s">
        <v>171</v>
      </c>
      <c r="D90" s="76">
        <v>0</v>
      </c>
      <c r="E90" s="76">
        <v>0</v>
      </c>
      <c r="F90" s="76">
        <v>0</v>
      </c>
      <c r="G90" s="76">
        <v>0</v>
      </c>
      <c r="H90" s="76">
        <v>0</v>
      </c>
      <c r="I90" s="76">
        <v>0</v>
      </c>
      <c r="J90" s="76">
        <v>0</v>
      </c>
      <c r="K90" s="76">
        <v>0</v>
      </c>
      <c r="L90" s="76">
        <v>0</v>
      </c>
      <c r="M90" s="76">
        <v>0</v>
      </c>
      <c r="N90" s="76">
        <v>0</v>
      </c>
      <c r="O90" s="76">
        <v>0</v>
      </c>
      <c r="P90" s="76">
        <v>0</v>
      </c>
      <c r="Q90" s="76">
        <v>0</v>
      </c>
      <c r="R90" s="76">
        <v>0</v>
      </c>
      <c r="S90" s="76">
        <v>0</v>
      </c>
      <c r="T90" s="76">
        <v>0</v>
      </c>
      <c r="U90" s="76">
        <v>0</v>
      </c>
      <c r="V90" s="76">
        <v>0</v>
      </c>
      <c r="W90" s="76">
        <v>0</v>
      </c>
      <c r="X90" s="76">
        <v>0</v>
      </c>
      <c r="Y90" s="76">
        <v>0</v>
      </c>
      <c r="Z90" s="76">
        <v>0</v>
      </c>
      <c r="AA90" s="76">
        <v>0</v>
      </c>
      <c r="AB90" s="76">
        <v>0</v>
      </c>
      <c r="AC90" s="76">
        <v>0</v>
      </c>
      <c r="AD90" s="76">
        <v>0</v>
      </c>
      <c r="AE90" s="76">
        <v>0</v>
      </c>
      <c r="AF90" s="76">
        <v>0</v>
      </c>
      <c r="AG90" s="76">
        <v>0</v>
      </c>
      <c r="AH90" s="76">
        <v>0</v>
      </c>
      <c r="AI90" s="76">
        <v>0</v>
      </c>
      <c r="AJ90" s="76">
        <v>0</v>
      </c>
      <c r="AK90" s="76">
        <v>0</v>
      </c>
      <c r="AL90" s="76">
        <v>0</v>
      </c>
      <c r="AM90" s="76">
        <v>0</v>
      </c>
      <c r="AN90" s="76">
        <v>0</v>
      </c>
      <c r="AO90" s="77">
        <v>0</v>
      </c>
      <c r="AP90" s="77">
        <v>0</v>
      </c>
      <c r="AQ90" s="77">
        <v>0</v>
      </c>
      <c r="AR90" s="77">
        <v>0</v>
      </c>
      <c r="AS90" s="77">
        <v>0</v>
      </c>
      <c r="AT90" s="77">
        <v>0</v>
      </c>
      <c r="AU90" s="77">
        <v>0</v>
      </c>
      <c r="AV90" s="78"/>
      <c r="AW90" s="78"/>
      <c r="AX90" s="78"/>
      <c r="AY90" s="78"/>
      <c r="AZ90" s="79"/>
      <c r="BA90" s="78"/>
      <c r="BB90" s="78"/>
      <c r="BC90" s="78"/>
      <c r="BD90" s="78"/>
      <c r="BE90" s="78"/>
      <c r="BF90" s="78"/>
      <c r="BG90" s="78"/>
      <c r="BH90" s="78"/>
      <c r="BI90" s="78"/>
      <c r="BJ90" s="78"/>
      <c r="BK90" s="78"/>
      <c r="BL90" s="78"/>
      <c r="BM90" s="78"/>
      <c r="BN90" s="78"/>
      <c r="BO90" s="78"/>
      <c r="BP90" s="78"/>
      <c r="BQ90" s="78"/>
      <c r="BR90" s="80"/>
      <c r="BS90" s="80"/>
      <c r="BT90" s="80"/>
      <c r="BU90" s="80"/>
      <c r="BV90" s="80"/>
      <c r="BW90" s="80"/>
      <c r="BX90" s="80"/>
      <c r="BY90" s="80"/>
      <c r="BZ90" s="80"/>
    </row>
    <row r="91" spans="2:78" ht="14.5" outlineLevel="2" x14ac:dyDescent="0.35">
      <c r="B91" s="4" t="s">
        <v>172</v>
      </c>
      <c r="C91" s="4" t="s">
        <v>173</v>
      </c>
      <c r="D91" s="76">
        <v>0</v>
      </c>
      <c r="E91" s="76">
        <v>0</v>
      </c>
      <c r="F91" s="76">
        <v>0</v>
      </c>
      <c r="G91" s="76">
        <v>0</v>
      </c>
      <c r="H91" s="76">
        <v>0</v>
      </c>
      <c r="I91" s="76">
        <v>0</v>
      </c>
      <c r="J91" s="76">
        <v>0</v>
      </c>
      <c r="K91" s="76">
        <v>0</v>
      </c>
      <c r="L91" s="76">
        <v>0</v>
      </c>
      <c r="M91" s="76">
        <v>0</v>
      </c>
      <c r="N91" s="76">
        <v>0</v>
      </c>
      <c r="O91" s="76">
        <v>0</v>
      </c>
      <c r="P91" s="76">
        <v>0</v>
      </c>
      <c r="Q91" s="76">
        <v>0</v>
      </c>
      <c r="R91" s="76">
        <v>0</v>
      </c>
      <c r="S91" s="76">
        <v>0</v>
      </c>
      <c r="T91" s="76">
        <v>0</v>
      </c>
      <c r="U91" s="76">
        <v>0</v>
      </c>
      <c r="V91" s="76">
        <v>0</v>
      </c>
      <c r="W91" s="76">
        <v>0</v>
      </c>
      <c r="X91" s="76">
        <v>0</v>
      </c>
      <c r="Y91" s="76">
        <v>0</v>
      </c>
      <c r="Z91" s="76">
        <v>0</v>
      </c>
      <c r="AA91" s="76">
        <v>0</v>
      </c>
      <c r="AB91" s="76">
        <v>0</v>
      </c>
      <c r="AC91" s="76">
        <v>0</v>
      </c>
      <c r="AD91" s="76">
        <v>0</v>
      </c>
      <c r="AE91" s="76">
        <v>0</v>
      </c>
      <c r="AF91" s="76">
        <v>0</v>
      </c>
      <c r="AG91" s="76">
        <v>0</v>
      </c>
      <c r="AH91" s="76">
        <v>0</v>
      </c>
      <c r="AI91" s="76">
        <v>0</v>
      </c>
      <c r="AJ91" s="76">
        <v>0</v>
      </c>
      <c r="AK91" s="76">
        <v>0</v>
      </c>
      <c r="AL91" s="76">
        <v>0</v>
      </c>
      <c r="AM91" s="76">
        <v>0</v>
      </c>
      <c r="AN91" s="76">
        <v>0</v>
      </c>
      <c r="AO91" s="77">
        <v>0</v>
      </c>
      <c r="AP91" s="77">
        <v>0</v>
      </c>
      <c r="AQ91" s="77">
        <v>0</v>
      </c>
      <c r="AR91" s="77">
        <v>0</v>
      </c>
      <c r="AS91" s="77">
        <v>0</v>
      </c>
      <c r="AT91" s="77">
        <v>0</v>
      </c>
      <c r="AU91" s="77">
        <v>0</v>
      </c>
      <c r="AV91" s="78"/>
      <c r="AW91" s="78"/>
      <c r="AX91" s="78"/>
      <c r="AY91" s="78"/>
      <c r="AZ91" s="79"/>
      <c r="BA91" s="78"/>
      <c r="BB91" s="78"/>
      <c r="BC91" s="78"/>
      <c r="BD91" s="78"/>
      <c r="BE91" s="78"/>
      <c r="BF91" s="78"/>
      <c r="BG91" s="78"/>
      <c r="BH91" s="78"/>
      <c r="BI91" s="78"/>
      <c r="BJ91" s="78"/>
      <c r="BK91" s="78"/>
      <c r="BL91" s="78"/>
      <c r="BM91" s="78"/>
      <c r="BN91" s="78"/>
      <c r="BO91" s="78"/>
      <c r="BP91" s="78"/>
      <c r="BQ91" s="78"/>
      <c r="BR91" s="80"/>
      <c r="BS91" s="80"/>
      <c r="BT91" s="80"/>
      <c r="BU91" s="80"/>
      <c r="BV91" s="80"/>
      <c r="BW91" s="80"/>
      <c r="BX91" s="80"/>
      <c r="BY91" s="80"/>
      <c r="BZ91" s="80"/>
    </row>
    <row r="92" spans="2:78" ht="14.5" outlineLevel="2" x14ac:dyDescent="0.35">
      <c r="B92" s="4" t="s">
        <v>174</v>
      </c>
      <c r="C92" s="4" t="s">
        <v>175</v>
      </c>
      <c r="D92" s="76">
        <v>0</v>
      </c>
      <c r="E92" s="76">
        <v>0</v>
      </c>
      <c r="F92" s="76">
        <v>0</v>
      </c>
      <c r="G92" s="76">
        <v>0</v>
      </c>
      <c r="H92" s="76">
        <v>0</v>
      </c>
      <c r="I92" s="76">
        <v>0</v>
      </c>
      <c r="J92" s="76">
        <v>0</v>
      </c>
      <c r="K92" s="76">
        <v>0</v>
      </c>
      <c r="L92" s="76">
        <v>0</v>
      </c>
      <c r="M92" s="76">
        <v>0</v>
      </c>
      <c r="N92" s="76">
        <v>0</v>
      </c>
      <c r="O92" s="76">
        <v>0</v>
      </c>
      <c r="P92" s="76">
        <v>0</v>
      </c>
      <c r="Q92" s="76">
        <v>0</v>
      </c>
      <c r="R92" s="76">
        <v>0</v>
      </c>
      <c r="S92" s="76">
        <v>0</v>
      </c>
      <c r="T92" s="76">
        <v>0</v>
      </c>
      <c r="U92" s="76">
        <v>0</v>
      </c>
      <c r="V92" s="76">
        <v>0</v>
      </c>
      <c r="W92" s="76">
        <v>0</v>
      </c>
      <c r="X92" s="76">
        <v>0</v>
      </c>
      <c r="Y92" s="76">
        <v>0</v>
      </c>
      <c r="Z92" s="76">
        <v>0</v>
      </c>
      <c r="AA92" s="76">
        <v>0</v>
      </c>
      <c r="AB92" s="76">
        <v>0</v>
      </c>
      <c r="AC92" s="76">
        <v>0</v>
      </c>
      <c r="AD92" s="76">
        <v>0</v>
      </c>
      <c r="AE92" s="76">
        <v>0</v>
      </c>
      <c r="AF92" s="76">
        <v>0</v>
      </c>
      <c r="AG92" s="76">
        <v>0</v>
      </c>
      <c r="AH92" s="76">
        <v>0</v>
      </c>
      <c r="AI92" s="76">
        <v>0</v>
      </c>
      <c r="AJ92" s="76">
        <v>0</v>
      </c>
      <c r="AK92" s="76">
        <v>0</v>
      </c>
      <c r="AL92" s="76">
        <v>0</v>
      </c>
      <c r="AM92" s="76">
        <v>0</v>
      </c>
      <c r="AN92" s="76">
        <v>0</v>
      </c>
      <c r="AO92" s="77">
        <v>0</v>
      </c>
      <c r="AP92" s="77">
        <v>0</v>
      </c>
      <c r="AQ92" s="77">
        <v>0</v>
      </c>
      <c r="AR92" s="77">
        <v>0</v>
      </c>
      <c r="AS92" s="77">
        <v>0</v>
      </c>
      <c r="AT92" s="77">
        <v>0</v>
      </c>
      <c r="AU92" s="77">
        <v>0</v>
      </c>
      <c r="AV92" s="78"/>
      <c r="AW92" s="78"/>
      <c r="AX92" s="78"/>
      <c r="AY92" s="78"/>
      <c r="AZ92" s="79"/>
      <c r="BA92" s="78"/>
      <c r="BB92" s="78"/>
      <c r="BC92" s="78"/>
      <c r="BD92" s="78"/>
      <c r="BE92" s="78"/>
      <c r="BF92" s="78"/>
      <c r="BG92" s="78"/>
      <c r="BH92" s="78"/>
      <c r="BI92" s="78"/>
      <c r="BJ92" s="78"/>
      <c r="BK92" s="78"/>
      <c r="BL92" s="78"/>
      <c r="BM92" s="78"/>
      <c r="BN92" s="78"/>
      <c r="BO92" s="78"/>
      <c r="BP92" s="78"/>
      <c r="BQ92" s="78"/>
      <c r="BR92" s="80"/>
      <c r="BS92" s="80"/>
      <c r="BT92" s="80"/>
      <c r="BU92" s="80"/>
      <c r="BV92" s="80"/>
      <c r="BW92" s="80"/>
      <c r="BX92" s="80"/>
      <c r="BY92" s="80"/>
      <c r="BZ92" s="80"/>
    </row>
    <row r="93" spans="2:78" ht="14.5" outlineLevel="2" x14ac:dyDescent="0.35">
      <c r="B93" s="4" t="s">
        <v>176</v>
      </c>
      <c r="C93" s="4" t="s">
        <v>177</v>
      </c>
      <c r="D93" s="76">
        <v>0</v>
      </c>
      <c r="E93" s="76">
        <v>0</v>
      </c>
      <c r="F93" s="76">
        <v>0</v>
      </c>
      <c r="G93" s="76">
        <v>0</v>
      </c>
      <c r="H93" s="76">
        <v>0</v>
      </c>
      <c r="I93" s="76">
        <v>0</v>
      </c>
      <c r="J93" s="76">
        <v>0</v>
      </c>
      <c r="K93" s="76">
        <v>0</v>
      </c>
      <c r="L93" s="76">
        <v>0</v>
      </c>
      <c r="M93" s="76">
        <v>0</v>
      </c>
      <c r="N93" s="76">
        <v>0</v>
      </c>
      <c r="O93" s="76">
        <v>0</v>
      </c>
      <c r="P93" s="76">
        <v>0</v>
      </c>
      <c r="Q93" s="76">
        <v>0</v>
      </c>
      <c r="R93" s="76">
        <v>0</v>
      </c>
      <c r="S93" s="76">
        <v>0</v>
      </c>
      <c r="T93" s="76">
        <v>0</v>
      </c>
      <c r="U93" s="76">
        <v>0</v>
      </c>
      <c r="V93" s="76">
        <v>0</v>
      </c>
      <c r="W93" s="76">
        <v>0</v>
      </c>
      <c r="X93" s="76">
        <v>0</v>
      </c>
      <c r="Y93" s="76">
        <v>0</v>
      </c>
      <c r="Z93" s="76">
        <v>0</v>
      </c>
      <c r="AA93" s="76">
        <v>0</v>
      </c>
      <c r="AB93" s="76">
        <v>0</v>
      </c>
      <c r="AC93" s="76">
        <v>0</v>
      </c>
      <c r="AD93" s="76">
        <v>0</v>
      </c>
      <c r="AE93" s="76">
        <v>0</v>
      </c>
      <c r="AF93" s="76">
        <v>0</v>
      </c>
      <c r="AG93" s="76">
        <v>0</v>
      </c>
      <c r="AH93" s="76">
        <v>0</v>
      </c>
      <c r="AI93" s="76">
        <v>0</v>
      </c>
      <c r="AJ93" s="76">
        <v>0</v>
      </c>
      <c r="AK93" s="76">
        <v>0</v>
      </c>
      <c r="AL93" s="76">
        <v>0</v>
      </c>
      <c r="AM93" s="76">
        <v>0</v>
      </c>
      <c r="AN93" s="76">
        <v>0</v>
      </c>
      <c r="AO93" s="77">
        <v>0</v>
      </c>
      <c r="AP93" s="77">
        <v>0</v>
      </c>
      <c r="AQ93" s="77">
        <v>0</v>
      </c>
      <c r="AR93" s="77">
        <v>0</v>
      </c>
      <c r="AS93" s="77">
        <v>0</v>
      </c>
      <c r="AT93" s="77">
        <v>0</v>
      </c>
      <c r="AU93" s="77">
        <v>0</v>
      </c>
      <c r="AV93" s="78"/>
      <c r="AW93" s="78"/>
      <c r="AX93" s="78"/>
      <c r="AY93" s="78"/>
      <c r="AZ93" s="79"/>
      <c r="BA93" s="78"/>
      <c r="BB93" s="78"/>
      <c r="BC93" s="78"/>
      <c r="BD93" s="78"/>
      <c r="BE93" s="78"/>
      <c r="BF93" s="78"/>
      <c r="BG93" s="78"/>
      <c r="BH93" s="78"/>
      <c r="BI93" s="78"/>
      <c r="BJ93" s="78"/>
      <c r="BK93" s="78"/>
      <c r="BL93" s="78"/>
      <c r="BM93" s="78"/>
      <c r="BN93" s="78"/>
      <c r="BO93" s="78"/>
      <c r="BP93" s="78"/>
      <c r="BQ93" s="78"/>
      <c r="BR93" s="80"/>
      <c r="BS93" s="80"/>
      <c r="BT93" s="80"/>
      <c r="BU93" s="80"/>
      <c r="BV93" s="80"/>
      <c r="BW93" s="80"/>
      <c r="BX93" s="80"/>
      <c r="BY93" s="80"/>
      <c r="BZ93" s="80"/>
    </row>
    <row r="94" spans="2:78" ht="14.5" outlineLevel="2" x14ac:dyDescent="0.35">
      <c r="B94" s="4" t="s">
        <v>178</v>
      </c>
      <c r="C94" s="4" t="s">
        <v>179</v>
      </c>
      <c r="D94" s="76">
        <v>0</v>
      </c>
      <c r="E94" s="76">
        <v>0</v>
      </c>
      <c r="F94" s="76">
        <v>0</v>
      </c>
      <c r="G94" s="76">
        <v>0</v>
      </c>
      <c r="H94" s="76">
        <v>0</v>
      </c>
      <c r="I94" s="76">
        <v>0</v>
      </c>
      <c r="J94" s="76">
        <v>0</v>
      </c>
      <c r="K94" s="76">
        <v>0</v>
      </c>
      <c r="L94" s="76">
        <v>0</v>
      </c>
      <c r="M94" s="76">
        <v>0</v>
      </c>
      <c r="N94" s="76">
        <v>0</v>
      </c>
      <c r="O94" s="76">
        <v>0</v>
      </c>
      <c r="P94" s="76">
        <v>0</v>
      </c>
      <c r="Q94" s="76">
        <v>0</v>
      </c>
      <c r="R94" s="76">
        <v>0</v>
      </c>
      <c r="S94" s="76">
        <v>0</v>
      </c>
      <c r="T94" s="76">
        <v>0</v>
      </c>
      <c r="U94" s="76">
        <v>0</v>
      </c>
      <c r="V94" s="76">
        <v>0</v>
      </c>
      <c r="W94" s="76">
        <v>0</v>
      </c>
      <c r="X94" s="76">
        <v>0</v>
      </c>
      <c r="Y94" s="76">
        <v>0</v>
      </c>
      <c r="Z94" s="76">
        <v>0</v>
      </c>
      <c r="AA94" s="76">
        <v>0</v>
      </c>
      <c r="AB94" s="76">
        <v>0</v>
      </c>
      <c r="AC94" s="76">
        <v>0</v>
      </c>
      <c r="AD94" s="76">
        <v>0</v>
      </c>
      <c r="AE94" s="76">
        <v>0</v>
      </c>
      <c r="AF94" s="76">
        <v>0</v>
      </c>
      <c r="AG94" s="76">
        <v>0</v>
      </c>
      <c r="AH94" s="76">
        <v>0</v>
      </c>
      <c r="AI94" s="76">
        <v>0</v>
      </c>
      <c r="AJ94" s="76">
        <v>0</v>
      </c>
      <c r="AK94" s="76">
        <v>0</v>
      </c>
      <c r="AL94" s="76">
        <v>0</v>
      </c>
      <c r="AM94" s="76">
        <v>0</v>
      </c>
      <c r="AN94" s="76">
        <v>0</v>
      </c>
      <c r="AO94" s="77">
        <v>0</v>
      </c>
      <c r="AP94" s="77">
        <v>0</v>
      </c>
      <c r="AQ94" s="77">
        <v>0</v>
      </c>
      <c r="AR94" s="77">
        <v>0</v>
      </c>
      <c r="AS94" s="77">
        <v>0</v>
      </c>
      <c r="AT94" s="77">
        <v>0</v>
      </c>
      <c r="AU94" s="77">
        <v>0</v>
      </c>
      <c r="AV94" s="78"/>
      <c r="AW94" s="78"/>
      <c r="AX94" s="78"/>
      <c r="AY94" s="78"/>
      <c r="AZ94" s="79"/>
      <c r="BA94" s="78"/>
      <c r="BB94" s="78"/>
      <c r="BC94" s="78"/>
      <c r="BD94" s="78"/>
      <c r="BE94" s="78"/>
      <c r="BF94" s="78"/>
      <c r="BG94" s="78"/>
      <c r="BH94" s="78"/>
      <c r="BI94" s="78"/>
      <c r="BJ94" s="78"/>
      <c r="BK94" s="78"/>
      <c r="BL94" s="78"/>
      <c r="BM94" s="78"/>
      <c r="BN94" s="78"/>
      <c r="BO94" s="78"/>
      <c r="BP94" s="78"/>
      <c r="BQ94" s="78"/>
      <c r="BR94" s="80"/>
      <c r="BS94" s="80"/>
      <c r="BT94" s="80"/>
      <c r="BU94" s="80"/>
      <c r="BV94" s="80"/>
      <c r="BW94" s="80"/>
      <c r="BX94" s="80"/>
      <c r="BY94" s="80"/>
      <c r="BZ94" s="80"/>
    </row>
    <row r="95" spans="2:78" ht="14.5" outlineLevel="2" x14ac:dyDescent="0.35">
      <c r="B95" s="4" t="s">
        <v>180</v>
      </c>
      <c r="C95" s="4" t="s">
        <v>181</v>
      </c>
      <c r="D95" s="76">
        <v>0</v>
      </c>
      <c r="E95" s="76">
        <v>0</v>
      </c>
      <c r="F95" s="76">
        <v>0</v>
      </c>
      <c r="G95" s="76">
        <v>0</v>
      </c>
      <c r="H95" s="76">
        <v>0</v>
      </c>
      <c r="I95" s="76">
        <v>0</v>
      </c>
      <c r="J95" s="76">
        <v>0</v>
      </c>
      <c r="K95" s="76">
        <v>0</v>
      </c>
      <c r="L95" s="76">
        <v>0</v>
      </c>
      <c r="M95" s="76">
        <v>0</v>
      </c>
      <c r="N95" s="76">
        <v>0</v>
      </c>
      <c r="O95" s="76">
        <v>0</v>
      </c>
      <c r="P95" s="76">
        <v>0</v>
      </c>
      <c r="Q95" s="76">
        <v>0</v>
      </c>
      <c r="R95" s="76">
        <v>0</v>
      </c>
      <c r="S95" s="76">
        <v>0</v>
      </c>
      <c r="T95" s="76">
        <v>0</v>
      </c>
      <c r="U95" s="76">
        <v>0</v>
      </c>
      <c r="V95" s="76">
        <v>0</v>
      </c>
      <c r="W95" s="76">
        <v>0</v>
      </c>
      <c r="X95" s="76">
        <v>0</v>
      </c>
      <c r="Y95" s="76">
        <v>0</v>
      </c>
      <c r="Z95" s="76">
        <v>0</v>
      </c>
      <c r="AA95" s="76">
        <v>0</v>
      </c>
      <c r="AB95" s="76">
        <v>0</v>
      </c>
      <c r="AC95" s="76">
        <v>0</v>
      </c>
      <c r="AD95" s="76">
        <v>0</v>
      </c>
      <c r="AE95" s="76">
        <v>0</v>
      </c>
      <c r="AF95" s="76">
        <v>0</v>
      </c>
      <c r="AG95" s="76">
        <v>0</v>
      </c>
      <c r="AH95" s="76">
        <v>0</v>
      </c>
      <c r="AI95" s="76">
        <v>0</v>
      </c>
      <c r="AJ95" s="76">
        <v>0</v>
      </c>
      <c r="AK95" s="76">
        <v>0</v>
      </c>
      <c r="AL95" s="76">
        <v>0</v>
      </c>
      <c r="AM95" s="76">
        <v>0</v>
      </c>
      <c r="AN95" s="76">
        <v>0</v>
      </c>
      <c r="AO95" s="77">
        <v>0</v>
      </c>
      <c r="AP95" s="77">
        <v>0</v>
      </c>
      <c r="AQ95" s="77">
        <v>0</v>
      </c>
      <c r="AR95" s="77">
        <v>0</v>
      </c>
      <c r="AS95" s="77">
        <v>0</v>
      </c>
      <c r="AT95" s="77">
        <v>0</v>
      </c>
      <c r="AU95" s="77">
        <v>0</v>
      </c>
      <c r="AV95" s="78"/>
      <c r="AW95" s="78"/>
      <c r="AX95" s="78"/>
      <c r="AY95" s="78"/>
      <c r="AZ95" s="79"/>
      <c r="BA95" s="78"/>
      <c r="BB95" s="78"/>
      <c r="BC95" s="78"/>
      <c r="BD95" s="78"/>
      <c r="BE95" s="78"/>
      <c r="BF95" s="78"/>
      <c r="BG95" s="78"/>
      <c r="BH95" s="78"/>
      <c r="BI95" s="78"/>
      <c r="BJ95" s="78"/>
      <c r="BK95" s="78"/>
      <c r="BL95" s="78"/>
      <c r="BM95" s="78"/>
      <c r="BN95" s="78"/>
      <c r="BO95" s="78"/>
      <c r="BP95" s="78"/>
      <c r="BQ95" s="78"/>
      <c r="BR95" s="80"/>
      <c r="BS95" s="80"/>
      <c r="BT95" s="80"/>
      <c r="BU95" s="80"/>
      <c r="BV95" s="80"/>
      <c r="BW95" s="80"/>
      <c r="BX95" s="80"/>
      <c r="BY95" s="80"/>
      <c r="BZ95" s="80"/>
    </row>
    <row r="96" spans="2:78" ht="14.5" outlineLevel="2" x14ac:dyDescent="0.35">
      <c r="B96" s="4" t="s">
        <v>182</v>
      </c>
      <c r="C96" s="4" t="s">
        <v>183</v>
      </c>
      <c r="D96" s="76">
        <v>0</v>
      </c>
      <c r="E96" s="76">
        <v>0</v>
      </c>
      <c r="F96" s="76">
        <v>0</v>
      </c>
      <c r="G96" s="76">
        <v>0</v>
      </c>
      <c r="H96" s="76">
        <v>0</v>
      </c>
      <c r="I96" s="76">
        <v>0</v>
      </c>
      <c r="J96" s="76">
        <v>0</v>
      </c>
      <c r="K96" s="76">
        <v>0</v>
      </c>
      <c r="L96" s="76">
        <v>0</v>
      </c>
      <c r="M96" s="76">
        <v>0</v>
      </c>
      <c r="N96" s="76">
        <v>0</v>
      </c>
      <c r="O96" s="76">
        <v>0</v>
      </c>
      <c r="P96" s="76">
        <v>0</v>
      </c>
      <c r="Q96" s="76">
        <v>0</v>
      </c>
      <c r="R96" s="76">
        <v>0</v>
      </c>
      <c r="S96" s="76">
        <v>0</v>
      </c>
      <c r="T96" s="76">
        <v>0</v>
      </c>
      <c r="U96" s="76">
        <v>0</v>
      </c>
      <c r="V96" s="76">
        <v>0</v>
      </c>
      <c r="W96" s="76">
        <v>0</v>
      </c>
      <c r="X96" s="76">
        <v>0</v>
      </c>
      <c r="Y96" s="76">
        <v>0</v>
      </c>
      <c r="Z96" s="76">
        <v>0</v>
      </c>
      <c r="AA96" s="76">
        <v>0</v>
      </c>
      <c r="AB96" s="76">
        <v>0</v>
      </c>
      <c r="AC96" s="76">
        <v>0</v>
      </c>
      <c r="AD96" s="76">
        <v>0</v>
      </c>
      <c r="AE96" s="76">
        <v>0</v>
      </c>
      <c r="AF96" s="76">
        <v>0</v>
      </c>
      <c r="AG96" s="76">
        <v>0</v>
      </c>
      <c r="AH96" s="76">
        <v>0</v>
      </c>
      <c r="AI96" s="76">
        <v>0</v>
      </c>
      <c r="AJ96" s="76">
        <v>0</v>
      </c>
      <c r="AK96" s="76">
        <v>0</v>
      </c>
      <c r="AL96" s="76">
        <v>0</v>
      </c>
      <c r="AM96" s="76">
        <v>0</v>
      </c>
      <c r="AN96" s="76">
        <v>0</v>
      </c>
      <c r="AO96" s="77">
        <v>0</v>
      </c>
      <c r="AP96" s="77">
        <v>0</v>
      </c>
      <c r="AQ96" s="77">
        <v>0</v>
      </c>
      <c r="AR96" s="77">
        <v>0</v>
      </c>
      <c r="AS96" s="77">
        <v>0</v>
      </c>
      <c r="AT96" s="77">
        <v>0</v>
      </c>
      <c r="AU96" s="77">
        <v>0</v>
      </c>
      <c r="AV96" s="78"/>
      <c r="AW96" s="78"/>
      <c r="AX96" s="78"/>
      <c r="AY96" s="78"/>
      <c r="AZ96" s="79"/>
      <c r="BA96" s="78"/>
      <c r="BB96" s="78"/>
      <c r="BC96" s="78"/>
      <c r="BD96" s="78"/>
      <c r="BE96" s="78"/>
      <c r="BF96" s="78"/>
      <c r="BG96" s="78"/>
      <c r="BH96" s="78"/>
      <c r="BI96" s="78"/>
      <c r="BJ96" s="78"/>
      <c r="BK96" s="78"/>
      <c r="BL96" s="78"/>
      <c r="BM96" s="78"/>
      <c r="BN96" s="78"/>
      <c r="BO96" s="78"/>
      <c r="BP96" s="78"/>
      <c r="BQ96" s="78"/>
      <c r="BR96" s="80"/>
      <c r="BS96" s="80"/>
      <c r="BT96" s="80"/>
      <c r="BU96" s="80"/>
      <c r="BV96" s="80"/>
      <c r="BW96" s="80"/>
      <c r="BX96" s="80"/>
      <c r="BY96" s="80"/>
      <c r="BZ96" s="80"/>
    </row>
    <row r="97" spans="2:78" ht="14.5" outlineLevel="2" x14ac:dyDescent="0.35">
      <c r="B97" s="4" t="s">
        <v>184</v>
      </c>
      <c r="C97" s="4" t="s">
        <v>185</v>
      </c>
      <c r="D97" s="76">
        <v>0</v>
      </c>
      <c r="E97" s="76">
        <v>0</v>
      </c>
      <c r="F97" s="76">
        <v>0</v>
      </c>
      <c r="G97" s="76">
        <v>0</v>
      </c>
      <c r="H97" s="76">
        <v>0</v>
      </c>
      <c r="I97" s="76">
        <v>0</v>
      </c>
      <c r="J97" s="76">
        <v>0</v>
      </c>
      <c r="K97" s="76">
        <v>0</v>
      </c>
      <c r="L97" s="76">
        <v>0</v>
      </c>
      <c r="M97" s="76">
        <v>0</v>
      </c>
      <c r="N97" s="76">
        <v>0</v>
      </c>
      <c r="O97" s="76">
        <v>0</v>
      </c>
      <c r="P97" s="76">
        <v>0</v>
      </c>
      <c r="Q97" s="76">
        <v>0</v>
      </c>
      <c r="R97" s="76">
        <v>0</v>
      </c>
      <c r="S97" s="76">
        <v>0</v>
      </c>
      <c r="T97" s="76">
        <v>0</v>
      </c>
      <c r="U97" s="76">
        <v>0</v>
      </c>
      <c r="V97" s="76">
        <v>0</v>
      </c>
      <c r="W97" s="76">
        <v>0</v>
      </c>
      <c r="X97" s="76">
        <v>0</v>
      </c>
      <c r="Y97" s="76">
        <v>0</v>
      </c>
      <c r="Z97" s="76">
        <v>0</v>
      </c>
      <c r="AA97" s="76">
        <v>0</v>
      </c>
      <c r="AB97" s="76">
        <v>0</v>
      </c>
      <c r="AC97" s="76">
        <v>0</v>
      </c>
      <c r="AD97" s="76">
        <v>0</v>
      </c>
      <c r="AE97" s="76">
        <v>0</v>
      </c>
      <c r="AF97" s="76">
        <v>0</v>
      </c>
      <c r="AG97" s="76">
        <v>0</v>
      </c>
      <c r="AH97" s="76">
        <v>0</v>
      </c>
      <c r="AI97" s="76">
        <v>0</v>
      </c>
      <c r="AJ97" s="76">
        <v>0</v>
      </c>
      <c r="AK97" s="76">
        <v>0</v>
      </c>
      <c r="AL97" s="76">
        <v>0</v>
      </c>
      <c r="AM97" s="76">
        <v>0</v>
      </c>
      <c r="AN97" s="76">
        <v>0</v>
      </c>
      <c r="AO97" s="77">
        <v>0</v>
      </c>
      <c r="AP97" s="77">
        <v>0</v>
      </c>
      <c r="AQ97" s="77">
        <v>0</v>
      </c>
      <c r="AR97" s="77">
        <v>0</v>
      </c>
      <c r="AS97" s="77">
        <v>0</v>
      </c>
      <c r="AT97" s="77">
        <v>0</v>
      </c>
      <c r="AU97" s="77">
        <v>0</v>
      </c>
      <c r="AV97" s="78"/>
      <c r="AW97" s="78"/>
      <c r="AX97" s="78"/>
      <c r="AY97" s="78"/>
      <c r="AZ97" s="79"/>
      <c r="BA97" s="78"/>
      <c r="BB97" s="78"/>
      <c r="BC97" s="78"/>
      <c r="BD97" s="78"/>
      <c r="BE97" s="78"/>
      <c r="BF97" s="78"/>
      <c r="BG97" s="78"/>
      <c r="BH97" s="78"/>
      <c r="BI97" s="78"/>
      <c r="BJ97" s="78"/>
      <c r="BK97" s="78"/>
      <c r="BL97" s="78"/>
      <c r="BM97" s="78"/>
      <c r="BN97" s="78"/>
      <c r="BO97" s="78"/>
      <c r="BP97" s="78"/>
      <c r="BQ97" s="78"/>
      <c r="BR97" s="80"/>
      <c r="BS97" s="80"/>
      <c r="BT97" s="80"/>
      <c r="BU97" s="80"/>
      <c r="BV97" s="80"/>
      <c r="BW97" s="80"/>
      <c r="BX97" s="80"/>
      <c r="BY97" s="80"/>
      <c r="BZ97" s="80"/>
    </row>
    <row r="98" spans="2:78" ht="14.5" outlineLevel="2" x14ac:dyDescent="0.35">
      <c r="B98" s="4" t="s">
        <v>186</v>
      </c>
      <c r="C98" s="4" t="s">
        <v>187</v>
      </c>
      <c r="D98" s="76">
        <v>0</v>
      </c>
      <c r="E98" s="76">
        <v>0</v>
      </c>
      <c r="F98" s="76">
        <v>0</v>
      </c>
      <c r="G98" s="76">
        <v>0</v>
      </c>
      <c r="H98" s="76">
        <v>0</v>
      </c>
      <c r="I98" s="76">
        <v>0</v>
      </c>
      <c r="J98" s="76">
        <v>0</v>
      </c>
      <c r="K98" s="76">
        <v>0</v>
      </c>
      <c r="L98" s="76">
        <v>0</v>
      </c>
      <c r="M98" s="76">
        <v>0</v>
      </c>
      <c r="N98" s="76">
        <v>0</v>
      </c>
      <c r="O98" s="76">
        <v>0</v>
      </c>
      <c r="P98" s="76">
        <v>0</v>
      </c>
      <c r="Q98" s="76">
        <v>0</v>
      </c>
      <c r="R98" s="76">
        <v>0</v>
      </c>
      <c r="S98" s="76">
        <v>0</v>
      </c>
      <c r="T98" s="76">
        <v>0</v>
      </c>
      <c r="U98" s="76">
        <v>0</v>
      </c>
      <c r="V98" s="76">
        <v>0</v>
      </c>
      <c r="W98" s="76">
        <v>0</v>
      </c>
      <c r="X98" s="76">
        <v>0</v>
      </c>
      <c r="Y98" s="76">
        <v>0</v>
      </c>
      <c r="Z98" s="76">
        <v>0</v>
      </c>
      <c r="AA98" s="76">
        <v>0</v>
      </c>
      <c r="AB98" s="76">
        <v>0</v>
      </c>
      <c r="AC98" s="76">
        <v>0</v>
      </c>
      <c r="AD98" s="76">
        <v>0</v>
      </c>
      <c r="AE98" s="76">
        <v>0</v>
      </c>
      <c r="AF98" s="76">
        <v>0</v>
      </c>
      <c r="AG98" s="76">
        <v>0</v>
      </c>
      <c r="AH98" s="76">
        <v>0</v>
      </c>
      <c r="AI98" s="76">
        <v>0</v>
      </c>
      <c r="AJ98" s="76">
        <v>0</v>
      </c>
      <c r="AK98" s="76">
        <v>0</v>
      </c>
      <c r="AL98" s="76">
        <v>0</v>
      </c>
      <c r="AM98" s="76">
        <v>0</v>
      </c>
      <c r="AN98" s="76">
        <v>0</v>
      </c>
      <c r="AO98" s="77">
        <v>0</v>
      </c>
      <c r="AP98" s="77">
        <v>0</v>
      </c>
      <c r="AQ98" s="77">
        <v>0</v>
      </c>
      <c r="AR98" s="77">
        <v>0</v>
      </c>
      <c r="AS98" s="77">
        <v>0</v>
      </c>
      <c r="AT98" s="77">
        <v>0</v>
      </c>
      <c r="AU98" s="77">
        <v>0</v>
      </c>
      <c r="AV98" s="78"/>
      <c r="AW98" s="78"/>
      <c r="AX98" s="78"/>
      <c r="AY98" s="78"/>
      <c r="AZ98" s="79"/>
      <c r="BA98" s="78"/>
      <c r="BB98" s="78"/>
      <c r="BC98" s="78"/>
      <c r="BD98" s="78"/>
      <c r="BE98" s="78"/>
      <c r="BF98" s="78"/>
      <c r="BG98" s="78"/>
      <c r="BH98" s="78"/>
      <c r="BI98" s="78"/>
      <c r="BJ98" s="78"/>
      <c r="BK98" s="78"/>
      <c r="BL98" s="78"/>
      <c r="BM98" s="78"/>
      <c r="BN98" s="78"/>
      <c r="BO98" s="78"/>
      <c r="BP98" s="78"/>
      <c r="BQ98" s="78"/>
      <c r="BR98" s="80"/>
      <c r="BS98" s="80"/>
      <c r="BT98" s="80"/>
      <c r="BU98" s="80"/>
      <c r="BV98" s="80"/>
      <c r="BW98" s="80"/>
      <c r="BX98" s="80"/>
      <c r="BY98" s="80"/>
      <c r="BZ98" s="80"/>
    </row>
    <row r="99" spans="2:78" ht="14.5" outlineLevel="2" x14ac:dyDescent="0.35">
      <c r="B99" s="4" t="s">
        <v>188</v>
      </c>
      <c r="C99" s="4" t="s">
        <v>189</v>
      </c>
      <c r="D99" s="76">
        <v>0</v>
      </c>
      <c r="E99" s="76">
        <v>0</v>
      </c>
      <c r="F99" s="76">
        <v>0</v>
      </c>
      <c r="G99" s="76">
        <v>0</v>
      </c>
      <c r="H99" s="76">
        <v>0</v>
      </c>
      <c r="I99" s="76">
        <v>0</v>
      </c>
      <c r="J99" s="76">
        <v>0</v>
      </c>
      <c r="K99" s="76">
        <v>0</v>
      </c>
      <c r="L99" s="76">
        <v>0</v>
      </c>
      <c r="M99" s="76">
        <v>0</v>
      </c>
      <c r="N99" s="76">
        <v>0</v>
      </c>
      <c r="O99" s="76">
        <v>0</v>
      </c>
      <c r="P99" s="76">
        <v>0</v>
      </c>
      <c r="Q99" s="76">
        <v>0</v>
      </c>
      <c r="R99" s="76">
        <v>0</v>
      </c>
      <c r="S99" s="76">
        <v>0</v>
      </c>
      <c r="T99" s="76">
        <v>0</v>
      </c>
      <c r="U99" s="76">
        <v>0</v>
      </c>
      <c r="V99" s="76">
        <v>0</v>
      </c>
      <c r="W99" s="76">
        <v>0</v>
      </c>
      <c r="X99" s="76">
        <v>0</v>
      </c>
      <c r="Y99" s="76">
        <v>0</v>
      </c>
      <c r="Z99" s="76">
        <v>0</v>
      </c>
      <c r="AA99" s="76">
        <v>0</v>
      </c>
      <c r="AB99" s="76">
        <v>0</v>
      </c>
      <c r="AC99" s="76">
        <v>0</v>
      </c>
      <c r="AD99" s="76">
        <v>0</v>
      </c>
      <c r="AE99" s="76">
        <v>0</v>
      </c>
      <c r="AF99" s="76">
        <v>0</v>
      </c>
      <c r="AG99" s="76">
        <v>0</v>
      </c>
      <c r="AH99" s="76">
        <v>0</v>
      </c>
      <c r="AI99" s="76">
        <v>0</v>
      </c>
      <c r="AJ99" s="76">
        <v>0</v>
      </c>
      <c r="AK99" s="76">
        <v>0</v>
      </c>
      <c r="AL99" s="76">
        <v>0</v>
      </c>
      <c r="AM99" s="76">
        <v>0</v>
      </c>
      <c r="AN99" s="76">
        <v>0</v>
      </c>
      <c r="AO99" s="77">
        <v>0</v>
      </c>
      <c r="AP99" s="77">
        <v>0</v>
      </c>
      <c r="AQ99" s="77">
        <v>0</v>
      </c>
      <c r="AR99" s="77">
        <v>0</v>
      </c>
      <c r="AS99" s="77">
        <v>0</v>
      </c>
      <c r="AT99" s="77">
        <v>0</v>
      </c>
      <c r="AU99" s="77">
        <v>0</v>
      </c>
      <c r="AV99" s="78"/>
      <c r="AW99" s="78"/>
      <c r="AX99" s="78"/>
      <c r="AY99" s="78"/>
      <c r="AZ99" s="79"/>
      <c r="BA99" s="78"/>
      <c r="BB99" s="78"/>
      <c r="BC99" s="78"/>
      <c r="BD99" s="78"/>
      <c r="BE99" s="78"/>
      <c r="BF99" s="78"/>
      <c r="BG99" s="78"/>
      <c r="BH99" s="78"/>
      <c r="BI99" s="78"/>
      <c r="BJ99" s="78"/>
      <c r="BK99" s="78"/>
      <c r="BL99" s="78"/>
      <c r="BM99" s="78"/>
      <c r="BN99" s="78"/>
      <c r="BO99" s="78"/>
      <c r="BP99" s="78"/>
      <c r="BQ99" s="78"/>
      <c r="BR99" s="80"/>
      <c r="BS99" s="80"/>
      <c r="BT99" s="80"/>
      <c r="BU99" s="80"/>
      <c r="BV99" s="80"/>
      <c r="BW99" s="80"/>
      <c r="BX99" s="80"/>
      <c r="BY99" s="80"/>
      <c r="BZ99" s="80"/>
    </row>
    <row r="100" spans="2:78" ht="14.5" outlineLevel="2" x14ac:dyDescent="0.35">
      <c r="B100" s="4" t="s">
        <v>190</v>
      </c>
      <c r="C100" s="4" t="s">
        <v>191</v>
      </c>
      <c r="D100" s="76">
        <v>0</v>
      </c>
      <c r="E100" s="76">
        <v>0</v>
      </c>
      <c r="F100" s="76">
        <v>0</v>
      </c>
      <c r="G100" s="76">
        <v>0</v>
      </c>
      <c r="H100" s="76">
        <v>0</v>
      </c>
      <c r="I100" s="76">
        <v>0</v>
      </c>
      <c r="J100" s="76">
        <v>0</v>
      </c>
      <c r="K100" s="76">
        <v>0</v>
      </c>
      <c r="L100" s="76">
        <v>0</v>
      </c>
      <c r="M100" s="76">
        <v>0</v>
      </c>
      <c r="N100" s="76">
        <v>0</v>
      </c>
      <c r="O100" s="76">
        <v>0</v>
      </c>
      <c r="P100" s="66">
        <v>3629</v>
      </c>
      <c r="Q100" s="66">
        <v>4174</v>
      </c>
      <c r="R100" s="66">
        <v>4210</v>
      </c>
      <c r="S100" s="66">
        <v>4277</v>
      </c>
      <c r="T100" s="66">
        <v>4173</v>
      </c>
      <c r="U100" s="66">
        <v>3879</v>
      </c>
      <c r="V100" s="66">
        <v>4232</v>
      </c>
      <c r="W100" s="66">
        <v>4282</v>
      </c>
      <c r="X100" s="66">
        <v>3600</v>
      </c>
      <c r="Y100" s="66">
        <v>4123</v>
      </c>
      <c r="Z100" s="66">
        <v>4015</v>
      </c>
      <c r="AA100" s="66">
        <v>3958</v>
      </c>
      <c r="AB100" s="66">
        <v>4208</v>
      </c>
      <c r="AC100" s="66">
        <v>4419</v>
      </c>
      <c r="AD100" s="66">
        <v>4022</v>
      </c>
      <c r="AE100" s="66">
        <v>4423</v>
      </c>
      <c r="AF100" s="66">
        <v>4234</v>
      </c>
      <c r="AG100" s="66">
        <v>4269</v>
      </c>
      <c r="AH100" s="66">
        <v>4724</v>
      </c>
      <c r="AI100" s="66">
        <v>3830</v>
      </c>
      <c r="AJ100" s="66">
        <v>3812</v>
      </c>
      <c r="AK100" s="66">
        <v>4190</v>
      </c>
      <c r="AL100" s="66">
        <v>4038</v>
      </c>
      <c r="AM100" s="66">
        <v>4328</v>
      </c>
      <c r="AN100" s="66">
        <v>4762</v>
      </c>
      <c r="AO100" s="67">
        <v>4119</v>
      </c>
      <c r="AP100" s="67">
        <v>4643</v>
      </c>
      <c r="AQ100" s="67">
        <v>4512</v>
      </c>
      <c r="AR100" s="67">
        <v>3893</v>
      </c>
      <c r="AS100" s="67">
        <v>4610</v>
      </c>
      <c r="AT100" s="67">
        <v>4559</v>
      </c>
      <c r="AU100" s="67">
        <v>4271</v>
      </c>
      <c r="AV100" s="78"/>
      <c r="AW100" s="78"/>
      <c r="AX100" s="78"/>
      <c r="AY100" s="78"/>
      <c r="AZ100" s="79"/>
      <c r="BA100" s="78"/>
      <c r="BB100" s="78"/>
      <c r="BC100" s="78"/>
      <c r="BD100" s="78"/>
      <c r="BE100" s="78"/>
      <c r="BF100" s="78"/>
      <c r="BG100" s="78"/>
      <c r="BH100" s="78"/>
      <c r="BI100" s="78"/>
      <c r="BJ100" s="78"/>
      <c r="BK100" s="78"/>
      <c r="BL100" s="78"/>
      <c r="BM100" s="78"/>
      <c r="BN100" s="78"/>
      <c r="BO100" s="78"/>
      <c r="BP100" s="78"/>
      <c r="BQ100" s="78"/>
      <c r="BR100" s="80"/>
      <c r="BS100" s="80"/>
      <c r="BT100" s="80"/>
      <c r="BU100" s="80"/>
      <c r="BV100" s="80"/>
      <c r="BW100" s="80"/>
      <c r="BX100" s="80"/>
      <c r="BY100" s="80"/>
      <c r="BZ100" s="80"/>
    </row>
    <row r="101" spans="2:78" ht="14.5" outlineLevel="2" x14ac:dyDescent="0.35">
      <c r="B101" s="4" t="s">
        <v>192</v>
      </c>
      <c r="C101" s="4" t="s">
        <v>193</v>
      </c>
      <c r="D101" s="76">
        <v>0</v>
      </c>
      <c r="E101" s="76">
        <v>0</v>
      </c>
      <c r="F101" s="76">
        <v>0</v>
      </c>
      <c r="G101" s="76">
        <v>0</v>
      </c>
      <c r="H101" s="76">
        <v>0</v>
      </c>
      <c r="I101" s="76">
        <v>0</v>
      </c>
      <c r="J101" s="76">
        <v>0</v>
      </c>
      <c r="K101" s="76">
        <v>0</v>
      </c>
      <c r="L101" s="76">
        <v>0</v>
      </c>
      <c r="M101" s="76">
        <v>0</v>
      </c>
      <c r="N101" s="76">
        <v>0</v>
      </c>
      <c r="O101" s="76">
        <v>0</v>
      </c>
      <c r="P101" s="76">
        <v>0</v>
      </c>
      <c r="Q101" s="76">
        <v>0</v>
      </c>
      <c r="R101" s="76">
        <v>0</v>
      </c>
      <c r="S101" s="76">
        <v>0</v>
      </c>
      <c r="T101" s="76">
        <v>0</v>
      </c>
      <c r="U101" s="76">
        <v>0</v>
      </c>
      <c r="V101" s="76">
        <v>0</v>
      </c>
      <c r="W101" s="76">
        <v>0</v>
      </c>
      <c r="X101" s="76">
        <v>0</v>
      </c>
      <c r="Y101" s="76">
        <v>0</v>
      </c>
      <c r="Z101" s="76">
        <v>0</v>
      </c>
      <c r="AA101" s="76">
        <v>0</v>
      </c>
      <c r="AB101" s="76">
        <v>0</v>
      </c>
      <c r="AC101" s="76">
        <v>0</v>
      </c>
      <c r="AD101" s="76">
        <v>0</v>
      </c>
      <c r="AE101" s="76">
        <v>0</v>
      </c>
      <c r="AF101" s="76">
        <v>0</v>
      </c>
      <c r="AG101" s="76">
        <v>0</v>
      </c>
      <c r="AH101" s="76">
        <v>0</v>
      </c>
      <c r="AI101" s="76">
        <v>0</v>
      </c>
      <c r="AJ101" s="76">
        <v>0</v>
      </c>
      <c r="AK101" s="76">
        <v>0</v>
      </c>
      <c r="AL101" s="76">
        <v>0</v>
      </c>
      <c r="AM101" s="76">
        <v>0</v>
      </c>
      <c r="AN101" s="76">
        <v>0</v>
      </c>
      <c r="AO101" s="77">
        <v>0</v>
      </c>
      <c r="AP101" s="77">
        <v>0</v>
      </c>
      <c r="AQ101" s="77">
        <v>0</v>
      </c>
      <c r="AR101" s="77">
        <v>0</v>
      </c>
      <c r="AS101" s="77">
        <v>0</v>
      </c>
      <c r="AT101" s="77">
        <v>0</v>
      </c>
      <c r="AU101" s="77">
        <v>0</v>
      </c>
      <c r="AV101" s="78"/>
      <c r="AW101" s="78"/>
      <c r="AX101" s="78"/>
      <c r="AY101" s="78"/>
      <c r="AZ101" s="79"/>
      <c r="BA101" s="78"/>
      <c r="BB101" s="78"/>
      <c r="BC101" s="78"/>
      <c r="BD101" s="78"/>
      <c r="BE101" s="78"/>
      <c r="BF101" s="78"/>
      <c r="BG101" s="78"/>
      <c r="BH101" s="78"/>
      <c r="BI101" s="78"/>
      <c r="BJ101" s="78"/>
      <c r="BK101" s="78"/>
      <c r="BL101" s="78"/>
      <c r="BM101" s="78"/>
      <c r="BN101" s="78"/>
      <c r="BO101" s="78"/>
      <c r="BP101" s="78"/>
      <c r="BQ101" s="78"/>
      <c r="BR101" s="80"/>
      <c r="BS101" s="80"/>
      <c r="BT101" s="80"/>
      <c r="BU101" s="80"/>
      <c r="BV101" s="80"/>
      <c r="BW101" s="80"/>
      <c r="BX101" s="80"/>
      <c r="BY101" s="80"/>
      <c r="BZ101" s="80"/>
    </row>
    <row r="102" spans="2:78" ht="14.5" outlineLevel="2" x14ac:dyDescent="0.35">
      <c r="B102" s="4" t="s">
        <v>194</v>
      </c>
      <c r="C102" s="4" t="s">
        <v>195</v>
      </c>
      <c r="D102" s="76">
        <v>0</v>
      </c>
      <c r="E102" s="76">
        <v>0</v>
      </c>
      <c r="F102" s="76">
        <v>0</v>
      </c>
      <c r="G102" s="76">
        <v>0</v>
      </c>
      <c r="H102" s="76">
        <v>0</v>
      </c>
      <c r="I102" s="76">
        <v>0</v>
      </c>
      <c r="J102" s="76">
        <v>0</v>
      </c>
      <c r="K102" s="76">
        <v>0</v>
      </c>
      <c r="L102" s="76">
        <v>0</v>
      </c>
      <c r="M102" s="76">
        <v>0</v>
      </c>
      <c r="N102" s="76">
        <v>0</v>
      </c>
      <c r="O102" s="76">
        <v>0</v>
      </c>
      <c r="P102" s="76">
        <v>0</v>
      </c>
      <c r="Q102" s="76">
        <v>0</v>
      </c>
      <c r="R102" s="76">
        <v>0</v>
      </c>
      <c r="S102" s="76">
        <v>0</v>
      </c>
      <c r="T102" s="76">
        <v>0</v>
      </c>
      <c r="U102" s="76">
        <v>0</v>
      </c>
      <c r="V102" s="76">
        <v>0</v>
      </c>
      <c r="W102" s="76">
        <v>0</v>
      </c>
      <c r="X102" s="76">
        <v>0</v>
      </c>
      <c r="Y102" s="76">
        <v>0</v>
      </c>
      <c r="Z102" s="76">
        <v>0</v>
      </c>
      <c r="AA102" s="76">
        <v>0</v>
      </c>
      <c r="AB102" s="76">
        <v>0</v>
      </c>
      <c r="AC102" s="76">
        <v>0</v>
      </c>
      <c r="AD102" s="76">
        <v>0</v>
      </c>
      <c r="AE102" s="76">
        <v>0</v>
      </c>
      <c r="AF102" s="76">
        <v>0</v>
      </c>
      <c r="AG102" s="76">
        <v>0</v>
      </c>
      <c r="AH102" s="76">
        <v>0</v>
      </c>
      <c r="AI102" s="76">
        <v>0</v>
      </c>
      <c r="AJ102" s="76">
        <v>0</v>
      </c>
      <c r="AK102" s="76">
        <v>0</v>
      </c>
      <c r="AL102" s="76">
        <v>0</v>
      </c>
      <c r="AM102" s="76">
        <v>0</v>
      </c>
      <c r="AN102" s="76">
        <v>0</v>
      </c>
      <c r="AO102" s="77">
        <v>0</v>
      </c>
      <c r="AP102" s="77">
        <v>0</v>
      </c>
      <c r="AQ102" s="77">
        <v>0</v>
      </c>
      <c r="AR102" s="77">
        <v>0</v>
      </c>
      <c r="AS102" s="77">
        <v>0</v>
      </c>
      <c r="AT102" s="77">
        <v>0</v>
      </c>
      <c r="AU102" s="77">
        <v>0</v>
      </c>
      <c r="AV102" s="78"/>
      <c r="AW102" s="78"/>
      <c r="AX102" s="78"/>
      <c r="AY102" s="78"/>
      <c r="AZ102" s="79"/>
      <c r="BA102" s="78"/>
      <c r="BB102" s="78"/>
      <c r="BC102" s="78"/>
      <c r="BD102" s="78"/>
      <c r="BE102" s="78"/>
      <c r="BF102" s="78"/>
      <c r="BG102" s="78"/>
      <c r="BH102" s="78"/>
      <c r="BI102" s="78"/>
      <c r="BJ102" s="78"/>
      <c r="BK102" s="78"/>
      <c r="BL102" s="78"/>
      <c r="BM102" s="78"/>
      <c r="BN102" s="78"/>
      <c r="BO102" s="78"/>
      <c r="BP102" s="78"/>
      <c r="BQ102" s="78"/>
      <c r="BR102" s="80"/>
      <c r="BS102" s="80"/>
      <c r="BT102" s="80"/>
      <c r="BU102" s="80"/>
      <c r="BV102" s="80"/>
      <c r="BW102" s="80"/>
      <c r="BX102" s="80"/>
      <c r="BY102" s="80"/>
      <c r="BZ102" s="80"/>
    </row>
    <row r="103" spans="2:78" ht="14.5" outlineLevel="2" x14ac:dyDescent="0.35">
      <c r="B103" s="4" t="s">
        <v>196</v>
      </c>
      <c r="C103" s="4" t="s">
        <v>197</v>
      </c>
      <c r="D103" s="76">
        <v>0</v>
      </c>
      <c r="E103" s="76">
        <v>0</v>
      </c>
      <c r="F103" s="76">
        <v>0</v>
      </c>
      <c r="G103" s="76">
        <v>0</v>
      </c>
      <c r="H103" s="76">
        <v>0</v>
      </c>
      <c r="I103" s="76">
        <v>0</v>
      </c>
      <c r="J103" s="76">
        <v>0</v>
      </c>
      <c r="K103" s="76">
        <v>0</v>
      </c>
      <c r="L103" s="76">
        <v>0</v>
      </c>
      <c r="M103" s="76">
        <v>0</v>
      </c>
      <c r="N103" s="76">
        <v>0</v>
      </c>
      <c r="O103" s="76">
        <v>0</v>
      </c>
      <c r="P103" s="76">
        <v>0</v>
      </c>
      <c r="Q103" s="76">
        <v>0</v>
      </c>
      <c r="R103" s="76">
        <v>0</v>
      </c>
      <c r="S103" s="76">
        <v>0</v>
      </c>
      <c r="T103" s="76">
        <v>0</v>
      </c>
      <c r="U103" s="76">
        <v>0</v>
      </c>
      <c r="V103" s="76">
        <v>0</v>
      </c>
      <c r="W103" s="76">
        <v>0</v>
      </c>
      <c r="X103" s="76">
        <v>0</v>
      </c>
      <c r="Y103" s="76">
        <v>0</v>
      </c>
      <c r="Z103" s="76">
        <v>0</v>
      </c>
      <c r="AA103" s="76">
        <v>0</v>
      </c>
      <c r="AB103" s="76">
        <v>0</v>
      </c>
      <c r="AC103" s="76">
        <v>0</v>
      </c>
      <c r="AD103" s="76">
        <v>0</v>
      </c>
      <c r="AE103" s="76">
        <v>0</v>
      </c>
      <c r="AF103" s="76">
        <v>0</v>
      </c>
      <c r="AG103" s="76">
        <v>0</v>
      </c>
      <c r="AH103" s="76">
        <v>0</v>
      </c>
      <c r="AI103" s="76">
        <v>0</v>
      </c>
      <c r="AJ103" s="76">
        <v>0</v>
      </c>
      <c r="AK103" s="76">
        <v>0</v>
      </c>
      <c r="AL103" s="76">
        <v>0</v>
      </c>
      <c r="AM103" s="76">
        <v>0</v>
      </c>
      <c r="AN103" s="76">
        <v>0</v>
      </c>
      <c r="AO103" s="77">
        <v>0</v>
      </c>
      <c r="AP103" s="77">
        <v>0</v>
      </c>
      <c r="AQ103" s="77">
        <v>0</v>
      </c>
      <c r="AR103" s="77">
        <v>0</v>
      </c>
      <c r="AS103" s="77">
        <v>0</v>
      </c>
      <c r="AT103" s="77">
        <v>0</v>
      </c>
      <c r="AU103" s="77">
        <v>0</v>
      </c>
      <c r="AV103" s="78"/>
      <c r="AW103" s="78"/>
      <c r="AX103" s="78"/>
      <c r="AY103" s="78"/>
      <c r="AZ103" s="79"/>
      <c r="BA103" s="78"/>
      <c r="BB103" s="78"/>
      <c r="BC103" s="78"/>
      <c r="BD103" s="78"/>
      <c r="BE103" s="78"/>
      <c r="BF103" s="78"/>
      <c r="BG103" s="78"/>
      <c r="BH103" s="78"/>
      <c r="BI103" s="78"/>
      <c r="BJ103" s="78"/>
      <c r="BK103" s="78"/>
      <c r="BL103" s="78"/>
      <c r="BM103" s="78"/>
      <c r="BN103" s="78"/>
      <c r="BO103" s="78"/>
      <c r="BP103" s="78"/>
      <c r="BQ103" s="78"/>
      <c r="BR103" s="80"/>
      <c r="BS103" s="80"/>
      <c r="BT103" s="80"/>
      <c r="BU103" s="80"/>
      <c r="BV103" s="80"/>
      <c r="BW103" s="80"/>
      <c r="BX103" s="80"/>
      <c r="BY103" s="80"/>
      <c r="BZ103" s="80"/>
    </row>
    <row r="104" spans="2:78" ht="14.5" outlineLevel="2" x14ac:dyDescent="0.35">
      <c r="B104" s="4" t="s">
        <v>198</v>
      </c>
      <c r="C104" s="4" t="s">
        <v>199</v>
      </c>
      <c r="D104" s="76">
        <v>0</v>
      </c>
      <c r="E104" s="76">
        <v>0</v>
      </c>
      <c r="F104" s="76">
        <v>0</v>
      </c>
      <c r="G104" s="76">
        <v>0</v>
      </c>
      <c r="H104" s="76">
        <v>0</v>
      </c>
      <c r="I104" s="76">
        <v>0</v>
      </c>
      <c r="J104" s="76">
        <v>0</v>
      </c>
      <c r="K104" s="76">
        <v>0</v>
      </c>
      <c r="L104" s="76">
        <v>0</v>
      </c>
      <c r="M104" s="76">
        <v>0</v>
      </c>
      <c r="N104" s="76">
        <v>0</v>
      </c>
      <c r="O104" s="76">
        <v>0</v>
      </c>
      <c r="P104" s="66">
        <v>3022</v>
      </c>
      <c r="Q104" s="66">
        <v>2380</v>
      </c>
      <c r="R104" s="66">
        <v>3316</v>
      </c>
      <c r="S104" s="66">
        <v>3137</v>
      </c>
      <c r="T104" s="66">
        <v>2886</v>
      </c>
      <c r="U104" s="66">
        <v>2496</v>
      </c>
      <c r="V104" s="66">
        <v>2663</v>
      </c>
      <c r="W104" s="66">
        <v>2912</v>
      </c>
      <c r="X104" s="66">
        <v>2533</v>
      </c>
      <c r="Y104" s="66">
        <v>3189</v>
      </c>
      <c r="Z104" s="66">
        <v>2571</v>
      </c>
      <c r="AA104" s="66">
        <v>3111</v>
      </c>
      <c r="AB104" s="66">
        <v>3045</v>
      </c>
      <c r="AC104" s="66">
        <v>3168</v>
      </c>
      <c r="AD104" s="66">
        <v>2549</v>
      </c>
      <c r="AE104" s="66">
        <v>3016</v>
      </c>
      <c r="AF104" s="66">
        <v>2881</v>
      </c>
      <c r="AG104" s="66">
        <v>2696</v>
      </c>
      <c r="AH104" s="66">
        <v>3084</v>
      </c>
      <c r="AI104" s="66">
        <v>2763</v>
      </c>
      <c r="AJ104" s="66">
        <v>2465</v>
      </c>
      <c r="AK104" s="66">
        <v>2546</v>
      </c>
      <c r="AL104" s="66">
        <v>2529</v>
      </c>
      <c r="AM104" s="66">
        <v>3097</v>
      </c>
      <c r="AN104" s="66">
        <v>2888</v>
      </c>
      <c r="AO104" s="67">
        <v>2498</v>
      </c>
      <c r="AP104" s="67">
        <v>2377</v>
      </c>
      <c r="AQ104" s="67">
        <v>2574</v>
      </c>
      <c r="AR104" s="67">
        <v>2934</v>
      </c>
      <c r="AS104" s="67">
        <v>2672</v>
      </c>
      <c r="AT104" s="67">
        <v>3031</v>
      </c>
      <c r="AU104" s="67">
        <v>2571</v>
      </c>
      <c r="AV104" s="78"/>
      <c r="AW104" s="78"/>
      <c r="AX104" s="78"/>
      <c r="AY104" s="78"/>
      <c r="AZ104" s="79"/>
      <c r="BA104" s="78"/>
      <c r="BB104" s="78"/>
      <c r="BC104" s="78"/>
      <c r="BD104" s="78"/>
      <c r="BE104" s="78"/>
      <c r="BF104" s="78"/>
      <c r="BG104" s="78"/>
      <c r="BH104" s="78"/>
      <c r="BI104" s="78"/>
      <c r="BJ104" s="78"/>
      <c r="BK104" s="78"/>
      <c r="BL104" s="78"/>
      <c r="BM104" s="78"/>
      <c r="BN104" s="78"/>
      <c r="BO104" s="78"/>
      <c r="BP104" s="78"/>
      <c r="BQ104" s="78"/>
      <c r="BR104" s="80"/>
      <c r="BS104" s="80"/>
      <c r="BT104" s="80"/>
      <c r="BU104" s="80"/>
      <c r="BV104" s="80"/>
      <c r="BW104" s="80"/>
      <c r="BX104" s="80"/>
      <c r="BY104" s="80"/>
      <c r="BZ104" s="80"/>
    </row>
    <row r="105" spans="2:78" ht="14.5" outlineLevel="2" x14ac:dyDescent="0.35">
      <c r="B105" s="4" t="s">
        <v>200</v>
      </c>
      <c r="C105" s="4" t="s">
        <v>201</v>
      </c>
      <c r="D105" s="76">
        <v>0</v>
      </c>
      <c r="E105" s="76">
        <v>0</v>
      </c>
      <c r="F105" s="76">
        <v>0</v>
      </c>
      <c r="G105" s="76">
        <v>0</v>
      </c>
      <c r="H105" s="76">
        <v>0</v>
      </c>
      <c r="I105" s="76">
        <v>0</v>
      </c>
      <c r="J105" s="76">
        <v>0</v>
      </c>
      <c r="K105" s="76">
        <v>0</v>
      </c>
      <c r="L105" s="76">
        <v>0</v>
      </c>
      <c r="M105" s="76">
        <v>0</v>
      </c>
      <c r="N105" s="76">
        <v>0</v>
      </c>
      <c r="O105" s="76">
        <v>0</v>
      </c>
      <c r="P105" s="76">
        <v>0</v>
      </c>
      <c r="Q105" s="76">
        <v>0</v>
      </c>
      <c r="R105" s="76">
        <v>0</v>
      </c>
      <c r="S105" s="76">
        <v>0</v>
      </c>
      <c r="T105" s="76">
        <v>0</v>
      </c>
      <c r="U105" s="76">
        <v>0</v>
      </c>
      <c r="V105" s="76">
        <v>0</v>
      </c>
      <c r="W105" s="76">
        <v>0</v>
      </c>
      <c r="X105" s="76">
        <v>0</v>
      </c>
      <c r="Y105" s="76">
        <v>0</v>
      </c>
      <c r="Z105" s="76">
        <v>0</v>
      </c>
      <c r="AA105" s="76">
        <v>0</v>
      </c>
      <c r="AB105" s="76">
        <v>0</v>
      </c>
      <c r="AC105" s="76">
        <v>0</v>
      </c>
      <c r="AD105" s="76">
        <v>0</v>
      </c>
      <c r="AE105" s="76">
        <v>0</v>
      </c>
      <c r="AF105" s="76">
        <v>0</v>
      </c>
      <c r="AG105" s="76">
        <v>0</v>
      </c>
      <c r="AH105" s="76">
        <v>0</v>
      </c>
      <c r="AI105" s="76">
        <v>0</v>
      </c>
      <c r="AJ105" s="76">
        <v>0</v>
      </c>
      <c r="AK105" s="76">
        <v>0</v>
      </c>
      <c r="AL105" s="76">
        <v>0</v>
      </c>
      <c r="AM105" s="76">
        <v>0</v>
      </c>
      <c r="AN105" s="76">
        <v>0</v>
      </c>
      <c r="AO105" s="77">
        <v>0</v>
      </c>
      <c r="AP105" s="77">
        <v>0</v>
      </c>
      <c r="AQ105" s="77">
        <v>0</v>
      </c>
      <c r="AR105" s="77">
        <v>0</v>
      </c>
      <c r="AS105" s="77">
        <v>0</v>
      </c>
      <c r="AT105" s="77">
        <v>0</v>
      </c>
      <c r="AU105" s="77">
        <v>0</v>
      </c>
      <c r="AV105" s="78"/>
      <c r="AW105" s="78"/>
      <c r="AX105" s="78"/>
      <c r="AY105" s="78"/>
      <c r="AZ105" s="79"/>
      <c r="BA105" s="78"/>
      <c r="BB105" s="78"/>
      <c r="BC105" s="78"/>
      <c r="BD105" s="78"/>
      <c r="BE105" s="78"/>
      <c r="BF105" s="78"/>
      <c r="BG105" s="78"/>
      <c r="BH105" s="78"/>
      <c r="BI105" s="78"/>
      <c r="BJ105" s="78"/>
      <c r="BK105" s="78"/>
      <c r="BL105" s="78"/>
      <c r="BM105" s="78"/>
      <c r="BN105" s="78"/>
      <c r="BO105" s="78"/>
      <c r="BP105" s="78"/>
      <c r="BQ105" s="78"/>
      <c r="BR105" s="80"/>
      <c r="BS105" s="80"/>
      <c r="BT105" s="80"/>
      <c r="BU105" s="80"/>
      <c r="BV105" s="80"/>
      <c r="BW105" s="80"/>
      <c r="BX105" s="80"/>
      <c r="BY105" s="80"/>
      <c r="BZ105" s="80"/>
    </row>
    <row r="106" spans="2:78" ht="14.5" outlineLevel="2" x14ac:dyDescent="0.35">
      <c r="B106" s="4" t="s">
        <v>202</v>
      </c>
      <c r="C106" s="4" t="s">
        <v>203</v>
      </c>
      <c r="D106" s="76">
        <v>0</v>
      </c>
      <c r="E106" s="76">
        <v>0</v>
      </c>
      <c r="F106" s="76">
        <v>0</v>
      </c>
      <c r="G106" s="76">
        <v>0</v>
      </c>
      <c r="H106" s="76">
        <v>0</v>
      </c>
      <c r="I106" s="76">
        <v>0</v>
      </c>
      <c r="J106" s="76">
        <v>0</v>
      </c>
      <c r="K106" s="76">
        <v>0</v>
      </c>
      <c r="L106" s="76">
        <v>0</v>
      </c>
      <c r="M106" s="76">
        <v>0</v>
      </c>
      <c r="N106" s="76">
        <v>0</v>
      </c>
      <c r="O106" s="76">
        <v>0</v>
      </c>
      <c r="P106" s="76">
        <v>0</v>
      </c>
      <c r="Q106" s="76">
        <v>0</v>
      </c>
      <c r="R106" s="76">
        <v>0</v>
      </c>
      <c r="S106" s="76">
        <v>0</v>
      </c>
      <c r="T106" s="76">
        <v>0</v>
      </c>
      <c r="U106" s="76">
        <v>0</v>
      </c>
      <c r="V106" s="76">
        <v>0</v>
      </c>
      <c r="W106" s="76">
        <v>0</v>
      </c>
      <c r="X106" s="76">
        <v>0</v>
      </c>
      <c r="Y106" s="76">
        <v>0</v>
      </c>
      <c r="Z106" s="76">
        <v>0</v>
      </c>
      <c r="AA106" s="76">
        <v>0</v>
      </c>
      <c r="AB106" s="76">
        <v>0</v>
      </c>
      <c r="AC106" s="76">
        <v>0</v>
      </c>
      <c r="AD106" s="76">
        <v>0</v>
      </c>
      <c r="AE106" s="76">
        <v>0</v>
      </c>
      <c r="AF106" s="76">
        <v>0</v>
      </c>
      <c r="AG106" s="76">
        <v>0</v>
      </c>
      <c r="AH106" s="76">
        <v>0</v>
      </c>
      <c r="AI106" s="76">
        <v>0</v>
      </c>
      <c r="AJ106" s="76">
        <v>0</v>
      </c>
      <c r="AK106" s="76">
        <v>0</v>
      </c>
      <c r="AL106" s="76">
        <v>0</v>
      </c>
      <c r="AM106" s="76">
        <v>0</v>
      </c>
      <c r="AN106" s="76">
        <v>0</v>
      </c>
      <c r="AO106" s="77">
        <v>0</v>
      </c>
      <c r="AP106" s="77">
        <v>0</v>
      </c>
      <c r="AQ106" s="77">
        <v>0</v>
      </c>
      <c r="AR106" s="77">
        <v>0</v>
      </c>
      <c r="AS106" s="77">
        <v>0</v>
      </c>
      <c r="AT106" s="77">
        <v>0</v>
      </c>
      <c r="AU106" s="77">
        <v>0</v>
      </c>
      <c r="AV106" s="78"/>
      <c r="AW106" s="78"/>
      <c r="AX106" s="78"/>
      <c r="AY106" s="78"/>
      <c r="AZ106" s="79"/>
      <c r="BA106" s="78"/>
      <c r="BB106" s="78"/>
      <c r="BC106" s="78"/>
      <c r="BD106" s="78"/>
      <c r="BE106" s="78"/>
      <c r="BF106" s="78"/>
      <c r="BG106" s="78"/>
      <c r="BH106" s="78"/>
      <c r="BI106" s="78"/>
      <c r="BJ106" s="78"/>
      <c r="BK106" s="78"/>
      <c r="BL106" s="78"/>
      <c r="BM106" s="78"/>
      <c r="BN106" s="78"/>
      <c r="BO106" s="78"/>
      <c r="BP106" s="78"/>
      <c r="BQ106" s="78"/>
      <c r="BR106" s="80"/>
      <c r="BS106" s="80"/>
      <c r="BT106" s="80"/>
      <c r="BU106" s="80"/>
      <c r="BV106" s="80"/>
      <c r="BW106" s="80"/>
      <c r="BX106" s="80"/>
      <c r="BY106" s="80"/>
      <c r="BZ106" s="80"/>
    </row>
    <row r="107" spans="2:78" ht="15" customHeight="1" x14ac:dyDescent="0.3">
      <c r="B107" s="39"/>
      <c r="C107" s="39" t="s">
        <v>209</v>
      </c>
      <c r="D107" s="81">
        <f t="shared" ref="D107:AN107" si="2">IF(SUM(D65:D106)=0,"-",SUM(D65:D106))</f>
        <v>5596</v>
      </c>
      <c r="E107" s="81">
        <f t="shared" si="2"/>
        <v>6580</v>
      </c>
      <c r="F107" s="81">
        <f t="shared" si="2"/>
        <v>1139</v>
      </c>
      <c r="G107" s="81">
        <f t="shared" si="2"/>
        <v>63</v>
      </c>
      <c r="H107" s="81">
        <f t="shared" si="2"/>
        <v>34</v>
      </c>
      <c r="I107" s="81">
        <f t="shared" si="2"/>
        <v>24</v>
      </c>
      <c r="J107" s="81">
        <f t="shared" si="2"/>
        <v>34</v>
      </c>
      <c r="K107" s="81">
        <f t="shared" si="2"/>
        <v>34</v>
      </c>
      <c r="L107" s="81">
        <f t="shared" si="2"/>
        <v>20</v>
      </c>
      <c r="M107" s="81">
        <f t="shared" si="2"/>
        <v>44</v>
      </c>
      <c r="N107" s="81">
        <f t="shared" si="2"/>
        <v>27</v>
      </c>
      <c r="O107" s="81">
        <f t="shared" si="2"/>
        <v>31</v>
      </c>
      <c r="P107" s="81">
        <f t="shared" si="2"/>
        <v>7329</v>
      </c>
      <c r="Q107" s="81">
        <f t="shared" si="2"/>
        <v>7361</v>
      </c>
      <c r="R107" s="81">
        <f t="shared" si="2"/>
        <v>8275</v>
      </c>
      <c r="S107" s="81">
        <f t="shared" si="2"/>
        <v>8033</v>
      </c>
      <c r="T107" s="81">
        <f t="shared" si="2"/>
        <v>7651</v>
      </c>
      <c r="U107" s="81">
        <f t="shared" si="2"/>
        <v>7087</v>
      </c>
      <c r="V107" s="81">
        <f t="shared" si="2"/>
        <v>7598</v>
      </c>
      <c r="W107" s="81">
        <f t="shared" si="2"/>
        <v>8005</v>
      </c>
      <c r="X107" s="81">
        <f t="shared" si="2"/>
        <v>6845</v>
      </c>
      <c r="Y107" s="81">
        <f t="shared" si="2"/>
        <v>8153</v>
      </c>
      <c r="Z107" s="81">
        <f t="shared" si="2"/>
        <v>7361</v>
      </c>
      <c r="AA107" s="81">
        <f t="shared" si="2"/>
        <v>7891</v>
      </c>
      <c r="AB107" s="81">
        <f t="shared" si="2"/>
        <v>8817</v>
      </c>
      <c r="AC107" s="81">
        <f t="shared" si="2"/>
        <v>9414</v>
      </c>
      <c r="AD107" s="81">
        <f t="shared" si="2"/>
        <v>8201</v>
      </c>
      <c r="AE107" s="81">
        <f t="shared" si="2"/>
        <v>9096</v>
      </c>
      <c r="AF107" s="81">
        <f t="shared" si="2"/>
        <v>8499</v>
      </c>
      <c r="AG107" s="81">
        <f t="shared" si="2"/>
        <v>8595</v>
      </c>
      <c r="AH107" s="81">
        <f t="shared" si="2"/>
        <v>9698</v>
      </c>
      <c r="AI107" s="81">
        <f t="shared" si="2"/>
        <v>8471</v>
      </c>
      <c r="AJ107" s="81">
        <f t="shared" si="2"/>
        <v>8007</v>
      </c>
      <c r="AK107" s="81">
        <f t="shared" si="2"/>
        <v>8717</v>
      </c>
      <c r="AL107" s="81">
        <f t="shared" si="2"/>
        <v>8425</v>
      </c>
      <c r="AM107" s="81">
        <f t="shared" si="2"/>
        <v>9425</v>
      </c>
      <c r="AN107" s="81">
        <f t="shared" si="2"/>
        <v>11788</v>
      </c>
      <c r="AO107" s="82">
        <f t="shared" ref="AO107:BZ107" si="3">IF(SUM(AO65:AO106)=0,"",SUM(AO65:AO106))</f>
        <v>11640</v>
      </c>
      <c r="AP107" s="82">
        <f t="shared" si="3"/>
        <v>14011</v>
      </c>
      <c r="AQ107" s="82">
        <f t="shared" si="3"/>
        <v>9825</v>
      </c>
      <c r="AR107" s="82">
        <f t="shared" si="3"/>
        <v>9088</v>
      </c>
      <c r="AS107" s="82">
        <f t="shared" si="3"/>
        <v>9839</v>
      </c>
      <c r="AT107" s="82">
        <f t="shared" si="3"/>
        <v>8195</v>
      </c>
      <c r="AU107" s="82">
        <f t="shared" si="3"/>
        <v>7430</v>
      </c>
      <c r="AV107" s="71" t="str">
        <f t="shared" si="3"/>
        <v/>
      </c>
      <c r="AW107" s="53" t="str">
        <f t="shared" si="3"/>
        <v/>
      </c>
      <c r="AX107" s="53" t="str">
        <f t="shared" si="3"/>
        <v/>
      </c>
      <c r="AY107" s="53" t="str">
        <f t="shared" si="3"/>
        <v/>
      </c>
      <c r="AZ107" s="53" t="str">
        <f t="shared" si="3"/>
        <v/>
      </c>
      <c r="BA107" s="44" t="str">
        <f t="shared" si="3"/>
        <v/>
      </c>
      <c r="BB107" s="44" t="str">
        <f t="shared" si="3"/>
        <v/>
      </c>
      <c r="BC107" s="44" t="str">
        <f t="shared" si="3"/>
        <v/>
      </c>
      <c r="BD107" s="44" t="str">
        <f t="shared" si="3"/>
        <v/>
      </c>
      <c r="BE107" s="44" t="str">
        <f t="shared" si="3"/>
        <v/>
      </c>
      <c r="BF107" s="44" t="str">
        <f t="shared" si="3"/>
        <v/>
      </c>
      <c r="BG107" s="44" t="str">
        <f t="shared" si="3"/>
        <v/>
      </c>
      <c r="BH107" s="44" t="str">
        <f t="shared" si="3"/>
        <v/>
      </c>
      <c r="BI107" s="44" t="str">
        <f t="shared" si="3"/>
        <v/>
      </c>
      <c r="BJ107" s="44" t="str">
        <f t="shared" si="3"/>
        <v/>
      </c>
      <c r="BK107" s="44" t="str">
        <f t="shared" si="3"/>
        <v/>
      </c>
      <c r="BL107" s="44" t="str">
        <f t="shared" si="3"/>
        <v/>
      </c>
      <c r="BM107" s="44" t="str">
        <f t="shared" si="3"/>
        <v/>
      </c>
      <c r="BN107" s="44" t="str">
        <f t="shared" si="3"/>
        <v/>
      </c>
      <c r="BO107" s="44" t="str">
        <f t="shared" si="3"/>
        <v/>
      </c>
      <c r="BP107" s="44" t="str">
        <f t="shared" si="3"/>
        <v/>
      </c>
      <c r="BQ107" s="44" t="str">
        <f t="shared" si="3"/>
        <v/>
      </c>
      <c r="BR107" s="1" t="str">
        <f t="shared" si="3"/>
        <v/>
      </c>
      <c r="BS107" s="1" t="str">
        <f t="shared" si="3"/>
        <v/>
      </c>
      <c r="BT107" s="1" t="str">
        <f t="shared" si="3"/>
        <v/>
      </c>
      <c r="BU107" s="1" t="str">
        <f t="shared" si="3"/>
        <v/>
      </c>
      <c r="BV107" s="1" t="str">
        <f t="shared" si="3"/>
        <v/>
      </c>
      <c r="BW107" s="1" t="str">
        <f t="shared" si="3"/>
        <v/>
      </c>
      <c r="BX107" s="1" t="str">
        <f t="shared" si="3"/>
        <v/>
      </c>
      <c r="BY107" s="1" t="str">
        <f t="shared" si="3"/>
        <v/>
      </c>
      <c r="BZ107" s="1" t="str">
        <f t="shared" si="3"/>
        <v/>
      </c>
    </row>
    <row r="108" spans="2:78" ht="14.5" x14ac:dyDescent="0.35">
      <c r="C108" s="80"/>
      <c r="D108" s="78"/>
      <c r="E108" s="78"/>
      <c r="F108" s="78"/>
      <c r="G108" s="78"/>
      <c r="H108" s="78"/>
      <c r="I108" s="78"/>
      <c r="J108" s="78"/>
      <c r="K108" s="78"/>
      <c r="L108" s="78"/>
      <c r="M108" s="78"/>
      <c r="N108" s="78"/>
      <c r="O108" s="78"/>
      <c r="P108" s="78"/>
      <c r="Q108" s="78"/>
      <c r="R108" s="78"/>
      <c r="S108" s="78"/>
      <c r="T108" s="78"/>
      <c r="U108" s="78"/>
      <c r="V108" s="78"/>
      <c r="W108" s="78"/>
      <c r="X108" s="78"/>
      <c r="Y108" s="78"/>
      <c r="Z108" s="78"/>
      <c r="AA108" s="78"/>
      <c r="AB108" s="78"/>
      <c r="AC108" s="78"/>
      <c r="AD108" s="78"/>
      <c r="AE108" s="78"/>
      <c r="AF108" s="78"/>
      <c r="AG108" s="78"/>
      <c r="AH108" s="78"/>
      <c r="AI108" s="78"/>
      <c r="AJ108" s="78"/>
      <c r="AK108" s="78"/>
      <c r="AL108" s="78"/>
      <c r="AM108" s="78"/>
      <c r="AN108" s="78"/>
      <c r="AO108" s="79"/>
      <c r="AP108" s="79"/>
      <c r="AQ108" s="79"/>
      <c r="AR108" s="79"/>
      <c r="AS108" s="79"/>
      <c r="AT108" s="79"/>
      <c r="AU108" s="79"/>
      <c r="AV108" s="79"/>
      <c r="AW108" s="79"/>
      <c r="AX108" s="79"/>
      <c r="AY108" s="79"/>
      <c r="AZ108" s="79"/>
      <c r="BA108" s="80"/>
      <c r="BB108" s="80"/>
      <c r="BC108" s="80"/>
      <c r="BD108" s="80"/>
      <c r="BE108" s="80"/>
      <c r="BF108" s="80"/>
      <c r="BG108" s="80"/>
      <c r="BH108" s="80"/>
      <c r="BI108" s="80"/>
      <c r="BJ108" s="80"/>
      <c r="BK108" s="80"/>
      <c r="BL108" s="80"/>
      <c r="BM108" s="80"/>
      <c r="BN108" s="80"/>
      <c r="BO108" s="80"/>
      <c r="BP108" s="80"/>
      <c r="BQ108" s="80"/>
      <c r="BR108" s="80"/>
      <c r="BS108" s="80"/>
      <c r="BT108" s="80"/>
      <c r="BU108" s="80"/>
      <c r="BV108" s="80"/>
      <c r="BW108" s="80"/>
      <c r="BX108" s="80"/>
      <c r="BY108" s="80"/>
      <c r="BZ108" s="80"/>
    </row>
    <row r="109" spans="2:78" ht="20.25" customHeight="1" x14ac:dyDescent="0.4">
      <c r="B109" s="9" t="s">
        <v>224</v>
      </c>
      <c r="C109" s="80"/>
      <c r="D109" s="78"/>
      <c r="E109" s="78"/>
      <c r="F109" s="78"/>
      <c r="G109" s="78"/>
      <c r="H109" s="78"/>
      <c r="I109" s="78"/>
      <c r="J109" s="78"/>
      <c r="K109" s="78"/>
      <c r="L109" s="78"/>
      <c r="M109" s="78"/>
      <c r="N109" s="78"/>
      <c r="O109" s="78"/>
      <c r="P109" s="78"/>
      <c r="Q109" s="78"/>
      <c r="R109" s="78"/>
      <c r="S109" s="78"/>
      <c r="T109" s="78"/>
      <c r="U109" s="78"/>
      <c r="V109" s="78"/>
      <c r="W109" s="78"/>
      <c r="X109" s="78"/>
      <c r="Y109" s="78"/>
      <c r="Z109" s="78"/>
      <c r="AA109" s="78"/>
      <c r="AB109" s="78"/>
      <c r="AC109" s="78"/>
      <c r="AD109" s="78"/>
      <c r="AE109" s="78"/>
      <c r="AF109" s="78"/>
      <c r="AG109" s="78"/>
      <c r="AH109" s="78"/>
      <c r="AI109" s="78"/>
      <c r="AJ109" s="78"/>
      <c r="AK109" s="78"/>
      <c r="AL109" s="78"/>
      <c r="AM109" s="78"/>
      <c r="AN109" s="78"/>
      <c r="AO109" s="79"/>
      <c r="AP109" s="79"/>
      <c r="AQ109" s="79"/>
      <c r="AR109" s="79"/>
      <c r="AS109" s="79"/>
      <c r="AT109" s="79"/>
      <c r="AU109" s="79"/>
      <c r="AV109" s="79"/>
      <c r="AW109" s="79"/>
      <c r="AX109" s="79"/>
      <c r="AY109" s="79"/>
      <c r="AZ109" s="79"/>
      <c r="BA109" s="80"/>
      <c r="BB109" s="80"/>
      <c r="BC109" s="80"/>
      <c r="BD109" s="80"/>
      <c r="BE109" s="80"/>
      <c r="BF109" s="80"/>
      <c r="BG109" s="80"/>
      <c r="BH109" s="80"/>
      <c r="BI109" s="80"/>
      <c r="BJ109" s="80"/>
      <c r="BK109" s="80"/>
      <c r="BL109" s="80"/>
      <c r="BM109" s="80"/>
      <c r="BN109" s="80"/>
      <c r="BO109" s="80"/>
      <c r="BP109" s="80"/>
      <c r="BQ109" s="80"/>
      <c r="BR109" s="80"/>
      <c r="BS109" s="80"/>
      <c r="BT109" s="80"/>
      <c r="BU109" s="80"/>
      <c r="BV109" s="80"/>
      <c r="BW109" s="80"/>
      <c r="BX109" s="80"/>
      <c r="BY109" s="80"/>
      <c r="BZ109" s="80"/>
    </row>
    <row r="110" spans="2:78" ht="30" customHeight="1" x14ac:dyDescent="0.35">
      <c r="B110" s="13" t="s">
        <v>211</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79"/>
      <c r="AP110" s="79"/>
      <c r="AQ110" s="79"/>
      <c r="AR110" s="79"/>
      <c r="AS110" s="79"/>
      <c r="AT110" s="79"/>
      <c r="AU110" s="79"/>
      <c r="AV110" s="79"/>
      <c r="AW110" s="79"/>
      <c r="AX110" s="79"/>
      <c r="AY110" s="79"/>
      <c r="AZ110" s="79"/>
      <c r="BA110" s="80"/>
      <c r="BB110" s="80"/>
      <c r="BC110" s="80"/>
      <c r="BD110" s="80"/>
      <c r="BE110" s="80"/>
      <c r="BF110" s="80"/>
      <c r="BG110" s="80"/>
      <c r="BH110" s="80"/>
      <c r="BI110" s="80"/>
      <c r="BJ110" s="80"/>
      <c r="BK110" s="80"/>
      <c r="BL110" s="80"/>
      <c r="BM110" s="80"/>
      <c r="BN110" s="80"/>
      <c r="BO110" s="80"/>
      <c r="BP110" s="80"/>
      <c r="BQ110" s="80"/>
      <c r="BR110" s="80"/>
      <c r="BS110" s="80"/>
      <c r="BT110" s="80"/>
      <c r="BU110" s="80"/>
      <c r="BV110" s="80"/>
      <c r="BW110" s="80"/>
      <c r="BX110" s="80"/>
      <c r="BY110" s="80"/>
      <c r="BZ110" s="80"/>
    </row>
    <row r="111" spans="2:78" ht="14.5" x14ac:dyDescent="0.35">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79"/>
      <c r="AP111" s="79"/>
      <c r="AQ111" s="79"/>
      <c r="AR111" s="79"/>
      <c r="AS111" s="79"/>
      <c r="AT111" s="79"/>
      <c r="AU111" s="79"/>
      <c r="AV111" s="79"/>
      <c r="AW111" s="79"/>
      <c r="AX111" s="79"/>
      <c r="AY111" s="79"/>
      <c r="AZ111" s="79"/>
      <c r="BA111" s="80"/>
      <c r="BB111" s="80"/>
      <c r="BC111" s="80"/>
      <c r="BD111" s="80"/>
      <c r="BE111" s="80"/>
      <c r="BF111" s="80"/>
      <c r="BG111" s="80"/>
      <c r="BH111" s="80"/>
      <c r="BI111" s="80"/>
      <c r="BJ111" s="80"/>
      <c r="BK111" s="80"/>
      <c r="BL111" s="80"/>
      <c r="BM111" s="80"/>
      <c r="BN111" s="80"/>
      <c r="BO111" s="80"/>
      <c r="BP111" s="80"/>
      <c r="BQ111" s="80"/>
      <c r="BR111" s="80"/>
      <c r="BS111" s="80"/>
      <c r="BT111" s="80"/>
      <c r="BU111" s="80"/>
      <c r="BV111" s="80"/>
      <c r="BW111" s="80"/>
      <c r="BX111" s="80"/>
      <c r="BY111" s="80"/>
      <c r="BZ111" s="80"/>
    </row>
    <row r="112" spans="2:78" ht="15" customHeight="1" x14ac:dyDescent="0.35">
      <c r="B112" s="49" t="s">
        <v>74</v>
      </c>
      <c r="C112" s="49" t="s">
        <v>75</v>
      </c>
      <c r="D112" s="73" t="s">
        <v>76</v>
      </c>
      <c r="E112" s="73" t="s">
        <v>77</v>
      </c>
      <c r="F112" s="73" t="s">
        <v>78</v>
      </c>
      <c r="G112" s="73" t="s">
        <v>79</v>
      </c>
      <c r="H112" s="73" t="s">
        <v>80</v>
      </c>
      <c r="I112" s="73" t="s">
        <v>81</v>
      </c>
      <c r="J112" s="73" t="s">
        <v>82</v>
      </c>
      <c r="K112" s="73" t="s">
        <v>83</v>
      </c>
      <c r="L112" s="73" t="s">
        <v>84</v>
      </c>
      <c r="M112" s="73" t="s">
        <v>85</v>
      </c>
      <c r="N112" s="73" t="s">
        <v>86</v>
      </c>
      <c r="O112" s="73" t="s">
        <v>87</v>
      </c>
      <c r="P112" s="73" t="s">
        <v>88</v>
      </c>
      <c r="Q112" s="73" t="s">
        <v>89</v>
      </c>
      <c r="R112" s="73" t="s">
        <v>90</v>
      </c>
      <c r="S112" s="73" t="s">
        <v>91</v>
      </c>
      <c r="T112" s="73" t="s">
        <v>92</v>
      </c>
      <c r="U112" s="73" t="s">
        <v>93</v>
      </c>
      <c r="V112" s="73" t="s">
        <v>94</v>
      </c>
      <c r="W112" s="73" t="s">
        <v>95</v>
      </c>
      <c r="X112" s="73" t="s">
        <v>96</v>
      </c>
      <c r="Y112" s="73" t="s">
        <v>97</v>
      </c>
      <c r="Z112" s="73" t="s">
        <v>98</v>
      </c>
      <c r="AA112" s="73" t="s">
        <v>99</v>
      </c>
      <c r="AB112" s="73" t="s">
        <v>100</v>
      </c>
      <c r="AC112" s="73" t="s">
        <v>101</v>
      </c>
      <c r="AD112" s="73" t="s">
        <v>102</v>
      </c>
      <c r="AE112" s="73" t="s">
        <v>103</v>
      </c>
      <c r="AF112" s="73" t="s">
        <v>104</v>
      </c>
      <c r="AG112" s="73" t="s">
        <v>105</v>
      </c>
      <c r="AH112" s="73" t="s">
        <v>106</v>
      </c>
      <c r="AI112" s="73" t="s">
        <v>107</v>
      </c>
      <c r="AJ112" s="73" t="s">
        <v>108</v>
      </c>
      <c r="AK112" s="73" t="s">
        <v>109</v>
      </c>
      <c r="AL112" s="73" t="s">
        <v>110</v>
      </c>
      <c r="AM112" s="73" t="s">
        <v>111</v>
      </c>
      <c r="AN112" s="73" t="s">
        <v>112</v>
      </c>
      <c r="AO112" s="73" t="s">
        <v>113</v>
      </c>
      <c r="AP112" s="73" t="s">
        <v>114</v>
      </c>
      <c r="AQ112" s="73" t="s">
        <v>115</v>
      </c>
      <c r="AR112" s="73" t="s">
        <v>116</v>
      </c>
      <c r="AS112" s="73" t="s">
        <v>117</v>
      </c>
      <c r="AT112" s="73" t="s">
        <v>118</v>
      </c>
      <c r="AU112" s="73" t="s">
        <v>119</v>
      </c>
      <c r="AV112" s="79"/>
      <c r="AW112" s="79"/>
      <c r="AX112" s="79"/>
      <c r="AY112" s="79"/>
      <c r="AZ112" s="79"/>
      <c r="BA112" s="80"/>
      <c r="BB112" s="80"/>
      <c r="BC112" s="80"/>
      <c r="BD112" s="80"/>
      <c r="BE112" s="80"/>
      <c r="BF112" s="80"/>
      <c r="BG112" s="80"/>
      <c r="BH112" s="80"/>
      <c r="BI112" s="80"/>
      <c r="BJ112" s="80"/>
      <c r="BK112" s="80"/>
      <c r="BL112" s="80"/>
      <c r="BM112" s="80"/>
      <c r="BN112" s="80"/>
      <c r="BO112" s="80"/>
      <c r="BP112" s="80"/>
      <c r="BQ112" s="80"/>
      <c r="BR112" s="80"/>
      <c r="BS112" s="80"/>
      <c r="BT112" s="80"/>
      <c r="BU112" s="80"/>
      <c r="BV112" s="80"/>
      <c r="BW112" s="80"/>
      <c r="BX112" s="80"/>
      <c r="BY112" s="80"/>
      <c r="BZ112" s="80"/>
    </row>
    <row r="113" spans="2:78" ht="14.5" outlineLevel="1" x14ac:dyDescent="0.35">
      <c r="B113" s="4" t="s">
        <v>120</v>
      </c>
      <c r="C113" s="4" t="s">
        <v>121</v>
      </c>
      <c r="D113" s="76">
        <v>0</v>
      </c>
      <c r="E113" s="76">
        <v>0</v>
      </c>
      <c r="F113" s="76">
        <v>0</v>
      </c>
      <c r="G113" s="76">
        <v>0</v>
      </c>
      <c r="H113" s="76">
        <v>0</v>
      </c>
      <c r="I113" s="76">
        <v>0</v>
      </c>
      <c r="J113" s="76">
        <v>0</v>
      </c>
      <c r="K113" s="76">
        <v>0</v>
      </c>
      <c r="L113" s="76">
        <v>0</v>
      </c>
      <c r="M113" s="76">
        <v>0</v>
      </c>
      <c r="N113" s="76">
        <v>0</v>
      </c>
      <c r="O113" s="76">
        <v>0</v>
      </c>
      <c r="P113" s="76">
        <v>0</v>
      </c>
      <c r="Q113" s="76">
        <v>0</v>
      </c>
      <c r="R113" s="76">
        <v>0</v>
      </c>
      <c r="S113" s="76">
        <v>0</v>
      </c>
      <c r="T113" s="76">
        <v>0</v>
      </c>
      <c r="U113" s="76">
        <v>0</v>
      </c>
      <c r="V113" s="76">
        <v>0</v>
      </c>
      <c r="W113" s="76">
        <v>0</v>
      </c>
      <c r="X113" s="76">
        <v>0</v>
      </c>
      <c r="Y113" s="76">
        <v>0</v>
      </c>
      <c r="Z113" s="76">
        <v>0</v>
      </c>
      <c r="AA113" s="76">
        <v>0</v>
      </c>
      <c r="AB113" s="76">
        <v>0</v>
      </c>
      <c r="AC113" s="76">
        <v>0</v>
      </c>
      <c r="AD113" s="76">
        <v>0</v>
      </c>
      <c r="AE113" s="76">
        <v>0</v>
      </c>
      <c r="AF113" s="76">
        <v>0</v>
      </c>
      <c r="AG113" s="76">
        <v>0</v>
      </c>
      <c r="AH113" s="76">
        <v>0</v>
      </c>
      <c r="AI113" s="76">
        <v>0</v>
      </c>
      <c r="AJ113" s="76">
        <v>0</v>
      </c>
      <c r="AK113" s="76">
        <v>0</v>
      </c>
      <c r="AL113" s="76">
        <v>0</v>
      </c>
      <c r="AM113" s="76">
        <v>0</v>
      </c>
      <c r="AN113" s="76">
        <v>0</v>
      </c>
      <c r="AO113" s="77">
        <v>0</v>
      </c>
      <c r="AP113" s="77">
        <v>0</v>
      </c>
      <c r="AQ113" s="77">
        <v>0</v>
      </c>
      <c r="AR113" s="77">
        <v>0</v>
      </c>
      <c r="AS113" s="77">
        <v>0</v>
      </c>
      <c r="AT113" s="77">
        <v>0</v>
      </c>
      <c r="AU113" s="77">
        <v>0</v>
      </c>
      <c r="AV113" s="78"/>
      <c r="AW113" s="78"/>
      <c r="AX113" s="78"/>
      <c r="AY113" s="78"/>
      <c r="AZ113" s="79"/>
      <c r="BA113" s="78"/>
      <c r="BB113" s="78"/>
      <c r="BC113" s="78"/>
      <c r="BD113" s="78"/>
      <c r="BE113" s="78"/>
      <c r="BF113" s="78"/>
      <c r="BG113" s="78"/>
      <c r="BH113" s="78"/>
      <c r="BI113" s="78"/>
      <c r="BJ113" s="78"/>
      <c r="BK113" s="78"/>
      <c r="BL113" s="78"/>
      <c r="BM113" s="78"/>
      <c r="BN113" s="78"/>
      <c r="BO113" s="78"/>
      <c r="BP113" s="78"/>
      <c r="BQ113" s="78"/>
      <c r="BR113" s="80"/>
      <c r="BS113" s="80"/>
      <c r="BT113" s="80"/>
      <c r="BU113" s="80"/>
      <c r="BV113" s="80"/>
      <c r="BW113" s="80"/>
      <c r="BX113" s="80"/>
      <c r="BY113" s="80"/>
      <c r="BZ113" s="80"/>
    </row>
    <row r="114" spans="2:78" ht="14.5" outlineLevel="1" x14ac:dyDescent="0.35">
      <c r="B114" s="4" t="s">
        <v>122</v>
      </c>
      <c r="C114" s="4" t="s">
        <v>123</v>
      </c>
      <c r="D114" s="76">
        <v>0</v>
      </c>
      <c r="E114" s="76">
        <v>0</v>
      </c>
      <c r="F114" s="76">
        <v>0</v>
      </c>
      <c r="G114" s="76">
        <v>0</v>
      </c>
      <c r="H114" s="76">
        <v>0</v>
      </c>
      <c r="I114" s="76">
        <v>0</v>
      </c>
      <c r="J114" s="76">
        <v>0</v>
      </c>
      <c r="K114" s="76">
        <v>0</v>
      </c>
      <c r="L114" s="76">
        <v>0</v>
      </c>
      <c r="M114" s="76">
        <v>0</v>
      </c>
      <c r="N114" s="76">
        <v>0</v>
      </c>
      <c r="O114" s="76">
        <v>0</v>
      </c>
      <c r="P114" s="76">
        <v>0</v>
      </c>
      <c r="Q114" s="76">
        <v>0</v>
      </c>
      <c r="R114" s="76">
        <v>0</v>
      </c>
      <c r="S114" s="76">
        <v>0</v>
      </c>
      <c r="T114" s="76">
        <v>0</v>
      </c>
      <c r="U114" s="76">
        <v>0</v>
      </c>
      <c r="V114" s="76">
        <v>0</v>
      </c>
      <c r="W114" s="76">
        <v>0</v>
      </c>
      <c r="X114" s="76">
        <v>0</v>
      </c>
      <c r="Y114" s="76">
        <v>0</v>
      </c>
      <c r="Z114" s="76">
        <v>0</v>
      </c>
      <c r="AA114" s="76">
        <v>0</v>
      </c>
      <c r="AB114" s="76">
        <v>0</v>
      </c>
      <c r="AC114" s="76">
        <v>0</v>
      </c>
      <c r="AD114" s="76">
        <v>0</v>
      </c>
      <c r="AE114" s="76">
        <v>0</v>
      </c>
      <c r="AF114" s="76">
        <v>0</v>
      </c>
      <c r="AG114" s="76">
        <v>0</v>
      </c>
      <c r="AH114" s="76">
        <v>0</v>
      </c>
      <c r="AI114" s="76">
        <v>0</v>
      </c>
      <c r="AJ114" s="76">
        <v>0</v>
      </c>
      <c r="AK114" s="76">
        <v>0</v>
      </c>
      <c r="AL114" s="76">
        <v>0</v>
      </c>
      <c r="AM114" s="76">
        <v>0</v>
      </c>
      <c r="AN114" s="76">
        <v>0</v>
      </c>
      <c r="AO114" s="77">
        <v>0</v>
      </c>
      <c r="AP114" s="77">
        <v>0</v>
      </c>
      <c r="AQ114" s="77">
        <v>0</v>
      </c>
      <c r="AR114" s="77">
        <v>0</v>
      </c>
      <c r="AS114" s="77">
        <v>0</v>
      </c>
      <c r="AT114" s="77">
        <v>0</v>
      </c>
      <c r="AU114" s="77">
        <v>0</v>
      </c>
      <c r="AV114" s="78"/>
      <c r="AW114" s="78"/>
      <c r="AX114" s="78"/>
      <c r="AY114" s="78"/>
      <c r="AZ114" s="79"/>
      <c r="BA114" s="78"/>
      <c r="BB114" s="78"/>
      <c r="BC114" s="78"/>
      <c r="BD114" s="78"/>
      <c r="BE114" s="78"/>
      <c r="BF114" s="78"/>
      <c r="BG114" s="78"/>
      <c r="BH114" s="78"/>
      <c r="BI114" s="78"/>
      <c r="BJ114" s="78"/>
      <c r="BK114" s="78"/>
      <c r="BL114" s="78"/>
      <c r="BM114" s="78"/>
      <c r="BN114" s="78"/>
      <c r="BO114" s="78"/>
      <c r="BP114" s="78"/>
      <c r="BQ114" s="78"/>
      <c r="BR114" s="80"/>
      <c r="BS114" s="80"/>
      <c r="BT114" s="80"/>
      <c r="BU114" s="80"/>
      <c r="BV114" s="80"/>
      <c r="BW114" s="80"/>
      <c r="BX114" s="80"/>
      <c r="BY114" s="80"/>
      <c r="BZ114" s="80"/>
    </row>
    <row r="115" spans="2:78" ht="14.5" outlineLevel="1" x14ac:dyDescent="0.35">
      <c r="B115" s="4" t="s">
        <v>124</v>
      </c>
      <c r="C115" s="4" t="s">
        <v>125</v>
      </c>
      <c r="D115" s="76">
        <v>0</v>
      </c>
      <c r="E115" s="76">
        <v>0</v>
      </c>
      <c r="F115" s="76">
        <v>0</v>
      </c>
      <c r="G115" s="76">
        <v>0</v>
      </c>
      <c r="H115" s="76">
        <v>0</v>
      </c>
      <c r="I115" s="76">
        <v>0</v>
      </c>
      <c r="J115" s="76">
        <v>0</v>
      </c>
      <c r="K115" s="76">
        <v>0</v>
      </c>
      <c r="L115" s="76">
        <v>0</v>
      </c>
      <c r="M115" s="76">
        <v>0</v>
      </c>
      <c r="N115" s="76">
        <v>0</v>
      </c>
      <c r="O115" s="76">
        <v>0</v>
      </c>
      <c r="P115" s="76">
        <v>0</v>
      </c>
      <c r="Q115" s="76">
        <v>0</v>
      </c>
      <c r="R115" s="76">
        <v>0</v>
      </c>
      <c r="S115" s="76">
        <v>0</v>
      </c>
      <c r="T115" s="76">
        <v>0</v>
      </c>
      <c r="U115" s="76">
        <v>0</v>
      </c>
      <c r="V115" s="76">
        <v>0</v>
      </c>
      <c r="W115" s="76">
        <v>0</v>
      </c>
      <c r="X115" s="76">
        <v>0</v>
      </c>
      <c r="Y115" s="76">
        <v>0</v>
      </c>
      <c r="Z115" s="76">
        <v>0</v>
      </c>
      <c r="AA115" s="76">
        <v>0</v>
      </c>
      <c r="AB115" s="76">
        <v>0</v>
      </c>
      <c r="AC115" s="76">
        <v>0</v>
      </c>
      <c r="AD115" s="76">
        <v>0</v>
      </c>
      <c r="AE115" s="76">
        <v>0</v>
      </c>
      <c r="AF115" s="76">
        <v>0</v>
      </c>
      <c r="AG115" s="76">
        <v>0</v>
      </c>
      <c r="AH115" s="76">
        <v>0</v>
      </c>
      <c r="AI115" s="76">
        <v>0</v>
      </c>
      <c r="AJ115" s="76">
        <v>0</v>
      </c>
      <c r="AK115" s="76">
        <v>0</v>
      </c>
      <c r="AL115" s="76">
        <v>0</v>
      </c>
      <c r="AM115" s="76">
        <v>0</v>
      </c>
      <c r="AN115" s="76">
        <v>0</v>
      </c>
      <c r="AO115" s="77">
        <v>0</v>
      </c>
      <c r="AP115" s="77">
        <v>0</v>
      </c>
      <c r="AQ115" s="77">
        <v>0</v>
      </c>
      <c r="AR115" s="77">
        <v>0</v>
      </c>
      <c r="AS115" s="77">
        <v>0</v>
      </c>
      <c r="AT115" s="77">
        <v>0</v>
      </c>
      <c r="AU115" s="77">
        <v>0</v>
      </c>
      <c r="AV115" s="78"/>
      <c r="AW115" s="78"/>
      <c r="AX115" s="78"/>
      <c r="AY115" s="78"/>
      <c r="AZ115" s="79"/>
      <c r="BA115" s="78"/>
      <c r="BB115" s="78"/>
      <c r="BC115" s="78"/>
      <c r="BD115" s="78"/>
      <c r="BE115" s="78"/>
      <c r="BF115" s="78"/>
      <c r="BG115" s="78"/>
      <c r="BH115" s="78"/>
      <c r="BI115" s="78"/>
      <c r="BJ115" s="78"/>
      <c r="BK115" s="78"/>
      <c r="BL115" s="78"/>
      <c r="BM115" s="78"/>
      <c r="BN115" s="78"/>
      <c r="BO115" s="78"/>
      <c r="BP115" s="78"/>
      <c r="BQ115" s="78"/>
      <c r="BR115" s="80"/>
      <c r="BS115" s="80"/>
      <c r="BT115" s="80"/>
      <c r="BU115" s="80"/>
      <c r="BV115" s="80"/>
      <c r="BW115" s="80"/>
      <c r="BX115" s="80"/>
      <c r="BY115" s="80"/>
      <c r="BZ115" s="80"/>
    </row>
    <row r="116" spans="2:78" ht="14.5" outlineLevel="1" x14ac:dyDescent="0.35">
      <c r="B116" s="4" t="s">
        <v>126</v>
      </c>
      <c r="C116" s="4" t="s">
        <v>127</v>
      </c>
      <c r="D116" s="76">
        <v>0</v>
      </c>
      <c r="E116" s="76">
        <v>0</v>
      </c>
      <c r="F116" s="76">
        <v>0</v>
      </c>
      <c r="G116" s="76">
        <v>0</v>
      </c>
      <c r="H116" s="76">
        <v>0</v>
      </c>
      <c r="I116" s="76">
        <v>0</v>
      </c>
      <c r="J116" s="76">
        <v>0</v>
      </c>
      <c r="K116" s="76">
        <v>0</v>
      </c>
      <c r="L116" s="76">
        <v>0</v>
      </c>
      <c r="M116" s="76">
        <v>0</v>
      </c>
      <c r="N116" s="76">
        <v>0</v>
      </c>
      <c r="O116" s="76">
        <v>0</v>
      </c>
      <c r="P116" s="76">
        <v>0</v>
      </c>
      <c r="Q116" s="76">
        <v>0</v>
      </c>
      <c r="R116" s="76">
        <v>0</v>
      </c>
      <c r="S116" s="76">
        <v>0</v>
      </c>
      <c r="T116" s="76">
        <v>0</v>
      </c>
      <c r="U116" s="76">
        <v>0</v>
      </c>
      <c r="V116" s="76">
        <v>0</v>
      </c>
      <c r="W116" s="76">
        <v>0</v>
      </c>
      <c r="X116" s="76">
        <v>0</v>
      </c>
      <c r="Y116" s="76">
        <v>0</v>
      </c>
      <c r="Z116" s="76">
        <v>0</v>
      </c>
      <c r="AA116" s="76">
        <v>0</v>
      </c>
      <c r="AB116" s="76">
        <v>0</v>
      </c>
      <c r="AC116" s="76">
        <v>0</v>
      </c>
      <c r="AD116" s="76">
        <v>0</v>
      </c>
      <c r="AE116" s="76">
        <v>0</v>
      </c>
      <c r="AF116" s="76">
        <v>0</v>
      </c>
      <c r="AG116" s="76">
        <v>0</v>
      </c>
      <c r="AH116" s="76">
        <v>0</v>
      </c>
      <c r="AI116" s="76">
        <v>0</v>
      </c>
      <c r="AJ116" s="76">
        <v>0</v>
      </c>
      <c r="AK116" s="76">
        <v>0</v>
      </c>
      <c r="AL116" s="76">
        <v>0</v>
      </c>
      <c r="AM116" s="76">
        <v>0</v>
      </c>
      <c r="AN116" s="76">
        <v>0</v>
      </c>
      <c r="AO116" s="77">
        <v>0</v>
      </c>
      <c r="AP116" s="77">
        <v>0</v>
      </c>
      <c r="AQ116" s="77">
        <v>0</v>
      </c>
      <c r="AR116" s="77">
        <v>0</v>
      </c>
      <c r="AS116" s="77">
        <v>0</v>
      </c>
      <c r="AT116" s="77">
        <v>0</v>
      </c>
      <c r="AU116" s="77">
        <v>0</v>
      </c>
      <c r="AV116" s="78"/>
      <c r="AW116" s="78"/>
      <c r="AX116" s="78"/>
      <c r="AY116" s="78"/>
      <c r="AZ116" s="79"/>
      <c r="BA116" s="78"/>
      <c r="BB116" s="78"/>
      <c r="BC116" s="78"/>
      <c r="BD116" s="78"/>
      <c r="BE116" s="78"/>
      <c r="BF116" s="78"/>
      <c r="BG116" s="78"/>
      <c r="BH116" s="78"/>
      <c r="BI116" s="78"/>
      <c r="BJ116" s="78"/>
      <c r="BK116" s="78"/>
      <c r="BL116" s="78"/>
      <c r="BM116" s="78"/>
      <c r="BN116" s="78"/>
      <c r="BO116" s="78"/>
      <c r="BP116" s="78"/>
      <c r="BQ116" s="78"/>
      <c r="BR116" s="80"/>
      <c r="BS116" s="80"/>
      <c r="BT116" s="80"/>
      <c r="BU116" s="80"/>
      <c r="BV116" s="80"/>
      <c r="BW116" s="80"/>
      <c r="BX116" s="80"/>
      <c r="BY116" s="80"/>
      <c r="BZ116" s="80"/>
    </row>
    <row r="117" spans="2:78" ht="14.5" outlineLevel="1" x14ac:dyDescent="0.35">
      <c r="B117" s="4" t="s">
        <v>128</v>
      </c>
      <c r="C117" s="4" t="s">
        <v>129</v>
      </c>
      <c r="D117" s="76">
        <v>0</v>
      </c>
      <c r="E117" s="76">
        <v>0</v>
      </c>
      <c r="F117" s="76">
        <v>0</v>
      </c>
      <c r="G117" s="76">
        <v>0</v>
      </c>
      <c r="H117" s="76">
        <v>0</v>
      </c>
      <c r="I117" s="76">
        <v>0</v>
      </c>
      <c r="J117" s="76">
        <v>0</v>
      </c>
      <c r="K117" s="76">
        <v>0</v>
      </c>
      <c r="L117" s="76">
        <v>0</v>
      </c>
      <c r="M117" s="76">
        <v>0</v>
      </c>
      <c r="N117" s="76">
        <v>0</v>
      </c>
      <c r="O117" s="76">
        <v>0</v>
      </c>
      <c r="P117" s="76">
        <v>0</v>
      </c>
      <c r="Q117" s="76">
        <v>0</v>
      </c>
      <c r="R117" s="76">
        <v>0</v>
      </c>
      <c r="S117" s="76">
        <v>0</v>
      </c>
      <c r="T117" s="76">
        <v>0</v>
      </c>
      <c r="U117" s="76">
        <v>0</v>
      </c>
      <c r="V117" s="76">
        <v>0</v>
      </c>
      <c r="W117" s="76">
        <v>0</v>
      </c>
      <c r="X117" s="76">
        <v>0</v>
      </c>
      <c r="Y117" s="76">
        <v>0</v>
      </c>
      <c r="Z117" s="76">
        <v>0</v>
      </c>
      <c r="AA117" s="76">
        <v>0</v>
      </c>
      <c r="AB117" s="76">
        <v>0</v>
      </c>
      <c r="AC117" s="76">
        <v>0</v>
      </c>
      <c r="AD117" s="76">
        <v>0</v>
      </c>
      <c r="AE117" s="76">
        <v>0</v>
      </c>
      <c r="AF117" s="76">
        <v>0</v>
      </c>
      <c r="AG117" s="76">
        <v>0</v>
      </c>
      <c r="AH117" s="76">
        <v>0</v>
      </c>
      <c r="AI117" s="76">
        <v>0</v>
      </c>
      <c r="AJ117" s="76">
        <v>0</v>
      </c>
      <c r="AK117" s="76">
        <v>0</v>
      </c>
      <c r="AL117" s="76">
        <v>0</v>
      </c>
      <c r="AM117" s="76">
        <v>0</v>
      </c>
      <c r="AN117" s="76">
        <v>0</v>
      </c>
      <c r="AO117" s="77">
        <v>0</v>
      </c>
      <c r="AP117" s="77">
        <v>0</v>
      </c>
      <c r="AQ117" s="77">
        <v>0</v>
      </c>
      <c r="AR117" s="77">
        <v>0</v>
      </c>
      <c r="AS117" s="77">
        <v>0</v>
      </c>
      <c r="AT117" s="77">
        <v>0</v>
      </c>
      <c r="AU117" s="77">
        <v>0</v>
      </c>
      <c r="AV117" s="78"/>
      <c r="AW117" s="78"/>
      <c r="AX117" s="78"/>
      <c r="AY117" s="78"/>
      <c r="AZ117" s="79"/>
      <c r="BA117" s="78"/>
      <c r="BB117" s="78"/>
      <c r="BC117" s="78"/>
      <c r="BD117" s="78"/>
      <c r="BE117" s="78"/>
      <c r="BF117" s="78"/>
      <c r="BG117" s="78"/>
      <c r="BH117" s="78"/>
      <c r="BI117" s="78"/>
      <c r="BJ117" s="78"/>
      <c r="BK117" s="78"/>
      <c r="BL117" s="78"/>
      <c r="BM117" s="78"/>
      <c r="BN117" s="78"/>
      <c r="BO117" s="78"/>
      <c r="BP117" s="78"/>
      <c r="BQ117" s="78"/>
      <c r="BR117" s="80"/>
      <c r="BS117" s="80"/>
      <c r="BT117" s="80"/>
      <c r="BU117" s="80"/>
      <c r="BV117" s="80"/>
      <c r="BW117" s="80"/>
      <c r="BX117" s="80"/>
      <c r="BY117" s="80"/>
      <c r="BZ117" s="80"/>
    </row>
    <row r="118" spans="2:78" ht="14.5" outlineLevel="1" x14ac:dyDescent="0.35">
      <c r="B118" s="4" t="s">
        <v>130</v>
      </c>
      <c r="C118" s="4" t="s">
        <v>131</v>
      </c>
      <c r="D118" s="76">
        <v>0</v>
      </c>
      <c r="E118" s="76">
        <v>0</v>
      </c>
      <c r="F118" s="76">
        <v>0</v>
      </c>
      <c r="G118" s="76">
        <v>0</v>
      </c>
      <c r="H118" s="76">
        <v>0</v>
      </c>
      <c r="I118" s="76">
        <v>0</v>
      </c>
      <c r="J118" s="76">
        <v>0</v>
      </c>
      <c r="K118" s="76">
        <v>0</v>
      </c>
      <c r="L118" s="76">
        <v>0</v>
      </c>
      <c r="M118" s="76">
        <v>0</v>
      </c>
      <c r="N118" s="76">
        <v>0</v>
      </c>
      <c r="O118" s="76">
        <v>0</v>
      </c>
      <c r="P118" s="76">
        <v>0</v>
      </c>
      <c r="Q118" s="76">
        <v>0</v>
      </c>
      <c r="R118" s="76">
        <v>0</v>
      </c>
      <c r="S118" s="76">
        <v>0</v>
      </c>
      <c r="T118" s="76">
        <v>0</v>
      </c>
      <c r="U118" s="76">
        <v>0</v>
      </c>
      <c r="V118" s="76">
        <v>0</v>
      </c>
      <c r="W118" s="76">
        <v>0</v>
      </c>
      <c r="X118" s="76">
        <v>0</v>
      </c>
      <c r="Y118" s="76">
        <v>0</v>
      </c>
      <c r="Z118" s="76">
        <v>0</v>
      </c>
      <c r="AA118" s="76">
        <v>0</v>
      </c>
      <c r="AB118" s="76">
        <v>0</v>
      </c>
      <c r="AC118" s="76">
        <v>0</v>
      </c>
      <c r="AD118" s="76">
        <v>0</v>
      </c>
      <c r="AE118" s="76">
        <v>0</v>
      </c>
      <c r="AF118" s="76">
        <v>0</v>
      </c>
      <c r="AG118" s="76">
        <v>0</v>
      </c>
      <c r="AH118" s="76">
        <v>0</v>
      </c>
      <c r="AI118" s="76">
        <v>0</v>
      </c>
      <c r="AJ118" s="76">
        <v>0</v>
      </c>
      <c r="AK118" s="76">
        <v>0</v>
      </c>
      <c r="AL118" s="76">
        <v>0</v>
      </c>
      <c r="AM118" s="76">
        <v>0</v>
      </c>
      <c r="AN118" s="76">
        <v>0</v>
      </c>
      <c r="AO118" s="77">
        <v>0</v>
      </c>
      <c r="AP118" s="77">
        <v>0</v>
      </c>
      <c r="AQ118" s="77">
        <v>0</v>
      </c>
      <c r="AR118" s="77">
        <v>0</v>
      </c>
      <c r="AS118" s="77">
        <v>0</v>
      </c>
      <c r="AT118" s="77">
        <v>0</v>
      </c>
      <c r="AU118" s="77">
        <v>0</v>
      </c>
      <c r="AV118" s="78"/>
      <c r="AW118" s="78"/>
      <c r="AX118" s="78"/>
      <c r="AY118" s="78"/>
      <c r="AZ118" s="79"/>
      <c r="BA118" s="78"/>
      <c r="BB118" s="78"/>
      <c r="BC118" s="78"/>
      <c r="BD118" s="78"/>
      <c r="BE118" s="78"/>
      <c r="BF118" s="78"/>
      <c r="BG118" s="78"/>
      <c r="BH118" s="78"/>
      <c r="BI118" s="78"/>
      <c r="BJ118" s="78"/>
      <c r="BK118" s="78"/>
      <c r="BL118" s="78"/>
      <c r="BM118" s="78"/>
      <c r="BN118" s="78"/>
      <c r="BO118" s="78"/>
      <c r="BP118" s="78"/>
      <c r="BQ118" s="78"/>
      <c r="BR118" s="80"/>
      <c r="BS118" s="80"/>
      <c r="BT118" s="80"/>
      <c r="BU118" s="80"/>
      <c r="BV118" s="80"/>
      <c r="BW118" s="80"/>
      <c r="BX118" s="80"/>
      <c r="BY118" s="80"/>
      <c r="BZ118" s="80"/>
    </row>
    <row r="119" spans="2:78" ht="14.5" outlineLevel="1" x14ac:dyDescent="0.35">
      <c r="B119" s="4" t="s">
        <v>132</v>
      </c>
      <c r="C119" s="4" t="s">
        <v>133</v>
      </c>
      <c r="D119" s="76">
        <v>0</v>
      </c>
      <c r="E119" s="76">
        <v>0</v>
      </c>
      <c r="F119" s="76">
        <v>0</v>
      </c>
      <c r="G119" s="76">
        <v>0</v>
      </c>
      <c r="H119" s="76">
        <v>0</v>
      </c>
      <c r="I119" s="76">
        <v>0</v>
      </c>
      <c r="J119" s="76">
        <v>0</v>
      </c>
      <c r="K119" s="76">
        <v>0</v>
      </c>
      <c r="L119" s="76">
        <v>0</v>
      </c>
      <c r="M119" s="76">
        <v>0</v>
      </c>
      <c r="N119" s="76">
        <v>0</v>
      </c>
      <c r="O119" s="76">
        <v>0</v>
      </c>
      <c r="P119" s="76">
        <v>0</v>
      </c>
      <c r="Q119" s="76">
        <v>0</v>
      </c>
      <c r="R119" s="76">
        <v>0</v>
      </c>
      <c r="S119" s="76">
        <v>0</v>
      </c>
      <c r="T119" s="76">
        <v>0</v>
      </c>
      <c r="U119" s="76">
        <v>0</v>
      </c>
      <c r="V119" s="76">
        <v>0</v>
      </c>
      <c r="W119" s="76">
        <v>0</v>
      </c>
      <c r="X119" s="76">
        <v>0</v>
      </c>
      <c r="Y119" s="76">
        <v>0</v>
      </c>
      <c r="Z119" s="76">
        <v>0</v>
      </c>
      <c r="AA119" s="76">
        <v>0</v>
      </c>
      <c r="AB119" s="76">
        <v>0</v>
      </c>
      <c r="AC119" s="76">
        <v>0</v>
      </c>
      <c r="AD119" s="76">
        <v>0</v>
      </c>
      <c r="AE119" s="76">
        <v>0</v>
      </c>
      <c r="AF119" s="76">
        <v>0</v>
      </c>
      <c r="AG119" s="76">
        <v>0</v>
      </c>
      <c r="AH119" s="76">
        <v>0</v>
      </c>
      <c r="AI119" s="76">
        <v>0</v>
      </c>
      <c r="AJ119" s="76">
        <v>0</v>
      </c>
      <c r="AK119" s="76">
        <v>0</v>
      </c>
      <c r="AL119" s="76">
        <v>0</v>
      </c>
      <c r="AM119" s="76">
        <v>0</v>
      </c>
      <c r="AN119" s="76">
        <v>0</v>
      </c>
      <c r="AO119" s="77">
        <v>0</v>
      </c>
      <c r="AP119" s="77">
        <v>0</v>
      </c>
      <c r="AQ119" s="77">
        <v>0</v>
      </c>
      <c r="AR119" s="77">
        <v>0</v>
      </c>
      <c r="AS119" s="77">
        <v>0</v>
      </c>
      <c r="AT119" s="77">
        <v>0</v>
      </c>
      <c r="AU119" s="77">
        <v>0</v>
      </c>
      <c r="AV119" s="78"/>
      <c r="AW119" s="78"/>
      <c r="AX119" s="78"/>
      <c r="AY119" s="78"/>
      <c r="AZ119" s="79"/>
      <c r="BA119" s="78"/>
      <c r="BB119" s="78"/>
      <c r="BC119" s="78"/>
      <c r="BD119" s="78"/>
      <c r="BE119" s="78"/>
      <c r="BF119" s="78"/>
      <c r="BG119" s="78"/>
      <c r="BH119" s="78"/>
      <c r="BI119" s="78"/>
      <c r="BJ119" s="78"/>
      <c r="BK119" s="78"/>
      <c r="BL119" s="78"/>
      <c r="BM119" s="78"/>
      <c r="BN119" s="78"/>
      <c r="BO119" s="78"/>
      <c r="BP119" s="78"/>
      <c r="BQ119" s="78"/>
      <c r="BR119" s="80"/>
      <c r="BS119" s="80"/>
      <c r="BT119" s="80"/>
      <c r="BU119" s="80"/>
      <c r="BV119" s="80"/>
      <c r="BW119" s="80"/>
      <c r="BX119" s="80"/>
      <c r="BY119" s="80"/>
      <c r="BZ119" s="80"/>
    </row>
    <row r="120" spans="2:78" ht="14.5" outlineLevel="1" x14ac:dyDescent="0.35">
      <c r="B120" s="4" t="s">
        <v>134</v>
      </c>
      <c r="C120" s="4" t="s">
        <v>135</v>
      </c>
      <c r="D120" s="76">
        <v>0</v>
      </c>
      <c r="E120" s="76">
        <v>0</v>
      </c>
      <c r="F120" s="76">
        <v>0</v>
      </c>
      <c r="G120" s="76">
        <v>0</v>
      </c>
      <c r="H120" s="76">
        <v>0</v>
      </c>
      <c r="I120" s="76">
        <v>0</v>
      </c>
      <c r="J120" s="76">
        <v>0</v>
      </c>
      <c r="K120" s="76">
        <v>0</v>
      </c>
      <c r="L120" s="76">
        <v>0</v>
      </c>
      <c r="M120" s="76">
        <v>0</v>
      </c>
      <c r="N120" s="76">
        <v>0</v>
      </c>
      <c r="O120" s="76">
        <v>0</v>
      </c>
      <c r="P120" s="76">
        <v>0</v>
      </c>
      <c r="Q120" s="76">
        <v>0</v>
      </c>
      <c r="R120" s="76">
        <v>0</v>
      </c>
      <c r="S120" s="76">
        <v>0</v>
      </c>
      <c r="T120" s="76">
        <v>0</v>
      </c>
      <c r="U120" s="76">
        <v>0</v>
      </c>
      <c r="V120" s="76">
        <v>0</v>
      </c>
      <c r="W120" s="76">
        <v>0</v>
      </c>
      <c r="X120" s="76">
        <v>0</v>
      </c>
      <c r="Y120" s="76">
        <v>0</v>
      </c>
      <c r="Z120" s="76">
        <v>0</v>
      </c>
      <c r="AA120" s="76">
        <v>0</v>
      </c>
      <c r="AB120" s="76">
        <v>0</v>
      </c>
      <c r="AC120" s="76">
        <v>0</v>
      </c>
      <c r="AD120" s="76">
        <v>0</v>
      </c>
      <c r="AE120" s="76">
        <v>0</v>
      </c>
      <c r="AF120" s="76">
        <v>0</v>
      </c>
      <c r="AG120" s="76">
        <v>0</v>
      </c>
      <c r="AH120" s="76">
        <v>0</v>
      </c>
      <c r="AI120" s="76">
        <v>0</v>
      </c>
      <c r="AJ120" s="76">
        <v>0</v>
      </c>
      <c r="AK120" s="76">
        <v>0</v>
      </c>
      <c r="AL120" s="76">
        <v>0</v>
      </c>
      <c r="AM120" s="76">
        <v>0</v>
      </c>
      <c r="AN120" s="76">
        <v>0</v>
      </c>
      <c r="AO120" s="77">
        <v>0</v>
      </c>
      <c r="AP120" s="77">
        <v>0</v>
      </c>
      <c r="AQ120" s="77">
        <v>0</v>
      </c>
      <c r="AR120" s="77">
        <v>0</v>
      </c>
      <c r="AS120" s="77">
        <v>0</v>
      </c>
      <c r="AT120" s="77">
        <v>0</v>
      </c>
      <c r="AU120" s="77">
        <v>0</v>
      </c>
      <c r="AV120" s="78"/>
      <c r="AW120" s="78"/>
      <c r="AX120" s="78"/>
      <c r="AY120" s="78"/>
      <c r="AZ120" s="79"/>
      <c r="BA120" s="78"/>
      <c r="BB120" s="78"/>
      <c r="BC120" s="78"/>
      <c r="BD120" s="78"/>
      <c r="BE120" s="78"/>
      <c r="BF120" s="78"/>
      <c r="BG120" s="78"/>
      <c r="BH120" s="78"/>
      <c r="BI120" s="78"/>
      <c r="BJ120" s="78"/>
      <c r="BK120" s="78"/>
      <c r="BL120" s="78"/>
      <c r="BM120" s="78"/>
      <c r="BN120" s="78"/>
      <c r="BO120" s="78"/>
      <c r="BP120" s="78"/>
      <c r="BQ120" s="78"/>
      <c r="BR120" s="80"/>
      <c r="BS120" s="80"/>
      <c r="BT120" s="80"/>
      <c r="BU120" s="80"/>
      <c r="BV120" s="80"/>
      <c r="BW120" s="80"/>
      <c r="BX120" s="80"/>
      <c r="BY120" s="80"/>
      <c r="BZ120" s="80"/>
    </row>
    <row r="121" spans="2:78" ht="14.5" outlineLevel="1" x14ac:dyDescent="0.35">
      <c r="B121" s="4" t="s">
        <v>136</v>
      </c>
      <c r="C121" s="4" t="s">
        <v>137</v>
      </c>
      <c r="D121" s="76">
        <v>0</v>
      </c>
      <c r="E121" s="76">
        <v>0</v>
      </c>
      <c r="F121" s="76">
        <v>0</v>
      </c>
      <c r="G121" s="76">
        <v>0</v>
      </c>
      <c r="H121" s="76">
        <v>0</v>
      </c>
      <c r="I121" s="76">
        <v>0</v>
      </c>
      <c r="J121" s="76">
        <v>0</v>
      </c>
      <c r="K121" s="76">
        <v>0</v>
      </c>
      <c r="L121" s="76">
        <v>0</v>
      </c>
      <c r="M121" s="76">
        <v>0</v>
      </c>
      <c r="N121" s="76">
        <v>0</v>
      </c>
      <c r="O121" s="76">
        <v>0</v>
      </c>
      <c r="P121" s="76">
        <v>0</v>
      </c>
      <c r="Q121" s="76">
        <v>0</v>
      </c>
      <c r="R121" s="76">
        <v>0</v>
      </c>
      <c r="S121" s="76">
        <v>0</v>
      </c>
      <c r="T121" s="76">
        <v>0</v>
      </c>
      <c r="U121" s="76">
        <v>0</v>
      </c>
      <c r="V121" s="76">
        <v>0</v>
      </c>
      <c r="W121" s="76">
        <v>0</v>
      </c>
      <c r="X121" s="76">
        <v>0</v>
      </c>
      <c r="Y121" s="76">
        <v>0</v>
      </c>
      <c r="Z121" s="76">
        <v>0</v>
      </c>
      <c r="AA121" s="76">
        <v>0</v>
      </c>
      <c r="AB121" s="76">
        <v>0</v>
      </c>
      <c r="AC121" s="76">
        <v>0</v>
      </c>
      <c r="AD121" s="76">
        <v>0</v>
      </c>
      <c r="AE121" s="76">
        <v>0</v>
      </c>
      <c r="AF121" s="76">
        <v>0</v>
      </c>
      <c r="AG121" s="76">
        <v>0</v>
      </c>
      <c r="AH121" s="76">
        <v>0</v>
      </c>
      <c r="AI121" s="76">
        <v>0</v>
      </c>
      <c r="AJ121" s="76">
        <v>0</v>
      </c>
      <c r="AK121" s="76">
        <v>0</v>
      </c>
      <c r="AL121" s="76">
        <v>0</v>
      </c>
      <c r="AM121" s="76">
        <v>0</v>
      </c>
      <c r="AN121" s="76">
        <v>0</v>
      </c>
      <c r="AO121" s="77">
        <v>0</v>
      </c>
      <c r="AP121" s="77">
        <v>0</v>
      </c>
      <c r="AQ121" s="77">
        <v>0</v>
      </c>
      <c r="AR121" s="77">
        <v>0</v>
      </c>
      <c r="AS121" s="77">
        <v>0</v>
      </c>
      <c r="AT121" s="77">
        <v>0</v>
      </c>
      <c r="AU121" s="77">
        <v>0</v>
      </c>
      <c r="AV121" s="78"/>
      <c r="AW121" s="78"/>
      <c r="AX121" s="78"/>
      <c r="AY121" s="78"/>
      <c r="AZ121" s="79"/>
      <c r="BA121" s="78"/>
      <c r="BB121" s="78"/>
      <c r="BC121" s="78"/>
      <c r="BD121" s="78"/>
      <c r="BE121" s="78"/>
      <c r="BF121" s="78"/>
      <c r="BG121" s="78"/>
      <c r="BH121" s="78"/>
      <c r="BI121" s="78"/>
      <c r="BJ121" s="78"/>
      <c r="BK121" s="78"/>
      <c r="BL121" s="78"/>
      <c r="BM121" s="78"/>
      <c r="BN121" s="78"/>
      <c r="BO121" s="78"/>
      <c r="BP121" s="78"/>
      <c r="BQ121" s="78"/>
      <c r="BR121" s="80"/>
      <c r="BS121" s="80"/>
      <c r="BT121" s="80"/>
      <c r="BU121" s="80"/>
      <c r="BV121" s="80"/>
      <c r="BW121" s="80"/>
      <c r="BX121" s="80"/>
      <c r="BY121" s="80"/>
      <c r="BZ121" s="80"/>
    </row>
    <row r="122" spans="2:78" ht="14.5" outlineLevel="1" x14ac:dyDescent="0.35">
      <c r="B122" s="4" t="s">
        <v>138</v>
      </c>
      <c r="C122" s="4" t="s">
        <v>139</v>
      </c>
      <c r="D122" s="76">
        <v>0</v>
      </c>
      <c r="E122" s="76">
        <v>0</v>
      </c>
      <c r="F122" s="76">
        <v>0</v>
      </c>
      <c r="G122" s="76">
        <v>0</v>
      </c>
      <c r="H122" s="76">
        <v>0</v>
      </c>
      <c r="I122" s="76">
        <v>0</v>
      </c>
      <c r="J122" s="76">
        <v>0</v>
      </c>
      <c r="K122" s="76">
        <v>0</v>
      </c>
      <c r="L122" s="76">
        <v>0</v>
      </c>
      <c r="M122" s="76">
        <v>0</v>
      </c>
      <c r="N122" s="76">
        <v>0</v>
      </c>
      <c r="O122" s="76">
        <v>0</v>
      </c>
      <c r="P122" s="76">
        <v>0</v>
      </c>
      <c r="Q122" s="76">
        <v>0</v>
      </c>
      <c r="R122" s="76">
        <v>0</v>
      </c>
      <c r="S122" s="76">
        <v>0</v>
      </c>
      <c r="T122" s="76">
        <v>0</v>
      </c>
      <c r="U122" s="76">
        <v>0</v>
      </c>
      <c r="V122" s="76">
        <v>0</v>
      </c>
      <c r="W122" s="76">
        <v>0</v>
      </c>
      <c r="X122" s="76">
        <v>0</v>
      </c>
      <c r="Y122" s="76">
        <v>0</v>
      </c>
      <c r="Z122" s="76">
        <v>0</v>
      </c>
      <c r="AA122" s="76">
        <v>0</v>
      </c>
      <c r="AB122" s="76">
        <v>0</v>
      </c>
      <c r="AC122" s="76">
        <v>0</v>
      </c>
      <c r="AD122" s="76">
        <v>0</v>
      </c>
      <c r="AE122" s="76">
        <v>0</v>
      </c>
      <c r="AF122" s="76">
        <v>0</v>
      </c>
      <c r="AG122" s="76">
        <v>0</v>
      </c>
      <c r="AH122" s="76">
        <v>0</v>
      </c>
      <c r="AI122" s="76">
        <v>0</v>
      </c>
      <c r="AJ122" s="76">
        <v>0</v>
      </c>
      <c r="AK122" s="76">
        <v>0</v>
      </c>
      <c r="AL122" s="76">
        <v>0</v>
      </c>
      <c r="AM122" s="76">
        <v>0</v>
      </c>
      <c r="AN122" s="76">
        <v>0</v>
      </c>
      <c r="AO122" s="77">
        <v>0</v>
      </c>
      <c r="AP122" s="77">
        <v>0</v>
      </c>
      <c r="AQ122" s="77">
        <v>0</v>
      </c>
      <c r="AR122" s="77">
        <v>0</v>
      </c>
      <c r="AS122" s="77">
        <v>0</v>
      </c>
      <c r="AT122" s="77">
        <v>0</v>
      </c>
      <c r="AU122" s="77">
        <v>0</v>
      </c>
      <c r="AV122" s="78"/>
      <c r="AW122" s="78"/>
      <c r="AX122" s="78"/>
      <c r="AY122" s="78"/>
      <c r="AZ122" s="79"/>
      <c r="BA122" s="78"/>
      <c r="BB122" s="78"/>
      <c r="BC122" s="78"/>
      <c r="BD122" s="78"/>
      <c r="BE122" s="78"/>
      <c r="BF122" s="78"/>
      <c r="BG122" s="78"/>
      <c r="BH122" s="78"/>
      <c r="BI122" s="78"/>
      <c r="BJ122" s="78"/>
      <c r="BK122" s="78"/>
      <c r="BL122" s="78"/>
      <c r="BM122" s="78"/>
      <c r="BN122" s="78"/>
      <c r="BO122" s="78"/>
      <c r="BP122" s="78"/>
      <c r="BQ122" s="78"/>
      <c r="BR122" s="80"/>
      <c r="BS122" s="80"/>
      <c r="BT122" s="80"/>
      <c r="BU122" s="80"/>
      <c r="BV122" s="80"/>
      <c r="BW122" s="80"/>
      <c r="BX122" s="80"/>
      <c r="BY122" s="80"/>
      <c r="BZ122" s="80"/>
    </row>
    <row r="123" spans="2:78" ht="14.5" outlineLevel="1" x14ac:dyDescent="0.35">
      <c r="B123" s="4" t="s">
        <v>140</v>
      </c>
      <c r="C123" s="4" t="s">
        <v>141</v>
      </c>
      <c r="D123" s="76">
        <v>0</v>
      </c>
      <c r="E123" s="76">
        <v>0</v>
      </c>
      <c r="F123" s="76">
        <v>0</v>
      </c>
      <c r="G123" s="76">
        <v>0</v>
      </c>
      <c r="H123" s="76">
        <v>0</v>
      </c>
      <c r="I123" s="76">
        <v>0</v>
      </c>
      <c r="J123" s="76">
        <v>0</v>
      </c>
      <c r="K123" s="76">
        <v>0</v>
      </c>
      <c r="L123" s="76">
        <v>0</v>
      </c>
      <c r="M123" s="76">
        <v>0</v>
      </c>
      <c r="N123" s="76">
        <v>0</v>
      </c>
      <c r="O123" s="76">
        <v>0</v>
      </c>
      <c r="P123" s="76">
        <v>0</v>
      </c>
      <c r="Q123" s="76">
        <v>0</v>
      </c>
      <c r="R123" s="76">
        <v>0</v>
      </c>
      <c r="S123" s="76">
        <v>0</v>
      </c>
      <c r="T123" s="76">
        <v>0</v>
      </c>
      <c r="U123" s="76">
        <v>0</v>
      </c>
      <c r="V123" s="76">
        <v>0</v>
      </c>
      <c r="W123" s="76">
        <v>0</v>
      </c>
      <c r="X123" s="76">
        <v>0</v>
      </c>
      <c r="Y123" s="76">
        <v>0</v>
      </c>
      <c r="Z123" s="76">
        <v>0</v>
      </c>
      <c r="AA123" s="76">
        <v>0</v>
      </c>
      <c r="AB123" s="76">
        <v>0</v>
      </c>
      <c r="AC123" s="76">
        <v>0</v>
      </c>
      <c r="AD123" s="76">
        <v>0</v>
      </c>
      <c r="AE123" s="76">
        <v>0</v>
      </c>
      <c r="AF123" s="76">
        <v>0</v>
      </c>
      <c r="AG123" s="76">
        <v>0</v>
      </c>
      <c r="AH123" s="76">
        <v>0</v>
      </c>
      <c r="AI123" s="76">
        <v>0</v>
      </c>
      <c r="AJ123" s="76">
        <v>0</v>
      </c>
      <c r="AK123" s="76">
        <v>0</v>
      </c>
      <c r="AL123" s="76">
        <v>0</v>
      </c>
      <c r="AM123" s="76">
        <v>0</v>
      </c>
      <c r="AN123" s="76">
        <v>0</v>
      </c>
      <c r="AO123" s="77">
        <v>0</v>
      </c>
      <c r="AP123" s="77">
        <v>0</v>
      </c>
      <c r="AQ123" s="77">
        <v>0</v>
      </c>
      <c r="AR123" s="77">
        <v>0</v>
      </c>
      <c r="AS123" s="77">
        <v>0</v>
      </c>
      <c r="AT123" s="77">
        <v>0</v>
      </c>
      <c r="AU123" s="77">
        <v>0</v>
      </c>
      <c r="AV123" s="78"/>
      <c r="AW123" s="78"/>
      <c r="AX123" s="78"/>
      <c r="AY123" s="78"/>
      <c r="AZ123" s="79"/>
      <c r="BA123" s="78"/>
      <c r="BB123" s="78"/>
      <c r="BC123" s="78"/>
      <c r="BD123" s="78"/>
      <c r="BE123" s="78"/>
      <c r="BF123" s="78"/>
      <c r="BG123" s="78"/>
      <c r="BH123" s="78"/>
      <c r="BI123" s="78"/>
      <c r="BJ123" s="78"/>
      <c r="BK123" s="78"/>
      <c r="BL123" s="78"/>
      <c r="BM123" s="78"/>
      <c r="BN123" s="78"/>
      <c r="BO123" s="78"/>
      <c r="BP123" s="78"/>
      <c r="BQ123" s="78"/>
      <c r="BR123" s="80"/>
      <c r="BS123" s="80"/>
      <c r="BT123" s="80"/>
      <c r="BU123" s="80"/>
      <c r="BV123" s="80"/>
      <c r="BW123" s="80"/>
      <c r="BX123" s="80"/>
      <c r="BY123" s="80"/>
      <c r="BZ123" s="80"/>
    </row>
    <row r="124" spans="2:78" ht="14.5" outlineLevel="1" x14ac:dyDescent="0.35">
      <c r="B124" s="4" t="s">
        <v>142</v>
      </c>
      <c r="C124" s="4" t="s">
        <v>143</v>
      </c>
      <c r="D124" s="76">
        <v>0</v>
      </c>
      <c r="E124" s="76">
        <v>0</v>
      </c>
      <c r="F124" s="76">
        <v>0</v>
      </c>
      <c r="G124" s="76">
        <v>0</v>
      </c>
      <c r="H124" s="76">
        <v>0</v>
      </c>
      <c r="I124" s="76">
        <v>0</v>
      </c>
      <c r="J124" s="76">
        <v>0</v>
      </c>
      <c r="K124" s="76">
        <v>0</v>
      </c>
      <c r="L124" s="76">
        <v>0</v>
      </c>
      <c r="M124" s="76">
        <v>0</v>
      </c>
      <c r="N124" s="76">
        <v>0</v>
      </c>
      <c r="O124" s="76">
        <v>0</v>
      </c>
      <c r="P124" s="76">
        <v>0</v>
      </c>
      <c r="Q124" s="76">
        <v>0</v>
      </c>
      <c r="R124" s="76">
        <v>0</v>
      </c>
      <c r="S124" s="76">
        <v>0</v>
      </c>
      <c r="T124" s="76">
        <v>0</v>
      </c>
      <c r="U124" s="76">
        <v>0</v>
      </c>
      <c r="V124" s="76">
        <v>0</v>
      </c>
      <c r="W124" s="76">
        <v>0</v>
      </c>
      <c r="X124" s="76">
        <v>0</v>
      </c>
      <c r="Y124" s="76">
        <v>0</v>
      </c>
      <c r="Z124" s="76">
        <v>0</v>
      </c>
      <c r="AA124" s="76">
        <v>0</v>
      </c>
      <c r="AB124" s="76">
        <v>0</v>
      </c>
      <c r="AC124" s="76">
        <v>0</v>
      </c>
      <c r="AD124" s="76">
        <v>0</v>
      </c>
      <c r="AE124" s="76">
        <v>0</v>
      </c>
      <c r="AF124" s="76">
        <v>0</v>
      </c>
      <c r="AG124" s="76">
        <v>0</v>
      </c>
      <c r="AH124" s="76">
        <v>0</v>
      </c>
      <c r="AI124" s="76">
        <v>0</v>
      </c>
      <c r="AJ124" s="76">
        <v>0</v>
      </c>
      <c r="AK124" s="76">
        <v>0</v>
      </c>
      <c r="AL124" s="76">
        <v>0</v>
      </c>
      <c r="AM124" s="76">
        <v>0</v>
      </c>
      <c r="AN124" s="76">
        <v>0</v>
      </c>
      <c r="AO124" s="77">
        <v>0</v>
      </c>
      <c r="AP124" s="77">
        <v>0</v>
      </c>
      <c r="AQ124" s="77">
        <v>0</v>
      </c>
      <c r="AR124" s="77">
        <v>0</v>
      </c>
      <c r="AS124" s="77">
        <v>0</v>
      </c>
      <c r="AT124" s="77">
        <v>0</v>
      </c>
      <c r="AU124" s="77">
        <v>0</v>
      </c>
      <c r="AV124" s="78"/>
      <c r="AW124" s="78"/>
      <c r="AX124" s="78"/>
      <c r="AY124" s="78"/>
      <c r="AZ124" s="79"/>
      <c r="BA124" s="78"/>
      <c r="BB124" s="78"/>
      <c r="BC124" s="78"/>
      <c r="BD124" s="78"/>
      <c r="BE124" s="78"/>
      <c r="BF124" s="78"/>
      <c r="BG124" s="78"/>
      <c r="BH124" s="78"/>
      <c r="BI124" s="78"/>
      <c r="BJ124" s="78"/>
      <c r="BK124" s="78"/>
      <c r="BL124" s="78"/>
      <c r="BM124" s="78"/>
      <c r="BN124" s="78"/>
      <c r="BO124" s="78"/>
      <c r="BP124" s="78"/>
      <c r="BQ124" s="78"/>
      <c r="BR124" s="80"/>
      <c r="BS124" s="80"/>
      <c r="BT124" s="80"/>
      <c r="BU124" s="80"/>
      <c r="BV124" s="80"/>
      <c r="BW124" s="80"/>
      <c r="BX124" s="80"/>
      <c r="BY124" s="80"/>
      <c r="BZ124" s="80"/>
    </row>
    <row r="125" spans="2:78" ht="14.5" outlineLevel="1" x14ac:dyDescent="0.35">
      <c r="B125" s="4" t="s">
        <v>144</v>
      </c>
      <c r="C125" s="4" t="s">
        <v>145</v>
      </c>
      <c r="D125" s="76">
        <v>0</v>
      </c>
      <c r="E125" s="76">
        <v>0</v>
      </c>
      <c r="F125" s="76">
        <v>0</v>
      </c>
      <c r="G125" s="76">
        <v>0</v>
      </c>
      <c r="H125" s="76">
        <v>0</v>
      </c>
      <c r="I125" s="76">
        <v>0</v>
      </c>
      <c r="J125" s="76">
        <v>0</v>
      </c>
      <c r="K125" s="76">
        <v>0</v>
      </c>
      <c r="L125" s="76">
        <v>0</v>
      </c>
      <c r="M125" s="76">
        <v>0</v>
      </c>
      <c r="N125" s="76">
        <v>0</v>
      </c>
      <c r="O125" s="76">
        <v>0</v>
      </c>
      <c r="P125" s="76">
        <v>0</v>
      </c>
      <c r="Q125" s="76">
        <v>0</v>
      </c>
      <c r="R125" s="76">
        <v>0</v>
      </c>
      <c r="S125" s="76">
        <v>0</v>
      </c>
      <c r="T125" s="76">
        <v>0</v>
      </c>
      <c r="U125" s="76">
        <v>0</v>
      </c>
      <c r="V125" s="76">
        <v>0</v>
      </c>
      <c r="W125" s="76">
        <v>0</v>
      </c>
      <c r="X125" s="76">
        <v>0</v>
      </c>
      <c r="Y125" s="76">
        <v>0</v>
      </c>
      <c r="Z125" s="76">
        <v>0</v>
      </c>
      <c r="AA125" s="76">
        <v>0</v>
      </c>
      <c r="AB125" s="76">
        <v>0</v>
      </c>
      <c r="AC125" s="76">
        <v>0</v>
      </c>
      <c r="AD125" s="76">
        <v>0</v>
      </c>
      <c r="AE125" s="76">
        <v>0</v>
      </c>
      <c r="AF125" s="76">
        <v>0</v>
      </c>
      <c r="AG125" s="76">
        <v>0</v>
      </c>
      <c r="AH125" s="76">
        <v>0</v>
      </c>
      <c r="AI125" s="76">
        <v>0</v>
      </c>
      <c r="AJ125" s="76">
        <v>0</v>
      </c>
      <c r="AK125" s="76">
        <v>0</v>
      </c>
      <c r="AL125" s="76">
        <v>0</v>
      </c>
      <c r="AM125" s="76">
        <v>0</v>
      </c>
      <c r="AN125" s="76">
        <v>0</v>
      </c>
      <c r="AO125" s="77">
        <v>0</v>
      </c>
      <c r="AP125" s="77">
        <v>0</v>
      </c>
      <c r="AQ125" s="77">
        <v>0</v>
      </c>
      <c r="AR125" s="77">
        <v>0</v>
      </c>
      <c r="AS125" s="77">
        <v>0</v>
      </c>
      <c r="AT125" s="77">
        <v>0</v>
      </c>
      <c r="AU125" s="77">
        <v>0</v>
      </c>
      <c r="AV125" s="78"/>
      <c r="AW125" s="78"/>
      <c r="AX125" s="78"/>
      <c r="AY125" s="78"/>
      <c r="AZ125" s="79"/>
      <c r="BA125" s="78"/>
      <c r="BB125" s="78"/>
      <c r="BC125" s="78"/>
      <c r="BD125" s="78"/>
      <c r="BE125" s="78"/>
      <c r="BF125" s="78"/>
      <c r="BG125" s="78"/>
      <c r="BH125" s="78"/>
      <c r="BI125" s="78"/>
      <c r="BJ125" s="78"/>
      <c r="BK125" s="78"/>
      <c r="BL125" s="78"/>
      <c r="BM125" s="78"/>
      <c r="BN125" s="78"/>
      <c r="BO125" s="78"/>
      <c r="BP125" s="78"/>
      <c r="BQ125" s="78"/>
      <c r="BR125" s="80"/>
      <c r="BS125" s="80"/>
      <c r="BT125" s="80"/>
      <c r="BU125" s="80"/>
      <c r="BV125" s="80"/>
      <c r="BW125" s="80"/>
      <c r="BX125" s="80"/>
      <c r="BY125" s="80"/>
      <c r="BZ125" s="80"/>
    </row>
    <row r="126" spans="2:78" ht="14.5" outlineLevel="1" x14ac:dyDescent="0.35">
      <c r="B126" s="4" t="s">
        <v>146</v>
      </c>
      <c r="C126" s="4" t="s">
        <v>147</v>
      </c>
      <c r="D126" s="76">
        <v>496</v>
      </c>
      <c r="E126" s="3">
        <v>612</v>
      </c>
      <c r="F126" s="3">
        <v>204</v>
      </c>
      <c r="G126" s="76">
        <v>0</v>
      </c>
      <c r="H126" s="76">
        <v>0</v>
      </c>
      <c r="I126" s="76">
        <v>0</v>
      </c>
      <c r="J126" s="76">
        <v>0</v>
      </c>
      <c r="K126" s="76">
        <v>0</v>
      </c>
      <c r="L126" s="76">
        <v>0</v>
      </c>
      <c r="M126" s="76">
        <v>0</v>
      </c>
      <c r="N126" s="76">
        <v>0</v>
      </c>
      <c r="O126" s="76">
        <v>0</v>
      </c>
      <c r="P126" s="76">
        <v>0</v>
      </c>
      <c r="Q126" s="76">
        <v>0</v>
      </c>
      <c r="R126" s="76">
        <v>0</v>
      </c>
      <c r="S126" s="76">
        <v>0</v>
      </c>
      <c r="T126" s="76">
        <v>0</v>
      </c>
      <c r="U126" s="76">
        <v>0</v>
      </c>
      <c r="V126" s="76">
        <v>0</v>
      </c>
      <c r="W126" s="76">
        <v>0</v>
      </c>
      <c r="X126" s="76">
        <v>0</v>
      </c>
      <c r="Y126" s="76">
        <v>0</v>
      </c>
      <c r="Z126" s="76">
        <v>0</v>
      </c>
      <c r="AA126" s="76">
        <v>0</v>
      </c>
      <c r="AB126" s="76">
        <v>0</v>
      </c>
      <c r="AC126" s="76">
        <v>0</v>
      </c>
      <c r="AD126" s="76">
        <v>0</v>
      </c>
      <c r="AE126" s="76">
        <v>0</v>
      </c>
      <c r="AF126" s="76">
        <v>0</v>
      </c>
      <c r="AG126" s="76">
        <v>0</v>
      </c>
      <c r="AH126" s="76">
        <v>0</v>
      </c>
      <c r="AI126" s="76">
        <v>0</v>
      </c>
      <c r="AJ126" s="76">
        <v>0</v>
      </c>
      <c r="AK126" s="76">
        <v>0</v>
      </c>
      <c r="AL126" s="76">
        <v>0</v>
      </c>
      <c r="AM126" s="76">
        <v>0</v>
      </c>
      <c r="AN126" s="76">
        <v>0</v>
      </c>
      <c r="AO126" s="77">
        <v>0</v>
      </c>
      <c r="AP126" s="77">
        <v>0</v>
      </c>
      <c r="AQ126" s="77">
        <v>0</v>
      </c>
      <c r="AR126" s="77">
        <v>0</v>
      </c>
      <c r="AS126" s="77">
        <v>0</v>
      </c>
      <c r="AT126" s="77">
        <v>0</v>
      </c>
      <c r="AU126" s="77">
        <v>0</v>
      </c>
      <c r="AV126" s="78"/>
      <c r="AW126" s="78"/>
      <c r="AX126" s="78"/>
      <c r="AY126" s="78"/>
      <c r="AZ126" s="79"/>
      <c r="BA126" s="78"/>
      <c r="BB126" s="78"/>
      <c r="BC126" s="78"/>
      <c r="BD126" s="78"/>
      <c r="BE126" s="78"/>
      <c r="BF126" s="78"/>
      <c r="BG126" s="78"/>
      <c r="BH126" s="78"/>
      <c r="BI126" s="78"/>
      <c r="BJ126" s="78"/>
      <c r="BK126" s="78"/>
      <c r="BL126" s="78"/>
      <c r="BM126" s="78"/>
      <c r="BN126" s="78"/>
      <c r="BO126" s="78"/>
      <c r="BP126" s="78"/>
      <c r="BQ126" s="78"/>
      <c r="BR126" s="80"/>
      <c r="BS126" s="80"/>
      <c r="BT126" s="80"/>
      <c r="BU126" s="80"/>
      <c r="BV126" s="80"/>
      <c r="BW126" s="80"/>
      <c r="BX126" s="80"/>
      <c r="BY126" s="80"/>
      <c r="BZ126" s="80"/>
    </row>
    <row r="127" spans="2:78" ht="14.5" outlineLevel="1" x14ac:dyDescent="0.35">
      <c r="B127" s="4" t="s">
        <v>148</v>
      </c>
      <c r="C127" s="4" t="s">
        <v>149</v>
      </c>
      <c r="D127" s="76">
        <v>0</v>
      </c>
      <c r="E127" s="76">
        <v>0</v>
      </c>
      <c r="F127" s="76">
        <v>0</v>
      </c>
      <c r="G127" s="76">
        <v>0</v>
      </c>
      <c r="H127" s="76">
        <v>0</v>
      </c>
      <c r="I127" s="76">
        <v>0</v>
      </c>
      <c r="J127" s="76">
        <v>0</v>
      </c>
      <c r="K127" s="76">
        <v>0</v>
      </c>
      <c r="L127" s="76">
        <v>0</v>
      </c>
      <c r="M127" s="76">
        <v>0</v>
      </c>
      <c r="N127" s="76">
        <v>0</v>
      </c>
      <c r="O127" s="76">
        <v>0</v>
      </c>
      <c r="P127" s="76">
        <v>0</v>
      </c>
      <c r="Q127" s="76">
        <v>0</v>
      </c>
      <c r="R127" s="76">
        <v>0</v>
      </c>
      <c r="S127" s="76">
        <v>0</v>
      </c>
      <c r="T127" s="76">
        <v>0</v>
      </c>
      <c r="U127" s="76">
        <v>0</v>
      </c>
      <c r="V127" s="76">
        <v>0</v>
      </c>
      <c r="W127" s="76">
        <v>0</v>
      </c>
      <c r="X127" s="76">
        <v>0</v>
      </c>
      <c r="Y127" s="76">
        <v>0</v>
      </c>
      <c r="Z127" s="76">
        <v>0</v>
      </c>
      <c r="AA127" s="76">
        <v>0</v>
      </c>
      <c r="AB127" s="76">
        <v>0</v>
      </c>
      <c r="AC127" s="76">
        <v>0</v>
      </c>
      <c r="AD127" s="76">
        <v>0</v>
      </c>
      <c r="AE127" s="76">
        <v>0</v>
      </c>
      <c r="AF127" s="76">
        <v>0</v>
      </c>
      <c r="AG127" s="76">
        <v>0</v>
      </c>
      <c r="AH127" s="76">
        <v>0</v>
      </c>
      <c r="AI127" s="76">
        <v>0</v>
      </c>
      <c r="AJ127" s="76">
        <v>0</v>
      </c>
      <c r="AK127" s="76">
        <v>0</v>
      </c>
      <c r="AL127" s="76">
        <v>0</v>
      </c>
      <c r="AM127" s="76">
        <v>0</v>
      </c>
      <c r="AN127" s="76">
        <v>0</v>
      </c>
      <c r="AO127" s="77">
        <v>0</v>
      </c>
      <c r="AP127" s="77">
        <v>0</v>
      </c>
      <c r="AQ127" s="77">
        <v>0</v>
      </c>
      <c r="AR127" s="77">
        <v>0</v>
      </c>
      <c r="AS127" s="77">
        <v>0</v>
      </c>
      <c r="AT127" s="77">
        <v>0</v>
      </c>
      <c r="AU127" s="77">
        <v>0</v>
      </c>
      <c r="AV127" s="78"/>
      <c r="AW127" s="78"/>
      <c r="AX127" s="78"/>
      <c r="AY127" s="78"/>
      <c r="AZ127" s="79"/>
      <c r="BA127" s="78"/>
      <c r="BB127" s="78"/>
      <c r="BC127" s="78"/>
      <c r="BD127" s="78"/>
      <c r="BE127" s="78"/>
      <c r="BF127" s="78"/>
      <c r="BG127" s="78"/>
      <c r="BH127" s="78"/>
      <c r="BI127" s="78"/>
      <c r="BJ127" s="78"/>
      <c r="BK127" s="78"/>
      <c r="BL127" s="78"/>
      <c r="BM127" s="78"/>
      <c r="BN127" s="78"/>
      <c r="BO127" s="78"/>
      <c r="BP127" s="78"/>
      <c r="BQ127" s="78"/>
      <c r="BR127" s="80"/>
      <c r="BS127" s="80"/>
      <c r="BT127" s="80"/>
      <c r="BU127" s="80"/>
      <c r="BV127" s="80"/>
      <c r="BW127" s="80"/>
      <c r="BX127" s="80"/>
      <c r="BY127" s="80"/>
      <c r="BZ127" s="80"/>
    </row>
    <row r="128" spans="2:78" ht="14.5" outlineLevel="1" x14ac:dyDescent="0.35">
      <c r="B128" s="4" t="s">
        <v>150</v>
      </c>
      <c r="C128" s="4" t="s">
        <v>151</v>
      </c>
      <c r="D128" s="76">
        <v>0</v>
      </c>
      <c r="E128" s="76">
        <v>0</v>
      </c>
      <c r="F128" s="76">
        <v>0</v>
      </c>
      <c r="G128" s="76">
        <v>0</v>
      </c>
      <c r="H128" s="76">
        <v>0</v>
      </c>
      <c r="I128" s="76">
        <v>0</v>
      </c>
      <c r="J128" s="76">
        <v>0</v>
      </c>
      <c r="K128" s="76">
        <v>0</v>
      </c>
      <c r="L128" s="76">
        <v>0</v>
      </c>
      <c r="M128" s="76">
        <v>0</v>
      </c>
      <c r="N128" s="76">
        <v>0</v>
      </c>
      <c r="O128" s="76">
        <v>0</v>
      </c>
      <c r="P128" s="76">
        <v>0</v>
      </c>
      <c r="Q128" s="76">
        <v>0</v>
      </c>
      <c r="R128" s="76">
        <v>0</v>
      </c>
      <c r="S128" s="76">
        <v>0</v>
      </c>
      <c r="T128" s="76">
        <v>0</v>
      </c>
      <c r="U128" s="76">
        <v>0</v>
      </c>
      <c r="V128" s="76">
        <v>0</v>
      </c>
      <c r="W128" s="76">
        <v>0</v>
      </c>
      <c r="X128" s="76">
        <v>0</v>
      </c>
      <c r="Y128" s="76">
        <v>0</v>
      </c>
      <c r="Z128" s="76">
        <v>0</v>
      </c>
      <c r="AA128" s="76">
        <v>0</v>
      </c>
      <c r="AB128" s="76">
        <v>0</v>
      </c>
      <c r="AC128" s="76">
        <v>0</v>
      </c>
      <c r="AD128" s="76">
        <v>0</v>
      </c>
      <c r="AE128" s="76">
        <v>0</v>
      </c>
      <c r="AF128" s="76">
        <v>0</v>
      </c>
      <c r="AG128" s="76">
        <v>0</v>
      </c>
      <c r="AH128" s="76">
        <v>0</v>
      </c>
      <c r="AI128" s="76">
        <v>0</v>
      </c>
      <c r="AJ128" s="76">
        <v>0</v>
      </c>
      <c r="AK128" s="76">
        <v>0</v>
      </c>
      <c r="AL128" s="76">
        <v>0</v>
      </c>
      <c r="AM128" s="76">
        <v>0</v>
      </c>
      <c r="AN128" s="76">
        <v>0</v>
      </c>
      <c r="AO128" s="77">
        <v>0</v>
      </c>
      <c r="AP128" s="77">
        <v>0</v>
      </c>
      <c r="AQ128" s="77">
        <v>0</v>
      </c>
      <c r="AR128" s="77">
        <v>0</v>
      </c>
      <c r="AS128" s="77">
        <v>0</v>
      </c>
      <c r="AT128" s="77">
        <v>0</v>
      </c>
      <c r="AU128" s="77">
        <v>0</v>
      </c>
      <c r="AV128" s="78"/>
      <c r="AW128" s="78"/>
      <c r="AX128" s="78"/>
      <c r="AY128" s="78"/>
      <c r="AZ128" s="79"/>
      <c r="BA128" s="78"/>
      <c r="BB128" s="78"/>
      <c r="BC128" s="78"/>
      <c r="BD128" s="78"/>
      <c r="BE128" s="78"/>
      <c r="BF128" s="78"/>
      <c r="BG128" s="78"/>
      <c r="BH128" s="78"/>
      <c r="BI128" s="78"/>
      <c r="BJ128" s="78"/>
      <c r="BK128" s="78"/>
      <c r="BL128" s="78"/>
      <c r="BM128" s="78"/>
      <c r="BN128" s="78"/>
      <c r="BO128" s="78"/>
      <c r="BP128" s="78"/>
      <c r="BQ128" s="78"/>
      <c r="BR128" s="80"/>
      <c r="BS128" s="80"/>
      <c r="BT128" s="80"/>
      <c r="BU128" s="80"/>
      <c r="BV128" s="80"/>
      <c r="BW128" s="80"/>
      <c r="BX128" s="80"/>
      <c r="BY128" s="80"/>
      <c r="BZ128" s="80"/>
    </row>
    <row r="129" spans="2:78" ht="14.5" outlineLevel="1" x14ac:dyDescent="0.35">
      <c r="B129" s="4" t="s">
        <v>152</v>
      </c>
      <c r="C129" s="4" t="s">
        <v>153</v>
      </c>
      <c r="D129" s="76">
        <v>38</v>
      </c>
      <c r="E129" s="3">
        <v>24</v>
      </c>
      <c r="F129" s="76">
        <v>0</v>
      </c>
      <c r="G129" s="76">
        <v>0</v>
      </c>
      <c r="H129" s="76">
        <v>0</v>
      </c>
      <c r="I129" s="76">
        <v>0</v>
      </c>
      <c r="J129" s="76">
        <v>0</v>
      </c>
      <c r="K129" s="76">
        <v>0</v>
      </c>
      <c r="L129" s="76">
        <v>0</v>
      </c>
      <c r="M129" s="76">
        <v>0</v>
      </c>
      <c r="N129" s="76">
        <v>0</v>
      </c>
      <c r="O129" s="76">
        <v>0</v>
      </c>
      <c r="P129" s="3">
        <v>277</v>
      </c>
      <c r="Q129" s="3">
        <v>349</v>
      </c>
      <c r="R129" s="3">
        <v>343</v>
      </c>
      <c r="S129" s="3">
        <v>349</v>
      </c>
      <c r="T129" s="3">
        <v>335</v>
      </c>
      <c r="U129" s="3">
        <v>371</v>
      </c>
      <c r="V129" s="3">
        <v>338</v>
      </c>
      <c r="W129" s="3">
        <v>351</v>
      </c>
      <c r="X129" s="3">
        <v>363</v>
      </c>
      <c r="Y129" s="3">
        <v>396</v>
      </c>
      <c r="Z129" s="3">
        <v>350</v>
      </c>
      <c r="AA129" s="3">
        <v>301</v>
      </c>
      <c r="AB129" s="3">
        <v>1199</v>
      </c>
      <c r="AC129" s="3">
        <v>1391</v>
      </c>
      <c r="AD129" s="3">
        <v>1214</v>
      </c>
      <c r="AE129" s="3">
        <v>1228</v>
      </c>
      <c r="AF129" s="3">
        <v>1035</v>
      </c>
      <c r="AG129" s="3">
        <v>1199</v>
      </c>
      <c r="AH129" s="3">
        <v>1361</v>
      </c>
      <c r="AI129" s="3">
        <v>1235</v>
      </c>
      <c r="AJ129" s="3">
        <v>1170</v>
      </c>
      <c r="AK129" s="3">
        <v>1342</v>
      </c>
      <c r="AL129" s="3">
        <v>1327</v>
      </c>
      <c r="AM129" s="3">
        <v>1420</v>
      </c>
      <c r="AN129" s="3">
        <v>3659</v>
      </c>
      <c r="AO129" s="83">
        <v>4542</v>
      </c>
      <c r="AP129" s="83">
        <v>6494</v>
      </c>
      <c r="AQ129" s="83">
        <v>2243</v>
      </c>
      <c r="AR129" s="83">
        <v>1880</v>
      </c>
      <c r="AS129" s="83">
        <v>2056</v>
      </c>
      <c r="AT129" s="77">
        <v>0</v>
      </c>
      <c r="AU129" s="77">
        <v>0</v>
      </c>
      <c r="AV129" s="78"/>
      <c r="AW129" s="78"/>
      <c r="AX129" s="78"/>
      <c r="AY129" s="78"/>
      <c r="AZ129" s="79"/>
      <c r="BA129" s="78"/>
      <c r="BB129" s="78"/>
      <c r="BC129" s="78"/>
      <c r="BD129" s="78"/>
      <c r="BE129" s="78"/>
      <c r="BF129" s="78"/>
      <c r="BG129" s="78"/>
      <c r="BH129" s="78"/>
      <c r="BI129" s="78"/>
      <c r="BJ129" s="78"/>
      <c r="BK129" s="78"/>
      <c r="BL129" s="78"/>
      <c r="BM129" s="78"/>
      <c r="BN129" s="78"/>
      <c r="BO129" s="78"/>
      <c r="BP129" s="78"/>
      <c r="BQ129" s="78"/>
      <c r="BR129" s="80"/>
      <c r="BS129" s="80"/>
      <c r="BT129" s="80"/>
      <c r="BU129" s="80"/>
      <c r="BV129" s="80"/>
      <c r="BW129" s="80"/>
      <c r="BX129" s="80"/>
      <c r="BY129" s="80"/>
      <c r="BZ129" s="80"/>
    </row>
    <row r="130" spans="2:78" ht="14.5" outlineLevel="1" x14ac:dyDescent="0.35">
      <c r="B130" s="4" t="s">
        <v>154</v>
      </c>
      <c r="C130" s="4" t="s">
        <v>155</v>
      </c>
      <c r="D130" s="76">
        <v>0</v>
      </c>
      <c r="E130" s="76">
        <v>0</v>
      </c>
      <c r="F130" s="76">
        <v>0</v>
      </c>
      <c r="G130" s="76">
        <v>0</v>
      </c>
      <c r="H130" s="76">
        <v>0</v>
      </c>
      <c r="I130" s="76">
        <v>0</v>
      </c>
      <c r="J130" s="76">
        <v>0</v>
      </c>
      <c r="K130" s="76">
        <v>0</v>
      </c>
      <c r="L130" s="76">
        <v>0</v>
      </c>
      <c r="M130" s="76">
        <v>0</v>
      </c>
      <c r="N130" s="76">
        <v>0</v>
      </c>
      <c r="O130" s="76">
        <v>0</v>
      </c>
      <c r="P130" s="76">
        <v>0</v>
      </c>
      <c r="Q130" s="76">
        <v>0</v>
      </c>
      <c r="R130" s="76">
        <v>0</v>
      </c>
      <c r="S130" s="76">
        <v>0</v>
      </c>
      <c r="T130" s="76">
        <v>0</v>
      </c>
      <c r="U130" s="76">
        <v>0</v>
      </c>
      <c r="V130" s="76">
        <v>0</v>
      </c>
      <c r="W130" s="76">
        <v>0</v>
      </c>
      <c r="X130" s="76">
        <v>0</v>
      </c>
      <c r="Y130" s="76">
        <v>0</v>
      </c>
      <c r="Z130" s="76">
        <v>0</v>
      </c>
      <c r="AA130" s="76">
        <v>0</v>
      </c>
      <c r="AB130" s="76">
        <v>0</v>
      </c>
      <c r="AC130" s="76">
        <v>0</v>
      </c>
      <c r="AD130" s="76">
        <v>0</v>
      </c>
      <c r="AE130" s="76">
        <v>0</v>
      </c>
      <c r="AF130" s="76">
        <v>0</v>
      </c>
      <c r="AG130" s="76">
        <v>0</v>
      </c>
      <c r="AH130" s="76">
        <v>0</v>
      </c>
      <c r="AI130" s="76">
        <v>0</v>
      </c>
      <c r="AJ130" s="76">
        <v>0</v>
      </c>
      <c r="AK130" s="76">
        <v>0</v>
      </c>
      <c r="AL130" s="76">
        <v>0</v>
      </c>
      <c r="AM130" s="76">
        <v>0</v>
      </c>
      <c r="AN130" s="76">
        <v>0</v>
      </c>
      <c r="AO130" s="77">
        <v>0</v>
      </c>
      <c r="AP130" s="77">
        <v>0</v>
      </c>
      <c r="AQ130" s="77">
        <v>0</v>
      </c>
      <c r="AR130" s="77">
        <v>0</v>
      </c>
      <c r="AS130" s="77">
        <v>0</v>
      </c>
      <c r="AT130" s="77">
        <v>0</v>
      </c>
      <c r="AU130" s="77">
        <v>0</v>
      </c>
      <c r="AV130" s="78"/>
      <c r="AW130" s="78"/>
      <c r="AX130" s="78"/>
      <c r="AY130" s="78"/>
      <c r="AZ130" s="79"/>
      <c r="BA130" s="78"/>
      <c r="BB130" s="78"/>
      <c r="BC130" s="78"/>
      <c r="BD130" s="78"/>
      <c r="BE130" s="78"/>
      <c r="BF130" s="78"/>
      <c r="BG130" s="78"/>
      <c r="BH130" s="78"/>
      <c r="BI130" s="78"/>
      <c r="BJ130" s="78"/>
      <c r="BK130" s="78"/>
      <c r="BL130" s="78"/>
      <c r="BM130" s="78"/>
      <c r="BN130" s="78"/>
      <c r="BO130" s="78"/>
      <c r="BP130" s="78"/>
      <c r="BQ130" s="78"/>
      <c r="BR130" s="80"/>
      <c r="BS130" s="80"/>
      <c r="BT130" s="80"/>
      <c r="BU130" s="80"/>
      <c r="BV130" s="80"/>
      <c r="BW130" s="80"/>
      <c r="BX130" s="80"/>
      <c r="BY130" s="80"/>
      <c r="BZ130" s="80"/>
    </row>
    <row r="131" spans="2:78" ht="14.5" outlineLevel="1" x14ac:dyDescent="0.35">
      <c r="B131" s="4" t="s">
        <v>156</v>
      </c>
      <c r="C131" s="4" t="s">
        <v>157</v>
      </c>
      <c r="D131" s="76">
        <v>0</v>
      </c>
      <c r="E131" s="76">
        <v>0</v>
      </c>
      <c r="F131" s="76">
        <v>0</v>
      </c>
      <c r="G131" s="76">
        <v>0</v>
      </c>
      <c r="H131" s="76">
        <v>0</v>
      </c>
      <c r="I131" s="76">
        <v>0</v>
      </c>
      <c r="J131" s="76">
        <v>0</v>
      </c>
      <c r="K131" s="76">
        <v>0</v>
      </c>
      <c r="L131" s="76">
        <v>0</v>
      </c>
      <c r="M131" s="76">
        <v>0</v>
      </c>
      <c r="N131" s="76">
        <v>0</v>
      </c>
      <c r="O131" s="76">
        <v>0</v>
      </c>
      <c r="P131" s="76">
        <v>0</v>
      </c>
      <c r="Q131" s="76">
        <v>0</v>
      </c>
      <c r="R131" s="76">
        <v>0</v>
      </c>
      <c r="S131" s="76">
        <v>0</v>
      </c>
      <c r="T131" s="76">
        <v>0</v>
      </c>
      <c r="U131" s="76">
        <v>0</v>
      </c>
      <c r="V131" s="76">
        <v>0</v>
      </c>
      <c r="W131" s="76">
        <v>0</v>
      </c>
      <c r="X131" s="76">
        <v>0</v>
      </c>
      <c r="Y131" s="76">
        <v>0</v>
      </c>
      <c r="Z131" s="76">
        <v>0</v>
      </c>
      <c r="AA131" s="76">
        <v>0</v>
      </c>
      <c r="AB131" s="76">
        <v>0</v>
      </c>
      <c r="AC131" s="76">
        <v>0</v>
      </c>
      <c r="AD131" s="76">
        <v>0</v>
      </c>
      <c r="AE131" s="76">
        <v>0</v>
      </c>
      <c r="AF131" s="76">
        <v>0</v>
      </c>
      <c r="AG131" s="76">
        <v>0</v>
      </c>
      <c r="AH131" s="76">
        <v>0</v>
      </c>
      <c r="AI131" s="76">
        <v>0</v>
      </c>
      <c r="AJ131" s="76">
        <v>0</v>
      </c>
      <c r="AK131" s="76">
        <v>0</v>
      </c>
      <c r="AL131" s="76">
        <v>0</v>
      </c>
      <c r="AM131" s="76">
        <v>0</v>
      </c>
      <c r="AN131" s="76">
        <v>0</v>
      </c>
      <c r="AO131" s="77">
        <v>0</v>
      </c>
      <c r="AP131" s="77">
        <v>0</v>
      </c>
      <c r="AQ131" s="77">
        <v>0</v>
      </c>
      <c r="AR131" s="77">
        <v>0</v>
      </c>
      <c r="AS131" s="77">
        <v>0</v>
      </c>
      <c r="AT131" s="77">
        <v>0</v>
      </c>
      <c r="AU131" s="77">
        <v>0</v>
      </c>
      <c r="AV131" s="78"/>
      <c r="AW131" s="78"/>
      <c r="AX131" s="78"/>
      <c r="AY131" s="78"/>
      <c r="AZ131" s="79"/>
      <c r="BA131" s="78"/>
      <c r="BB131" s="78"/>
      <c r="BC131" s="78"/>
      <c r="BD131" s="78"/>
      <c r="BE131" s="78"/>
      <c r="BF131" s="78"/>
      <c r="BG131" s="78"/>
      <c r="BH131" s="78"/>
      <c r="BI131" s="78"/>
      <c r="BJ131" s="78"/>
      <c r="BK131" s="78"/>
      <c r="BL131" s="78"/>
      <c r="BM131" s="78"/>
      <c r="BN131" s="78"/>
      <c r="BO131" s="78"/>
      <c r="BP131" s="78"/>
      <c r="BQ131" s="78"/>
      <c r="BR131" s="80"/>
      <c r="BS131" s="80"/>
      <c r="BT131" s="80"/>
      <c r="BU131" s="80"/>
      <c r="BV131" s="80"/>
      <c r="BW131" s="80"/>
      <c r="BX131" s="80"/>
      <c r="BY131" s="80"/>
      <c r="BZ131" s="80"/>
    </row>
    <row r="132" spans="2:78" ht="14.5" outlineLevel="1" x14ac:dyDescent="0.35">
      <c r="B132" s="4" t="s">
        <v>158</v>
      </c>
      <c r="C132" s="4" t="s">
        <v>159</v>
      </c>
      <c r="D132" s="76">
        <v>0</v>
      </c>
      <c r="E132" s="76">
        <v>0</v>
      </c>
      <c r="F132" s="76">
        <v>0</v>
      </c>
      <c r="G132" s="76">
        <v>0</v>
      </c>
      <c r="H132" s="76">
        <v>0</v>
      </c>
      <c r="I132" s="76">
        <v>0</v>
      </c>
      <c r="J132" s="76">
        <v>0</v>
      </c>
      <c r="K132" s="76">
        <v>0</v>
      </c>
      <c r="L132" s="76">
        <v>0</v>
      </c>
      <c r="M132" s="76">
        <v>0</v>
      </c>
      <c r="N132" s="76">
        <v>0</v>
      </c>
      <c r="O132" s="76">
        <v>0</v>
      </c>
      <c r="P132" s="76">
        <v>0</v>
      </c>
      <c r="Q132" s="76">
        <v>0</v>
      </c>
      <c r="R132" s="76">
        <v>0</v>
      </c>
      <c r="S132" s="76">
        <v>0</v>
      </c>
      <c r="T132" s="76">
        <v>0</v>
      </c>
      <c r="U132" s="76">
        <v>0</v>
      </c>
      <c r="V132" s="76">
        <v>0</v>
      </c>
      <c r="W132" s="76">
        <v>0</v>
      </c>
      <c r="X132" s="76">
        <v>0</v>
      </c>
      <c r="Y132" s="76">
        <v>0</v>
      </c>
      <c r="Z132" s="76">
        <v>0</v>
      </c>
      <c r="AA132" s="76">
        <v>0</v>
      </c>
      <c r="AB132" s="76">
        <v>0</v>
      </c>
      <c r="AC132" s="76">
        <v>0</v>
      </c>
      <c r="AD132" s="76">
        <v>0</v>
      </c>
      <c r="AE132" s="76">
        <v>0</v>
      </c>
      <c r="AF132" s="76">
        <v>0</v>
      </c>
      <c r="AG132" s="76">
        <v>0</v>
      </c>
      <c r="AH132" s="76">
        <v>0</v>
      </c>
      <c r="AI132" s="76">
        <v>0</v>
      </c>
      <c r="AJ132" s="76">
        <v>0</v>
      </c>
      <c r="AK132" s="76">
        <v>0</v>
      </c>
      <c r="AL132" s="76">
        <v>0</v>
      </c>
      <c r="AM132" s="76">
        <v>0</v>
      </c>
      <c r="AN132" s="76">
        <v>0</v>
      </c>
      <c r="AO132" s="77">
        <v>0</v>
      </c>
      <c r="AP132" s="77">
        <v>0</v>
      </c>
      <c r="AQ132" s="77">
        <v>0</v>
      </c>
      <c r="AR132" s="77">
        <v>0</v>
      </c>
      <c r="AS132" s="77">
        <v>0</v>
      </c>
      <c r="AT132" s="77">
        <v>0</v>
      </c>
      <c r="AU132" s="77">
        <v>0</v>
      </c>
      <c r="AV132" s="78"/>
      <c r="AW132" s="78"/>
      <c r="AX132" s="78"/>
      <c r="AY132" s="78"/>
      <c r="AZ132" s="79"/>
      <c r="BA132" s="78"/>
      <c r="BB132" s="78"/>
      <c r="BC132" s="78"/>
      <c r="BD132" s="78"/>
      <c r="BE132" s="78"/>
      <c r="BF132" s="78"/>
      <c r="BG132" s="78"/>
      <c r="BH132" s="78"/>
      <c r="BI132" s="78"/>
      <c r="BJ132" s="78"/>
      <c r="BK132" s="78"/>
      <c r="BL132" s="78"/>
      <c r="BM132" s="78"/>
      <c r="BN132" s="78"/>
      <c r="BO132" s="78"/>
      <c r="BP132" s="78"/>
      <c r="BQ132" s="78"/>
      <c r="BR132" s="80"/>
      <c r="BS132" s="80"/>
      <c r="BT132" s="80"/>
      <c r="BU132" s="80"/>
      <c r="BV132" s="80"/>
      <c r="BW132" s="80"/>
      <c r="BX132" s="80"/>
      <c r="BY132" s="80"/>
      <c r="BZ132" s="80"/>
    </row>
    <row r="133" spans="2:78" ht="14.5" outlineLevel="1" x14ac:dyDescent="0.35">
      <c r="B133" s="4" t="s">
        <v>160</v>
      </c>
      <c r="C133" s="4" t="s">
        <v>161</v>
      </c>
      <c r="D133" s="76">
        <v>0</v>
      </c>
      <c r="E133" s="76">
        <v>0</v>
      </c>
      <c r="F133" s="76">
        <v>0</v>
      </c>
      <c r="G133" s="76">
        <v>0</v>
      </c>
      <c r="H133" s="76">
        <v>0</v>
      </c>
      <c r="I133" s="76">
        <v>0</v>
      </c>
      <c r="J133" s="76">
        <v>0</v>
      </c>
      <c r="K133" s="76">
        <v>0</v>
      </c>
      <c r="L133" s="76">
        <v>0</v>
      </c>
      <c r="M133" s="76">
        <v>0</v>
      </c>
      <c r="N133" s="76">
        <v>0</v>
      </c>
      <c r="O133" s="76">
        <v>0</v>
      </c>
      <c r="P133" s="76">
        <v>0</v>
      </c>
      <c r="Q133" s="76">
        <v>0</v>
      </c>
      <c r="R133" s="76">
        <v>0</v>
      </c>
      <c r="S133" s="76">
        <v>0</v>
      </c>
      <c r="T133" s="76">
        <v>0</v>
      </c>
      <c r="U133" s="76">
        <v>0</v>
      </c>
      <c r="V133" s="76">
        <v>0</v>
      </c>
      <c r="W133" s="76">
        <v>0</v>
      </c>
      <c r="X133" s="76">
        <v>0</v>
      </c>
      <c r="Y133" s="76">
        <v>0</v>
      </c>
      <c r="Z133" s="76">
        <v>0</v>
      </c>
      <c r="AA133" s="76">
        <v>0</v>
      </c>
      <c r="AB133" s="76">
        <v>0</v>
      </c>
      <c r="AC133" s="76">
        <v>0</v>
      </c>
      <c r="AD133" s="76">
        <v>0</v>
      </c>
      <c r="AE133" s="76">
        <v>0</v>
      </c>
      <c r="AF133" s="76">
        <v>0</v>
      </c>
      <c r="AG133" s="76">
        <v>0</v>
      </c>
      <c r="AH133" s="76">
        <v>0</v>
      </c>
      <c r="AI133" s="76">
        <v>0</v>
      </c>
      <c r="AJ133" s="76">
        <v>0</v>
      </c>
      <c r="AK133" s="76">
        <v>0</v>
      </c>
      <c r="AL133" s="76">
        <v>0</v>
      </c>
      <c r="AM133" s="76">
        <v>0</v>
      </c>
      <c r="AN133" s="76">
        <v>0</v>
      </c>
      <c r="AO133" s="77">
        <v>0</v>
      </c>
      <c r="AP133" s="77">
        <v>0</v>
      </c>
      <c r="AQ133" s="77">
        <v>0</v>
      </c>
      <c r="AR133" s="77">
        <v>0</v>
      </c>
      <c r="AS133" s="77">
        <v>0</v>
      </c>
      <c r="AT133" s="77">
        <v>0</v>
      </c>
      <c r="AU133" s="77">
        <v>0</v>
      </c>
      <c r="AV133" s="78"/>
      <c r="AW133" s="78"/>
      <c r="AX133" s="78"/>
      <c r="AY133" s="78"/>
      <c r="AZ133" s="79"/>
      <c r="BA133" s="78"/>
      <c r="BB133" s="78"/>
      <c r="BC133" s="78"/>
      <c r="BD133" s="78"/>
      <c r="BE133" s="78"/>
      <c r="BF133" s="78"/>
      <c r="BG133" s="78"/>
      <c r="BH133" s="78"/>
      <c r="BI133" s="78"/>
      <c r="BJ133" s="78"/>
      <c r="BK133" s="78"/>
      <c r="BL133" s="78"/>
      <c r="BM133" s="78"/>
      <c r="BN133" s="78"/>
      <c r="BO133" s="78"/>
      <c r="BP133" s="78"/>
      <c r="BQ133" s="78"/>
      <c r="BR133" s="80"/>
      <c r="BS133" s="80"/>
      <c r="BT133" s="80"/>
      <c r="BU133" s="80"/>
      <c r="BV133" s="80"/>
      <c r="BW133" s="80"/>
      <c r="BX133" s="80"/>
      <c r="BY133" s="80"/>
      <c r="BZ133" s="80"/>
    </row>
    <row r="134" spans="2:78" ht="14.5" outlineLevel="1" x14ac:dyDescent="0.35">
      <c r="B134" s="4" t="s">
        <v>162</v>
      </c>
      <c r="C134" s="4" t="s">
        <v>163</v>
      </c>
      <c r="D134" s="76">
        <v>0</v>
      </c>
      <c r="E134" s="76">
        <v>0</v>
      </c>
      <c r="F134" s="76">
        <v>0</v>
      </c>
      <c r="G134" s="76">
        <v>0</v>
      </c>
      <c r="H134" s="76">
        <v>0</v>
      </c>
      <c r="I134" s="76">
        <v>0</v>
      </c>
      <c r="J134" s="76">
        <v>0</v>
      </c>
      <c r="K134" s="76">
        <v>0</v>
      </c>
      <c r="L134" s="76">
        <v>0</v>
      </c>
      <c r="M134" s="76">
        <v>0</v>
      </c>
      <c r="N134" s="76">
        <v>0</v>
      </c>
      <c r="O134" s="76">
        <v>0</v>
      </c>
      <c r="P134" s="76">
        <v>0</v>
      </c>
      <c r="Q134" s="76">
        <v>0</v>
      </c>
      <c r="R134" s="76">
        <v>0</v>
      </c>
      <c r="S134" s="76">
        <v>0</v>
      </c>
      <c r="T134" s="76">
        <v>0</v>
      </c>
      <c r="U134" s="76">
        <v>0</v>
      </c>
      <c r="V134" s="76">
        <v>0</v>
      </c>
      <c r="W134" s="76">
        <v>0</v>
      </c>
      <c r="X134" s="76">
        <v>0</v>
      </c>
      <c r="Y134" s="76">
        <v>0</v>
      </c>
      <c r="Z134" s="76">
        <v>0</v>
      </c>
      <c r="AA134" s="76">
        <v>0</v>
      </c>
      <c r="AB134" s="76">
        <v>0</v>
      </c>
      <c r="AC134" s="76">
        <v>0</v>
      </c>
      <c r="AD134" s="76">
        <v>0</v>
      </c>
      <c r="AE134" s="76">
        <v>0</v>
      </c>
      <c r="AF134" s="76">
        <v>0</v>
      </c>
      <c r="AG134" s="76">
        <v>0</v>
      </c>
      <c r="AH134" s="76">
        <v>0</v>
      </c>
      <c r="AI134" s="76">
        <v>0</v>
      </c>
      <c r="AJ134" s="76">
        <v>0</v>
      </c>
      <c r="AK134" s="76">
        <v>0</v>
      </c>
      <c r="AL134" s="76">
        <v>0</v>
      </c>
      <c r="AM134" s="76">
        <v>0</v>
      </c>
      <c r="AN134" s="76">
        <v>0</v>
      </c>
      <c r="AO134" s="77">
        <v>0</v>
      </c>
      <c r="AP134" s="77">
        <v>0</v>
      </c>
      <c r="AQ134" s="77">
        <v>0</v>
      </c>
      <c r="AR134" s="77">
        <v>0</v>
      </c>
      <c r="AS134" s="77">
        <v>0</v>
      </c>
      <c r="AT134" s="77">
        <v>0</v>
      </c>
      <c r="AU134" s="77">
        <v>0</v>
      </c>
      <c r="AV134" s="78"/>
      <c r="AW134" s="78"/>
      <c r="AX134" s="78"/>
      <c r="AY134" s="78"/>
      <c r="AZ134" s="79"/>
      <c r="BA134" s="78"/>
      <c r="BB134" s="78"/>
      <c r="BC134" s="78"/>
      <c r="BD134" s="78"/>
      <c r="BE134" s="78"/>
      <c r="BF134" s="78"/>
      <c r="BG134" s="78"/>
      <c r="BH134" s="78"/>
      <c r="BI134" s="78"/>
      <c r="BJ134" s="78"/>
      <c r="BK134" s="78"/>
      <c r="BL134" s="78"/>
      <c r="BM134" s="78"/>
      <c r="BN134" s="78"/>
      <c r="BO134" s="78"/>
      <c r="BP134" s="78"/>
      <c r="BQ134" s="78"/>
      <c r="BR134" s="80"/>
      <c r="BS134" s="80"/>
      <c r="BT134" s="80"/>
      <c r="BU134" s="80"/>
      <c r="BV134" s="80"/>
      <c r="BW134" s="80"/>
      <c r="BX134" s="80"/>
      <c r="BY134" s="80"/>
      <c r="BZ134" s="80"/>
    </row>
    <row r="135" spans="2:78" ht="14.5" outlineLevel="1" x14ac:dyDescent="0.35">
      <c r="B135" s="4" t="s">
        <v>164</v>
      </c>
      <c r="C135" s="4" t="s">
        <v>165</v>
      </c>
      <c r="D135" s="76">
        <v>0</v>
      </c>
      <c r="E135" s="76">
        <v>0</v>
      </c>
      <c r="F135" s="76">
        <v>0</v>
      </c>
      <c r="G135" s="76">
        <v>0</v>
      </c>
      <c r="H135" s="76">
        <v>0</v>
      </c>
      <c r="I135" s="76">
        <v>0</v>
      </c>
      <c r="J135" s="76">
        <v>0</v>
      </c>
      <c r="K135" s="76">
        <v>0</v>
      </c>
      <c r="L135" s="76">
        <v>0</v>
      </c>
      <c r="M135" s="76">
        <v>0</v>
      </c>
      <c r="N135" s="76">
        <v>0</v>
      </c>
      <c r="O135" s="76">
        <v>0</v>
      </c>
      <c r="P135" s="76">
        <v>0</v>
      </c>
      <c r="Q135" s="76">
        <v>0</v>
      </c>
      <c r="R135" s="76">
        <v>0</v>
      </c>
      <c r="S135" s="76">
        <v>0</v>
      </c>
      <c r="T135" s="76">
        <v>0</v>
      </c>
      <c r="U135" s="76">
        <v>0</v>
      </c>
      <c r="V135" s="76">
        <v>0</v>
      </c>
      <c r="W135" s="76">
        <v>0</v>
      </c>
      <c r="X135" s="76">
        <v>0</v>
      </c>
      <c r="Y135" s="76">
        <v>0</v>
      </c>
      <c r="Z135" s="76">
        <v>0</v>
      </c>
      <c r="AA135" s="76">
        <v>0</v>
      </c>
      <c r="AB135" s="76">
        <v>0</v>
      </c>
      <c r="AC135" s="76">
        <v>0</v>
      </c>
      <c r="AD135" s="76">
        <v>0</v>
      </c>
      <c r="AE135" s="76">
        <v>0</v>
      </c>
      <c r="AF135" s="76">
        <v>0</v>
      </c>
      <c r="AG135" s="76">
        <v>0</v>
      </c>
      <c r="AH135" s="76">
        <v>0</v>
      </c>
      <c r="AI135" s="76">
        <v>0</v>
      </c>
      <c r="AJ135" s="76">
        <v>0</v>
      </c>
      <c r="AK135" s="76">
        <v>0</v>
      </c>
      <c r="AL135" s="76">
        <v>0</v>
      </c>
      <c r="AM135" s="76">
        <v>0</v>
      </c>
      <c r="AN135" s="76">
        <v>0</v>
      </c>
      <c r="AO135" s="77">
        <v>0</v>
      </c>
      <c r="AP135" s="77">
        <v>0</v>
      </c>
      <c r="AQ135" s="77">
        <v>0</v>
      </c>
      <c r="AR135" s="77">
        <v>0</v>
      </c>
      <c r="AS135" s="77">
        <v>0</v>
      </c>
      <c r="AT135" s="77">
        <v>0</v>
      </c>
      <c r="AU135" s="77">
        <v>0</v>
      </c>
      <c r="AV135" s="78"/>
      <c r="AW135" s="78"/>
      <c r="AX135" s="78"/>
      <c r="AY135" s="78"/>
      <c r="AZ135" s="79"/>
      <c r="BA135" s="78"/>
      <c r="BB135" s="78"/>
      <c r="BC135" s="78"/>
      <c r="BD135" s="78"/>
      <c r="BE135" s="78"/>
      <c r="BF135" s="78"/>
      <c r="BG135" s="78"/>
      <c r="BH135" s="78"/>
      <c r="BI135" s="78"/>
      <c r="BJ135" s="78"/>
      <c r="BK135" s="78"/>
      <c r="BL135" s="78"/>
      <c r="BM135" s="78"/>
      <c r="BN135" s="78"/>
      <c r="BO135" s="78"/>
      <c r="BP135" s="78"/>
      <c r="BQ135" s="78"/>
      <c r="BR135" s="80"/>
      <c r="BS135" s="80"/>
      <c r="BT135" s="80"/>
      <c r="BU135" s="80"/>
      <c r="BV135" s="80"/>
      <c r="BW135" s="80"/>
      <c r="BX135" s="80"/>
      <c r="BY135" s="80"/>
      <c r="BZ135" s="80"/>
    </row>
    <row r="136" spans="2:78" ht="14.5" outlineLevel="1" x14ac:dyDescent="0.35">
      <c r="B136" s="4" t="s">
        <v>166</v>
      </c>
      <c r="C136" s="4" t="s">
        <v>167</v>
      </c>
      <c r="D136" s="76">
        <v>26</v>
      </c>
      <c r="E136" s="3">
        <v>49</v>
      </c>
      <c r="F136" s="3">
        <v>35</v>
      </c>
      <c r="G136" s="3">
        <v>33</v>
      </c>
      <c r="H136" s="3">
        <v>4</v>
      </c>
      <c r="I136" s="3">
        <v>1</v>
      </c>
      <c r="J136" s="76">
        <v>0</v>
      </c>
      <c r="K136" s="76">
        <v>0</v>
      </c>
      <c r="L136" s="76">
        <v>0</v>
      </c>
      <c r="M136" s="3">
        <v>8</v>
      </c>
      <c r="N136" s="76">
        <v>0</v>
      </c>
      <c r="O136" s="76">
        <v>0</v>
      </c>
      <c r="P136" s="3">
        <v>9</v>
      </c>
      <c r="Q136" s="3">
        <v>15</v>
      </c>
      <c r="R136" s="3">
        <v>17</v>
      </c>
      <c r="S136" s="3">
        <v>9</v>
      </c>
      <c r="T136" s="76">
        <v>0</v>
      </c>
      <c r="U136" s="3">
        <v>4</v>
      </c>
      <c r="V136" s="76">
        <v>0</v>
      </c>
      <c r="W136" s="3">
        <v>23</v>
      </c>
      <c r="X136" s="3">
        <v>14</v>
      </c>
      <c r="Y136" s="3">
        <v>29</v>
      </c>
      <c r="Z136" s="3">
        <v>10</v>
      </c>
      <c r="AA136" s="3">
        <v>33</v>
      </c>
      <c r="AB136" s="3">
        <v>7</v>
      </c>
      <c r="AC136" s="3">
        <v>23</v>
      </c>
      <c r="AD136" s="3">
        <v>35</v>
      </c>
      <c r="AE136" s="3">
        <v>9</v>
      </c>
      <c r="AF136" s="3">
        <v>17</v>
      </c>
      <c r="AG136" s="3">
        <v>2</v>
      </c>
      <c r="AH136" s="76">
        <v>0</v>
      </c>
      <c r="AI136" s="76">
        <v>0</v>
      </c>
      <c r="AJ136" s="76">
        <v>0</v>
      </c>
      <c r="AK136" s="3">
        <v>17</v>
      </c>
      <c r="AL136" s="3">
        <v>21</v>
      </c>
      <c r="AM136" s="3">
        <v>27</v>
      </c>
      <c r="AN136" s="3">
        <v>20</v>
      </c>
      <c r="AO136" s="83">
        <v>14</v>
      </c>
      <c r="AP136" s="83">
        <v>24</v>
      </c>
      <c r="AQ136" s="77">
        <v>0</v>
      </c>
      <c r="AR136" s="77">
        <v>0</v>
      </c>
      <c r="AS136" s="77">
        <v>0</v>
      </c>
      <c r="AT136" s="77">
        <v>0</v>
      </c>
      <c r="AU136" s="77">
        <v>0</v>
      </c>
      <c r="AV136" s="78"/>
      <c r="AW136" s="78"/>
      <c r="AX136" s="78"/>
      <c r="AY136" s="78"/>
      <c r="AZ136" s="79"/>
      <c r="BA136" s="78"/>
      <c r="BB136" s="78"/>
      <c r="BC136" s="78"/>
      <c r="BD136" s="78"/>
      <c r="BE136" s="78"/>
      <c r="BF136" s="78"/>
      <c r="BG136" s="78"/>
      <c r="BH136" s="78"/>
      <c r="BI136" s="78"/>
      <c r="BJ136" s="78"/>
      <c r="BK136" s="78"/>
      <c r="BL136" s="78"/>
      <c r="BM136" s="78"/>
      <c r="BN136" s="78"/>
      <c r="BO136" s="78"/>
      <c r="BP136" s="78"/>
      <c r="BQ136" s="78"/>
      <c r="BR136" s="80"/>
      <c r="BS136" s="80"/>
      <c r="BT136" s="80"/>
      <c r="BU136" s="80"/>
      <c r="BV136" s="80"/>
      <c r="BW136" s="80"/>
      <c r="BX136" s="80"/>
      <c r="BY136" s="80"/>
      <c r="BZ136" s="80"/>
    </row>
    <row r="137" spans="2:78" ht="14.5" outlineLevel="1" x14ac:dyDescent="0.35">
      <c r="B137" s="4" t="s">
        <v>168</v>
      </c>
      <c r="C137" s="4" t="s">
        <v>169</v>
      </c>
      <c r="D137" s="76">
        <v>0</v>
      </c>
      <c r="E137" s="76">
        <v>0</v>
      </c>
      <c r="F137" s="76">
        <v>0</v>
      </c>
      <c r="G137" s="76">
        <v>0</v>
      </c>
      <c r="H137" s="76">
        <v>0</v>
      </c>
      <c r="I137" s="76">
        <v>0</v>
      </c>
      <c r="J137" s="76">
        <v>0</v>
      </c>
      <c r="K137" s="76">
        <v>0</v>
      </c>
      <c r="L137" s="76">
        <v>0</v>
      </c>
      <c r="M137" s="76">
        <v>0</v>
      </c>
      <c r="N137" s="76">
        <v>0</v>
      </c>
      <c r="O137" s="76">
        <v>0</v>
      </c>
      <c r="P137" s="76">
        <v>0</v>
      </c>
      <c r="Q137" s="76">
        <v>0</v>
      </c>
      <c r="R137" s="76">
        <v>0</v>
      </c>
      <c r="S137" s="76">
        <v>0</v>
      </c>
      <c r="T137" s="76">
        <v>0</v>
      </c>
      <c r="U137" s="76">
        <v>0</v>
      </c>
      <c r="V137" s="76">
        <v>0</v>
      </c>
      <c r="W137" s="76">
        <v>0</v>
      </c>
      <c r="X137" s="76">
        <v>0</v>
      </c>
      <c r="Y137" s="76">
        <v>0</v>
      </c>
      <c r="Z137" s="76">
        <v>0</v>
      </c>
      <c r="AA137" s="76">
        <v>0</v>
      </c>
      <c r="AB137" s="76">
        <v>0</v>
      </c>
      <c r="AC137" s="76">
        <v>0</v>
      </c>
      <c r="AD137" s="76">
        <v>0</v>
      </c>
      <c r="AE137" s="76">
        <v>0</v>
      </c>
      <c r="AF137" s="76">
        <v>0</v>
      </c>
      <c r="AG137" s="76">
        <v>0</v>
      </c>
      <c r="AH137" s="76">
        <v>0</v>
      </c>
      <c r="AI137" s="76">
        <v>0</v>
      </c>
      <c r="AJ137" s="76">
        <v>0</v>
      </c>
      <c r="AK137" s="76">
        <v>0</v>
      </c>
      <c r="AL137" s="76">
        <v>0</v>
      </c>
      <c r="AM137" s="76">
        <v>0</v>
      </c>
      <c r="AN137" s="76">
        <v>0</v>
      </c>
      <c r="AO137" s="77">
        <v>0</v>
      </c>
      <c r="AP137" s="77">
        <v>0</v>
      </c>
      <c r="AQ137" s="77">
        <v>0</v>
      </c>
      <c r="AR137" s="77">
        <v>0</v>
      </c>
      <c r="AS137" s="77">
        <v>0</v>
      </c>
      <c r="AT137" s="77">
        <v>0</v>
      </c>
      <c r="AU137" s="77">
        <v>0</v>
      </c>
      <c r="AV137" s="78"/>
      <c r="AW137" s="78"/>
      <c r="AX137" s="78"/>
      <c r="AY137" s="78"/>
      <c r="AZ137" s="79"/>
      <c r="BA137" s="78"/>
      <c r="BB137" s="78"/>
      <c r="BC137" s="78"/>
      <c r="BD137" s="78"/>
      <c r="BE137" s="78"/>
      <c r="BF137" s="78"/>
      <c r="BG137" s="78"/>
      <c r="BH137" s="78"/>
      <c r="BI137" s="78"/>
      <c r="BJ137" s="78"/>
      <c r="BK137" s="78"/>
      <c r="BL137" s="78"/>
      <c r="BM137" s="78"/>
      <c r="BN137" s="78"/>
      <c r="BO137" s="78"/>
      <c r="BP137" s="78"/>
      <c r="BQ137" s="78"/>
      <c r="BR137" s="80"/>
      <c r="BS137" s="80"/>
      <c r="BT137" s="80"/>
      <c r="BU137" s="80"/>
      <c r="BV137" s="80"/>
      <c r="BW137" s="80"/>
      <c r="BX137" s="80"/>
      <c r="BY137" s="80"/>
      <c r="BZ137" s="80"/>
    </row>
    <row r="138" spans="2:78" ht="14.5" outlineLevel="1" x14ac:dyDescent="0.35">
      <c r="B138" s="4" t="s">
        <v>170</v>
      </c>
      <c r="C138" s="4" t="s">
        <v>171</v>
      </c>
      <c r="D138" s="76">
        <v>0</v>
      </c>
      <c r="E138" s="76">
        <v>0</v>
      </c>
      <c r="F138" s="76">
        <v>0</v>
      </c>
      <c r="G138" s="76">
        <v>0</v>
      </c>
      <c r="H138" s="76">
        <v>0</v>
      </c>
      <c r="I138" s="76">
        <v>0</v>
      </c>
      <c r="J138" s="76">
        <v>0</v>
      </c>
      <c r="K138" s="76">
        <v>0</v>
      </c>
      <c r="L138" s="76">
        <v>0</v>
      </c>
      <c r="M138" s="76">
        <v>0</v>
      </c>
      <c r="N138" s="76">
        <v>0</v>
      </c>
      <c r="O138" s="76">
        <v>0</v>
      </c>
      <c r="P138" s="76">
        <v>0</v>
      </c>
      <c r="Q138" s="76">
        <v>0</v>
      </c>
      <c r="R138" s="76">
        <v>0</v>
      </c>
      <c r="S138" s="76">
        <v>0</v>
      </c>
      <c r="T138" s="76">
        <v>0</v>
      </c>
      <c r="U138" s="76">
        <v>0</v>
      </c>
      <c r="V138" s="76">
        <v>0</v>
      </c>
      <c r="W138" s="76">
        <v>0</v>
      </c>
      <c r="X138" s="76">
        <v>0</v>
      </c>
      <c r="Y138" s="76">
        <v>0</v>
      </c>
      <c r="Z138" s="76">
        <v>0</v>
      </c>
      <c r="AA138" s="76">
        <v>0</v>
      </c>
      <c r="AB138" s="76">
        <v>0</v>
      </c>
      <c r="AC138" s="76">
        <v>0</v>
      </c>
      <c r="AD138" s="76">
        <v>0</v>
      </c>
      <c r="AE138" s="76">
        <v>0</v>
      </c>
      <c r="AF138" s="76">
        <v>0</v>
      </c>
      <c r="AG138" s="76">
        <v>0</v>
      </c>
      <c r="AH138" s="76">
        <v>0</v>
      </c>
      <c r="AI138" s="76">
        <v>0</v>
      </c>
      <c r="AJ138" s="76">
        <v>0</v>
      </c>
      <c r="AK138" s="76">
        <v>0</v>
      </c>
      <c r="AL138" s="76">
        <v>0</v>
      </c>
      <c r="AM138" s="76">
        <v>0</v>
      </c>
      <c r="AN138" s="76">
        <v>0</v>
      </c>
      <c r="AO138" s="77">
        <v>0</v>
      </c>
      <c r="AP138" s="77">
        <v>0</v>
      </c>
      <c r="AQ138" s="77">
        <v>0</v>
      </c>
      <c r="AR138" s="77">
        <v>0</v>
      </c>
      <c r="AS138" s="77">
        <v>0</v>
      </c>
      <c r="AT138" s="77">
        <v>0</v>
      </c>
      <c r="AU138" s="77">
        <v>0</v>
      </c>
      <c r="AV138" s="78"/>
      <c r="AW138" s="78"/>
      <c r="AX138" s="78"/>
      <c r="AY138" s="78"/>
      <c r="AZ138" s="79"/>
      <c r="BA138" s="78"/>
      <c r="BB138" s="78"/>
      <c r="BC138" s="78"/>
      <c r="BD138" s="78"/>
      <c r="BE138" s="78"/>
      <c r="BF138" s="78"/>
      <c r="BG138" s="78"/>
      <c r="BH138" s="78"/>
      <c r="BI138" s="78"/>
      <c r="BJ138" s="78"/>
      <c r="BK138" s="78"/>
      <c r="BL138" s="78"/>
      <c r="BM138" s="78"/>
      <c r="BN138" s="78"/>
      <c r="BO138" s="78"/>
      <c r="BP138" s="78"/>
      <c r="BQ138" s="78"/>
      <c r="BR138" s="80"/>
      <c r="BS138" s="80"/>
      <c r="BT138" s="80"/>
      <c r="BU138" s="80"/>
      <c r="BV138" s="80"/>
      <c r="BW138" s="80"/>
      <c r="BX138" s="80"/>
      <c r="BY138" s="80"/>
      <c r="BZ138" s="80"/>
    </row>
    <row r="139" spans="2:78" ht="14.5" outlineLevel="1" x14ac:dyDescent="0.35">
      <c r="B139" s="4" t="s">
        <v>172</v>
      </c>
      <c r="C139" s="4" t="s">
        <v>173</v>
      </c>
      <c r="D139" s="76">
        <v>0</v>
      </c>
      <c r="E139" s="76">
        <v>0</v>
      </c>
      <c r="F139" s="76">
        <v>0</v>
      </c>
      <c r="G139" s="76">
        <v>0</v>
      </c>
      <c r="H139" s="76">
        <v>0</v>
      </c>
      <c r="I139" s="76">
        <v>0</v>
      </c>
      <c r="J139" s="76">
        <v>0</v>
      </c>
      <c r="K139" s="76">
        <v>0</v>
      </c>
      <c r="L139" s="76">
        <v>0</v>
      </c>
      <c r="M139" s="76">
        <v>0</v>
      </c>
      <c r="N139" s="76">
        <v>0</v>
      </c>
      <c r="O139" s="76">
        <v>0</v>
      </c>
      <c r="P139" s="76">
        <v>0</v>
      </c>
      <c r="Q139" s="76">
        <v>0</v>
      </c>
      <c r="R139" s="76">
        <v>0</v>
      </c>
      <c r="S139" s="76">
        <v>0</v>
      </c>
      <c r="T139" s="76">
        <v>0</v>
      </c>
      <c r="U139" s="76">
        <v>0</v>
      </c>
      <c r="V139" s="76">
        <v>0</v>
      </c>
      <c r="W139" s="76">
        <v>0</v>
      </c>
      <c r="X139" s="76">
        <v>0</v>
      </c>
      <c r="Y139" s="76">
        <v>0</v>
      </c>
      <c r="Z139" s="76">
        <v>0</v>
      </c>
      <c r="AA139" s="76">
        <v>0</v>
      </c>
      <c r="AB139" s="76">
        <v>0</v>
      </c>
      <c r="AC139" s="76">
        <v>0</v>
      </c>
      <c r="AD139" s="76">
        <v>0</v>
      </c>
      <c r="AE139" s="76">
        <v>0</v>
      </c>
      <c r="AF139" s="76">
        <v>0</v>
      </c>
      <c r="AG139" s="76">
        <v>0</v>
      </c>
      <c r="AH139" s="76">
        <v>0</v>
      </c>
      <c r="AI139" s="76">
        <v>0</v>
      </c>
      <c r="AJ139" s="76">
        <v>0</v>
      </c>
      <c r="AK139" s="76">
        <v>0</v>
      </c>
      <c r="AL139" s="76">
        <v>0</v>
      </c>
      <c r="AM139" s="76">
        <v>0</v>
      </c>
      <c r="AN139" s="76">
        <v>0</v>
      </c>
      <c r="AO139" s="77">
        <v>0</v>
      </c>
      <c r="AP139" s="77">
        <v>0</v>
      </c>
      <c r="AQ139" s="77">
        <v>0</v>
      </c>
      <c r="AR139" s="77">
        <v>0</v>
      </c>
      <c r="AS139" s="77">
        <v>0</v>
      </c>
      <c r="AT139" s="77">
        <v>0</v>
      </c>
      <c r="AU139" s="77">
        <v>0</v>
      </c>
      <c r="AV139" s="78"/>
      <c r="AW139" s="78"/>
      <c r="AX139" s="78"/>
      <c r="AY139" s="78"/>
      <c r="AZ139" s="79"/>
      <c r="BA139" s="78"/>
      <c r="BB139" s="78"/>
      <c r="BC139" s="78"/>
      <c r="BD139" s="78"/>
      <c r="BE139" s="78"/>
      <c r="BF139" s="78"/>
      <c r="BG139" s="78"/>
      <c r="BH139" s="78"/>
      <c r="BI139" s="78"/>
      <c r="BJ139" s="78"/>
      <c r="BK139" s="78"/>
      <c r="BL139" s="78"/>
      <c r="BM139" s="78"/>
      <c r="BN139" s="78"/>
      <c r="BO139" s="78"/>
      <c r="BP139" s="78"/>
      <c r="BQ139" s="78"/>
      <c r="BR139" s="80"/>
      <c r="BS139" s="80"/>
      <c r="BT139" s="80"/>
      <c r="BU139" s="80"/>
      <c r="BV139" s="80"/>
      <c r="BW139" s="80"/>
      <c r="BX139" s="80"/>
      <c r="BY139" s="80"/>
      <c r="BZ139" s="80"/>
    </row>
    <row r="140" spans="2:78" ht="14.5" outlineLevel="1" x14ac:dyDescent="0.35">
      <c r="B140" s="4" t="s">
        <v>174</v>
      </c>
      <c r="C140" s="4" t="s">
        <v>175</v>
      </c>
      <c r="D140" s="76">
        <v>0</v>
      </c>
      <c r="E140" s="76">
        <v>0</v>
      </c>
      <c r="F140" s="76">
        <v>0</v>
      </c>
      <c r="G140" s="76">
        <v>0</v>
      </c>
      <c r="H140" s="76">
        <v>0</v>
      </c>
      <c r="I140" s="76">
        <v>0</v>
      </c>
      <c r="J140" s="76">
        <v>0</v>
      </c>
      <c r="K140" s="76">
        <v>0</v>
      </c>
      <c r="L140" s="76">
        <v>0</v>
      </c>
      <c r="M140" s="76">
        <v>0</v>
      </c>
      <c r="N140" s="76">
        <v>0</v>
      </c>
      <c r="O140" s="76">
        <v>0</v>
      </c>
      <c r="P140" s="76">
        <v>0</v>
      </c>
      <c r="Q140" s="76">
        <v>0</v>
      </c>
      <c r="R140" s="76">
        <v>0</v>
      </c>
      <c r="S140" s="76">
        <v>0</v>
      </c>
      <c r="T140" s="76">
        <v>0</v>
      </c>
      <c r="U140" s="76">
        <v>0</v>
      </c>
      <c r="V140" s="76">
        <v>0</v>
      </c>
      <c r="W140" s="76">
        <v>0</v>
      </c>
      <c r="X140" s="76">
        <v>0</v>
      </c>
      <c r="Y140" s="76">
        <v>0</v>
      </c>
      <c r="Z140" s="76">
        <v>0</v>
      </c>
      <c r="AA140" s="76">
        <v>0</v>
      </c>
      <c r="AB140" s="76">
        <v>0</v>
      </c>
      <c r="AC140" s="76">
        <v>0</v>
      </c>
      <c r="AD140" s="76">
        <v>0</v>
      </c>
      <c r="AE140" s="76">
        <v>0</v>
      </c>
      <c r="AF140" s="76">
        <v>0</v>
      </c>
      <c r="AG140" s="76">
        <v>0</v>
      </c>
      <c r="AH140" s="76">
        <v>0</v>
      </c>
      <c r="AI140" s="76">
        <v>0</v>
      </c>
      <c r="AJ140" s="76">
        <v>0</v>
      </c>
      <c r="AK140" s="76">
        <v>0</v>
      </c>
      <c r="AL140" s="76">
        <v>0</v>
      </c>
      <c r="AM140" s="76">
        <v>0</v>
      </c>
      <c r="AN140" s="76">
        <v>0</v>
      </c>
      <c r="AO140" s="77">
        <v>0</v>
      </c>
      <c r="AP140" s="77">
        <v>0</v>
      </c>
      <c r="AQ140" s="77">
        <v>0</v>
      </c>
      <c r="AR140" s="77">
        <v>0</v>
      </c>
      <c r="AS140" s="77">
        <v>0</v>
      </c>
      <c r="AT140" s="77">
        <v>0</v>
      </c>
      <c r="AU140" s="77">
        <v>0</v>
      </c>
      <c r="AV140" s="78"/>
      <c r="AW140" s="78"/>
      <c r="AX140" s="78"/>
      <c r="AY140" s="78"/>
      <c r="AZ140" s="79"/>
      <c r="BA140" s="78"/>
      <c r="BB140" s="78"/>
      <c r="BC140" s="78"/>
      <c r="BD140" s="78"/>
      <c r="BE140" s="78"/>
      <c r="BF140" s="78"/>
      <c r="BG140" s="78"/>
      <c r="BH140" s="78"/>
      <c r="BI140" s="78"/>
      <c r="BJ140" s="78"/>
      <c r="BK140" s="78"/>
      <c r="BL140" s="78"/>
      <c r="BM140" s="78"/>
      <c r="BN140" s="78"/>
      <c r="BO140" s="78"/>
      <c r="BP140" s="78"/>
      <c r="BQ140" s="78"/>
      <c r="BR140" s="80"/>
      <c r="BS140" s="80"/>
      <c r="BT140" s="80"/>
      <c r="BU140" s="80"/>
      <c r="BV140" s="80"/>
      <c r="BW140" s="80"/>
      <c r="BX140" s="80"/>
      <c r="BY140" s="80"/>
      <c r="BZ140" s="80"/>
    </row>
    <row r="141" spans="2:78" ht="14.5" outlineLevel="1" x14ac:dyDescent="0.35">
      <c r="B141" s="4" t="s">
        <v>176</v>
      </c>
      <c r="C141" s="4" t="s">
        <v>177</v>
      </c>
      <c r="D141" s="76">
        <v>0</v>
      </c>
      <c r="E141" s="76">
        <v>0</v>
      </c>
      <c r="F141" s="76">
        <v>0</v>
      </c>
      <c r="G141" s="76">
        <v>0</v>
      </c>
      <c r="H141" s="76">
        <v>0</v>
      </c>
      <c r="I141" s="76">
        <v>0</v>
      </c>
      <c r="J141" s="76">
        <v>0</v>
      </c>
      <c r="K141" s="76">
        <v>0</v>
      </c>
      <c r="L141" s="76">
        <v>0</v>
      </c>
      <c r="M141" s="76">
        <v>0</v>
      </c>
      <c r="N141" s="76">
        <v>0</v>
      </c>
      <c r="O141" s="76">
        <v>0</v>
      </c>
      <c r="P141" s="76">
        <v>0</v>
      </c>
      <c r="Q141" s="76">
        <v>0</v>
      </c>
      <c r="R141" s="76">
        <v>0</v>
      </c>
      <c r="S141" s="76">
        <v>0</v>
      </c>
      <c r="T141" s="76">
        <v>0</v>
      </c>
      <c r="U141" s="76">
        <v>0</v>
      </c>
      <c r="V141" s="76">
        <v>0</v>
      </c>
      <c r="W141" s="76">
        <v>0</v>
      </c>
      <c r="X141" s="76">
        <v>0</v>
      </c>
      <c r="Y141" s="76">
        <v>0</v>
      </c>
      <c r="Z141" s="76">
        <v>0</v>
      </c>
      <c r="AA141" s="76">
        <v>0</v>
      </c>
      <c r="AB141" s="76">
        <v>0</v>
      </c>
      <c r="AC141" s="76">
        <v>0</v>
      </c>
      <c r="AD141" s="76">
        <v>0</v>
      </c>
      <c r="AE141" s="76">
        <v>0</v>
      </c>
      <c r="AF141" s="76">
        <v>0</v>
      </c>
      <c r="AG141" s="76">
        <v>0</v>
      </c>
      <c r="AH141" s="76">
        <v>0</v>
      </c>
      <c r="AI141" s="76">
        <v>0</v>
      </c>
      <c r="AJ141" s="76">
        <v>0</v>
      </c>
      <c r="AK141" s="76">
        <v>0</v>
      </c>
      <c r="AL141" s="76">
        <v>0</v>
      </c>
      <c r="AM141" s="76">
        <v>0</v>
      </c>
      <c r="AN141" s="76">
        <v>0</v>
      </c>
      <c r="AO141" s="77">
        <v>0</v>
      </c>
      <c r="AP141" s="77">
        <v>0</v>
      </c>
      <c r="AQ141" s="77">
        <v>0</v>
      </c>
      <c r="AR141" s="77">
        <v>0</v>
      </c>
      <c r="AS141" s="77">
        <v>0</v>
      </c>
      <c r="AT141" s="77">
        <v>0</v>
      </c>
      <c r="AU141" s="77">
        <v>0</v>
      </c>
      <c r="AV141" s="78"/>
      <c r="AW141" s="78"/>
      <c r="AX141" s="78"/>
      <c r="AY141" s="78"/>
      <c r="AZ141" s="79"/>
      <c r="BA141" s="78"/>
      <c r="BB141" s="78"/>
      <c r="BC141" s="78"/>
      <c r="BD141" s="78"/>
      <c r="BE141" s="78"/>
      <c r="BF141" s="78"/>
      <c r="BG141" s="78"/>
      <c r="BH141" s="78"/>
      <c r="BI141" s="78"/>
      <c r="BJ141" s="78"/>
      <c r="BK141" s="78"/>
      <c r="BL141" s="78"/>
      <c r="BM141" s="78"/>
      <c r="BN141" s="78"/>
      <c r="BO141" s="78"/>
      <c r="BP141" s="78"/>
      <c r="BQ141" s="78"/>
      <c r="BR141" s="80"/>
      <c r="BS141" s="80"/>
      <c r="BT141" s="80"/>
      <c r="BU141" s="80"/>
      <c r="BV141" s="80"/>
      <c r="BW141" s="80"/>
      <c r="BX141" s="80"/>
      <c r="BY141" s="80"/>
      <c r="BZ141" s="80"/>
    </row>
    <row r="142" spans="2:78" ht="14.5" outlineLevel="1" x14ac:dyDescent="0.35">
      <c r="B142" s="4" t="s">
        <v>178</v>
      </c>
      <c r="C142" s="4" t="s">
        <v>179</v>
      </c>
      <c r="D142" s="76">
        <v>0</v>
      </c>
      <c r="E142" s="76">
        <v>0</v>
      </c>
      <c r="F142" s="76">
        <v>0</v>
      </c>
      <c r="G142" s="76">
        <v>0</v>
      </c>
      <c r="H142" s="76">
        <v>0</v>
      </c>
      <c r="I142" s="76">
        <v>0</v>
      </c>
      <c r="J142" s="76">
        <v>0</v>
      </c>
      <c r="K142" s="76">
        <v>0</v>
      </c>
      <c r="L142" s="76">
        <v>0</v>
      </c>
      <c r="M142" s="76">
        <v>0</v>
      </c>
      <c r="N142" s="76">
        <v>0</v>
      </c>
      <c r="O142" s="76">
        <v>0</v>
      </c>
      <c r="P142" s="76">
        <v>0</v>
      </c>
      <c r="Q142" s="76">
        <v>0</v>
      </c>
      <c r="R142" s="76">
        <v>0</v>
      </c>
      <c r="S142" s="76">
        <v>0</v>
      </c>
      <c r="T142" s="76">
        <v>0</v>
      </c>
      <c r="U142" s="76">
        <v>0</v>
      </c>
      <c r="V142" s="76">
        <v>0</v>
      </c>
      <c r="W142" s="76">
        <v>0</v>
      </c>
      <c r="X142" s="76">
        <v>0</v>
      </c>
      <c r="Y142" s="76">
        <v>0</v>
      </c>
      <c r="Z142" s="76">
        <v>0</v>
      </c>
      <c r="AA142" s="76">
        <v>0</v>
      </c>
      <c r="AB142" s="76">
        <v>0</v>
      </c>
      <c r="AC142" s="76">
        <v>0</v>
      </c>
      <c r="AD142" s="76">
        <v>0</v>
      </c>
      <c r="AE142" s="76">
        <v>0</v>
      </c>
      <c r="AF142" s="76">
        <v>0</v>
      </c>
      <c r="AG142" s="76">
        <v>0</v>
      </c>
      <c r="AH142" s="76">
        <v>0</v>
      </c>
      <c r="AI142" s="76">
        <v>0</v>
      </c>
      <c r="AJ142" s="76">
        <v>0</v>
      </c>
      <c r="AK142" s="76">
        <v>0</v>
      </c>
      <c r="AL142" s="76">
        <v>0</v>
      </c>
      <c r="AM142" s="76">
        <v>0</v>
      </c>
      <c r="AN142" s="76">
        <v>0</v>
      </c>
      <c r="AO142" s="77">
        <v>0</v>
      </c>
      <c r="AP142" s="77">
        <v>0</v>
      </c>
      <c r="AQ142" s="77">
        <v>0</v>
      </c>
      <c r="AR142" s="77">
        <v>0</v>
      </c>
      <c r="AS142" s="77">
        <v>0</v>
      </c>
      <c r="AT142" s="77">
        <v>0</v>
      </c>
      <c r="AU142" s="77">
        <v>0</v>
      </c>
      <c r="AV142" s="78"/>
      <c r="AW142" s="78"/>
      <c r="AX142" s="78"/>
      <c r="AY142" s="78"/>
      <c r="AZ142" s="79"/>
      <c r="BA142" s="78"/>
      <c r="BB142" s="78"/>
      <c r="BC142" s="78"/>
      <c r="BD142" s="78"/>
      <c r="BE142" s="78"/>
      <c r="BF142" s="78"/>
      <c r="BG142" s="78"/>
      <c r="BH142" s="78"/>
      <c r="BI142" s="78"/>
      <c r="BJ142" s="78"/>
      <c r="BK142" s="78"/>
      <c r="BL142" s="78"/>
      <c r="BM142" s="78"/>
      <c r="BN142" s="78"/>
      <c r="BO142" s="78"/>
      <c r="BP142" s="78"/>
      <c r="BQ142" s="78"/>
      <c r="BR142" s="80"/>
      <c r="BS142" s="80"/>
      <c r="BT142" s="80"/>
      <c r="BU142" s="80"/>
      <c r="BV142" s="80"/>
      <c r="BW142" s="80"/>
      <c r="BX142" s="80"/>
      <c r="BY142" s="80"/>
      <c r="BZ142" s="80"/>
    </row>
    <row r="143" spans="2:78" ht="14.5" outlineLevel="1" x14ac:dyDescent="0.35">
      <c r="B143" s="4" t="s">
        <v>180</v>
      </c>
      <c r="C143" s="4" t="s">
        <v>181</v>
      </c>
      <c r="D143" s="76">
        <v>0</v>
      </c>
      <c r="E143" s="76">
        <v>0</v>
      </c>
      <c r="F143" s="76">
        <v>0</v>
      </c>
      <c r="G143" s="76">
        <v>0</v>
      </c>
      <c r="H143" s="76">
        <v>0</v>
      </c>
      <c r="I143" s="76">
        <v>0</v>
      </c>
      <c r="J143" s="76">
        <v>0</v>
      </c>
      <c r="K143" s="76">
        <v>0</v>
      </c>
      <c r="L143" s="76">
        <v>0</v>
      </c>
      <c r="M143" s="76">
        <v>0</v>
      </c>
      <c r="N143" s="76">
        <v>0</v>
      </c>
      <c r="O143" s="76">
        <v>0</v>
      </c>
      <c r="P143" s="76">
        <v>0</v>
      </c>
      <c r="Q143" s="76">
        <v>0</v>
      </c>
      <c r="R143" s="76">
        <v>0</v>
      </c>
      <c r="S143" s="76">
        <v>0</v>
      </c>
      <c r="T143" s="76">
        <v>0</v>
      </c>
      <c r="U143" s="76">
        <v>0</v>
      </c>
      <c r="V143" s="76">
        <v>0</v>
      </c>
      <c r="W143" s="76">
        <v>0</v>
      </c>
      <c r="X143" s="76">
        <v>0</v>
      </c>
      <c r="Y143" s="76">
        <v>0</v>
      </c>
      <c r="Z143" s="76">
        <v>0</v>
      </c>
      <c r="AA143" s="76">
        <v>0</v>
      </c>
      <c r="AB143" s="76">
        <v>0</v>
      </c>
      <c r="AC143" s="76">
        <v>0</v>
      </c>
      <c r="AD143" s="76">
        <v>0</v>
      </c>
      <c r="AE143" s="76">
        <v>0</v>
      </c>
      <c r="AF143" s="76">
        <v>0</v>
      </c>
      <c r="AG143" s="76">
        <v>0</v>
      </c>
      <c r="AH143" s="76">
        <v>0</v>
      </c>
      <c r="AI143" s="76">
        <v>0</v>
      </c>
      <c r="AJ143" s="76">
        <v>0</v>
      </c>
      <c r="AK143" s="76">
        <v>0</v>
      </c>
      <c r="AL143" s="76">
        <v>0</v>
      </c>
      <c r="AM143" s="76">
        <v>0</v>
      </c>
      <c r="AN143" s="76">
        <v>0</v>
      </c>
      <c r="AO143" s="77">
        <v>0</v>
      </c>
      <c r="AP143" s="77">
        <v>0</v>
      </c>
      <c r="AQ143" s="77">
        <v>0</v>
      </c>
      <c r="AR143" s="77">
        <v>0</v>
      </c>
      <c r="AS143" s="77">
        <v>0</v>
      </c>
      <c r="AT143" s="77">
        <v>0</v>
      </c>
      <c r="AU143" s="77">
        <v>0</v>
      </c>
      <c r="AV143" s="78"/>
      <c r="AW143" s="78"/>
      <c r="AX143" s="78"/>
      <c r="AY143" s="78"/>
      <c r="AZ143" s="79"/>
      <c r="BA143" s="78"/>
      <c r="BB143" s="78"/>
      <c r="BC143" s="78"/>
      <c r="BD143" s="78"/>
      <c r="BE143" s="78"/>
      <c r="BF143" s="78"/>
      <c r="BG143" s="78"/>
      <c r="BH143" s="78"/>
      <c r="BI143" s="78"/>
      <c r="BJ143" s="78"/>
      <c r="BK143" s="78"/>
      <c r="BL143" s="78"/>
      <c r="BM143" s="78"/>
      <c r="BN143" s="78"/>
      <c r="BO143" s="78"/>
      <c r="BP143" s="78"/>
      <c r="BQ143" s="78"/>
      <c r="BR143" s="80"/>
      <c r="BS143" s="80"/>
      <c r="BT143" s="80"/>
      <c r="BU143" s="80"/>
      <c r="BV143" s="80"/>
      <c r="BW143" s="80"/>
      <c r="BX143" s="80"/>
      <c r="BY143" s="80"/>
      <c r="BZ143" s="80"/>
    </row>
    <row r="144" spans="2:78" ht="14.5" outlineLevel="1" x14ac:dyDescent="0.35">
      <c r="B144" s="4" t="s">
        <v>182</v>
      </c>
      <c r="C144" s="4" t="s">
        <v>183</v>
      </c>
      <c r="D144" s="76">
        <v>0</v>
      </c>
      <c r="E144" s="76">
        <v>0</v>
      </c>
      <c r="F144" s="76">
        <v>0</v>
      </c>
      <c r="G144" s="76">
        <v>0</v>
      </c>
      <c r="H144" s="76">
        <v>0</v>
      </c>
      <c r="I144" s="76">
        <v>0</v>
      </c>
      <c r="J144" s="76">
        <v>0</v>
      </c>
      <c r="K144" s="76">
        <v>0</v>
      </c>
      <c r="L144" s="76">
        <v>0</v>
      </c>
      <c r="M144" s="76">
        <v>0</v>
      </c>
      <c r="N144" s="76">
        <v>0</v>
      </c>
      <c r="O144" s="76">
        <v>0</v>
      </c>
      <c r="P144" s="76">
        <v>0</v>
      </c>
      <c r="Q144" s="76">
        <v>0</v>
      </c>
      <c r="R144" s="76">
        <v>0</v>
      </c>
      <c r="S144" s="76">
        <v>0</v>
      </c>
      <c r="T144" s="76">
        <v>0</v>
      </c>
      <c r="U144" s="76">
        <v>0</v>
      </c>
      <c r="V144" s="76">
        <v>0</v>
      </c>
      <c r="W144" s="76">
        <v>0</v>
      </c>
      <c r="X144" s="76">
        <v>0</v>
      </c>
      <c r="Y144" s="76">
        <v>0</v>
      </c>
      <c r="Z144" s="76">
        <v>0</v>
      </c>
      <c r="AA144" s="76">
        <v>0</v>
      </c>
      <c r="AB144" s="76">
        <v>0</v>
      </c>
      <c r="AC144" s="76">
        <v>0</v>
      </c>
      <c r="AD144" s="76">
        <v>0</v>
      </c>
      <c r="AE144" s="76">
        <v>0</v>
      </c>
      <c r="AF144" s="76">
        <v>0</v>
      </c>
      <c r="AG144" s="76">
        <v>0</v>
      </c>
      <c r="AH144" s="76">
        <v>0</v>
      </c>
      <c r="AI144" s="76">
        <v>0</v>
      </c>
      <c r="AJ144" s="76">
        <v>0</v>
      </c>
      <c r="AK144" s="76">
        <v>0</v>
      </c>
      <c r="AL144" s="76">
        <v>0</v>
      </c>
      <c r="AM144" s="76">
        <v>0</v>
      </c>
      <c r="AN144" s="76">
        <v>0</v>
      </c>
      <c r="AO144" s="77">
        <v>0</v>
      </c>
      <c r="AP144" s="77">
        <v>0</v>
      </c>
      <c r="AQ144" s="77">
        <v>0</v>
      </c>
      <c r="AR144" s="77">
        <v>0</v>
      </c>
      <c r="AS144" s="77">
        <v>0</v>
      </c>
      <c r="AT144" s="77">
        <v>0</v>
      </c>
      <c r="AU144" s="77">
        <v>0</v>
      </c>
      <c r="AV144" s="78"/>
      <c r="AW144" s="78"/>
      <c r="AX144" s="78"/>
      <c r="AY144" s="78"/>
      <c r="AZ144" s="79"/>
      <c r="BA144" s="78"/>
      <c r="BB144" s="78"/>
      <c r="BC144" s="78"/>
      <c r="BD144" s="78"/>
      <c r="BE144" s="78"/>
      <c r="BF144" s="78"/>
      <c r="BG144" s="78"/>
      <c r="BH144" s="78"/>
      <c r="BI144" s="78"/>
      <c r="BJ144" s="78"/>
      <c r="BK144" s="78"/>
      <c r="BL144" s="78"/>
      <c r="BM144" s="78"/>
      <c r="BN144" s="78"/>
      <c r="BO144" s="78"/>
      <c r="BP144" s="78"/>
      <c r="BQ144" s="78"/>
      <c r="BR144" s="80"/>
      <c r="BS144" s="80"/>
      <c r="BT144" s="80"/>
      <c r="BU144" s="80"/>
      <c r="BV144" s="80"/>
      <c r="BW144" s="80"/>
      <c r="BX144" s="80"/>
      <c r="BY144" s="80"/>
      <c r="BZ144" s="80"/>
    </row>
    <row r="145" spans="2:78" ht="14.5" outlineLevel="1" x14ac:dyDescent="0.35">
      <c r="B145" s="4" t="s">
        <v>184</v>
      </c>
      <c r="C145" s="4" t="s">
        <v>185</v>
      </c>
      <c r="D145" s="76">
        <v>0</v>
      </c>
      <c r="E145" s="76">
        <v>0</v>
      </c>
      <c r="F145" s="76">
        <v>0</v>
      </c>
      <c r="G145" s="76">
        <v>0</v>
      </c>
      <c r="H145" s="76">
        <v>0</v>
      </c>
      <c r="I145" s="76">
        <v>0</v>
      </c>
      <c r="J145" s="76">
        <v>0</v>
      </c>
      <c r="K145" s="76">
        <v>0</v>
      </c>
      <c r="L145" s="76">
        <v>0</v>
      </c>
      <c r="M145" s="76">
        <v>0</v>
      </c>
      <c r="N145" s="76">
        <v>0</v>
      </c>
      <c r="O145" s="76">
        <v>0</v>
      </c>
      <c r="P145" s="76">
        <v>0</v>
      </c>
      <c r="Q145" s="76">
        <v>0</v>
      </c>
      <c r="R145" s="76">
        <v>0</v>
      </c>
      <c r="S145" s="76">
        <v>0</v>
      </c>
      <c r="T145" s="76">
        <v>0</v>
      </c>
      <c r="U145" s="76">
        <v>0</v>
      </c>
      <c r="V145" s="76">
        <v>0</v>
      </c>
      <c r="W145" s="76">
        <v>0</v>
      </c>
      <c r="X145" s="76">
        <v>0</v>
      </c>
      <c r="Y145" s="76">
        <v>0</v>
      </c>
      <c r="Z145" s="76">
        <v>0</v>
      </c>
      <c r="AA145" s="76">
        <v>0</v>
      </c>
      <c r="AB145" s="76">
        <v>0</v>
      </c>
      <c r="AC145" s="76">
        <v>0</v>
      </c>
      <c r="AD145" s="76">
        <v>0</v>
      </c>
      <c r="AE145" s="76">
        <v>0</v>
      </c>
      <c r="AF145" s="76">
        <v>0</v>
      </c>
      <c r="AG145" s="76">
        <v>0</v>
      </c>
      <c r="AH145" s="76">
        <v>0</v>
      </c>
      <c r="AI145" s="76">
        <v>0</v>
      </c>
      <c r="AJ145" s="76">
        <v>0</v>
      </c>
      <c r="AK145" s="76">
        <v>0</v>
      </c>
      <c r="AL145" s="76">
        <v>0</v>
      </c>
      <c r="AM145" s="76">
        <v>0</v>
      </c>
      <c r="AN145" s="76">
        <v>0</v>
      </c>
      <c r="AO145" s="77">
        <v>0</v>
      </c>
      <c r="AP145" s="77">
        <v>0</v>
      </c>
      <c r="AQ145" s="77">
        <v>0</v>
      </c>
      <c r="AR145" s="77">
        <v>0</v>
      </c>
      <c r="AS145" s="77">
        <v>0</v>
      </c>
      <c r="AT145" s="77">
        <v>0</v>
      </c>
      <c r="AU145" s="77">
        <v>0</v>
      </c>
      <c r="AV145" s="78"/>
      <c r="AW145" s="78"/>
      <c r="AX145" s="78"/>
      <c r="AY145" s="78"/>
      <c r="AZ145" s="79"/>
      <c r="BA145" s="78"/>
      <c r="BB145" s="78"/>
      <c r="BC145" s="78"/>
      <c r="BD145" s="78"/>
      <c r="BE145" s="78"/>
      <c r="BF145" s="78"/>
      <c r="BG145" s="78"/>
      <c r="BH145" s="78"/>
      <c r="BI145" s="78"/>
      <c r="BJ145" s="78"/>
      <c r="BK145" s="78"/>
      <c r="BL145" s="78"/>
      <c r="BM145" s="78"/>
      <c r="BN145" s="78"/>
      <c r="BO145" s="78"/>
      <c r="BP145" s="78"/>
      <c r="BQ145" s="78"/>
      <c r="BR145" s="80"/>
      <c r="BS145" s="80"/>
      <c r="BT145" s="80"/>
      <c r="BU145" s="80"/>
      <c r="BV145" s="80"/>
      <c r="BW145" s="80"/>
      <c r="BX145" s="80"/>
      <c r="BY145" s="80"/>
      <c r="BZ145" s="80"/>
    </row>
    <row r="146" spans="2:78" ht="14.5" outlineLevel="1" x14ac:dyDescent="0.35">
      <c r="B146" s="4" t="s">
        <v>186</v>
      </c>
      <c r="C146" s="4" t="s">
        <v>187</v>
      </c>
      <c r="D146" s="76">
        <v>0</v>
      </c>
      <c r="E146" s="76">
        <v>0</v>
      </c>
      <c r="F146" s="76">
        <v>0</v>
      </c>
      <c r="G146" s="76">
        <v>0</v>
      </c>
      <c r="H146" s="76">
        <v>0</v>
      </c>
      <c r="I146" s="76">
        <v>0</v>
      </c>
      <c r="J146" s="76">
        <v>0</v>
      </c>
      <c r="K146" s="76">
        <v>0</v>
      </c>
      <c r="L146" s="76">
        <v>0</v>
      </c>
      <c r="M146" s="76">
        <v>0</v>
      </c>
      <c r="N146" s="76">
        <v>0</v>
      </c>
      <c r="O146" s="76">
        <v>0</v>
      </c>
      <c r="P146" s="76">
        <v>0</v>
      </c>
      <c r="Q146" s="76">
        <v>0</v>
      </c>
      <c r="R146" s="76">
        <v>0</v>
      </c>
      <c r="S146" s="76">
        <v>0</v>
      </c>
      <c r="T146" s="76">
        <v>0</v>
      </c>
      <c r="U146" s="76">
        <v>0</v>
      </c>
      <c r="V146" s="76">
        <v>0</v>
      </c>
      <c r="W146" s="76">
        <v>0</v>
      </c>
      <c r="X146" s="76">
        <v>0</v>
      </c>
      <c r="Y146" s="76">
        <v>0</v>
      </c>
      <c r="Z146" s="76">
        <v>0</v>
      </c>
      <c r="AA146" s="76">
        <v>0</v>
      </c>
      <c r="AB146" s="76">
        <v>0</v>
      </c>
      <c r="AC146" s="76">
        <v>0</v>
      </c>
      <c r="AD146" s="76">
        <v>0</v>
      </c>
      <c r="AE146" s="76">
        <v>0</v>
      </c>
      <c r="AF146" s="76">
        <v>0</v>
      </c>
      <c r="AG146" s="76">
        <v>0</v>
      </c>
      <c r="AH146" s="76">
        <v>0</v>
      </c>
      <c r="AI146" s="76">
        <v>0</v>
      </c>
      <c r="AJ146" s="76">
        <v>0</v>
      </c>
      <c r="AK146" s="76">
        <v>0</v>
      </c>
      <c r="AL146" s="76">
        <v>0</v>
      </c>
      <c r="AM146" s="76">
        <v>0</v>
      </c>
      <c r="AN146" s="76">
        <v>0</v>
      </c>
      <c r="AO146" s="77">
        <v>0</v>
      </c>
      <c r="AP146" s="77">
        <v>0</v>
      </c>
      <c r="AQ146" s="77">
        <v>0</v>
      </c>
      <c r="AR146" s="77">
        <v>0</v>
      </c>
      <c r="AS146" s="77">
        <v>0</v>
      </c>
      <c r="AT146" s="77">
        <v>0</v>
      </c>
      <c r="AU146" s="77">
        <v>0</v>
      </c>
      <c r="AV146" s="78"/>
      <c r="AW146" s="78"/>
      <c r="AX146" s="78"/>
      <c r="AY146" s="78"/>
      <c r="AZ146" s="79"/>
      <c r="BA146" s="78"/>
      <c r="BB146" s="78"/>
      <c r="BC146" s="78"/>
      <c r="BD146" s="78"/>
      <c r="BE146" s="78"/>
      <c r="BF146" s="78"/>
      <c r="BG146" s="78"/>
      <c r="BH146" s="78"/>
      <c r="BI146" s="78"/>
      <c r="BJ146" s="78"/>
      <c r="BK146" s="78"/>
      <c r="BL146" s="78"/>
      <c r="BM146" s="78"/>
      <c r="BN146" s="78"/>
      <c r="BO146" s="78"/>
      <c r="BP146" s="78"/>
      <c r="BQ146" s="78"/>
      <c r="BR146" s="80"/>
      <c r="BS146" s="80"/>
      <c r="BT146" s="80"/>
      <c r="BU146" s="80"/>
      <c r="BV146" s="80"/>
      <c r="BW146" s="80"/>
      <c r="BX146" s="80"/>
      <c r="BY146" s="80"/>
      <c r="BZ146" s="80"/>
    </row>
    <row r="147" spans="2:78" ht="14.5" outlineLevel="1" x14ac:dyDescent="0.35">
      <c r="B147" s="4" t="s">
        <v>188</v>
      </c>
      <c r="C147" s="4" t="s">
        <v>189</v>
      </c>
      <c r="D147" s="76">
        <v>0</v>
      </c>
      <c r="E147" s="76">
        <v>0</v>
      </c>
      <c r="F147" s="76">
        <v>0</v>
      </c>
      <c r="G147" s="76">
        <v>0</v>
      </c>
      <c r="H147" s="76">
        <v>0</v>
      </c>
      <c r="I147" s="76">
        <v>0</v>
      </c>
      <c r="J147" s="76">
        <v>0</v>
      </c>
      <c r="K147" s="76">
        <v>0</v>
      </c>
      <c r="L147" s="76">
        <v>0</v>
      </c>
      <c r="M147" s="76">
        <v>0</v>
      </c>
      <c r="N147" s="76">
        <v>0</v>
      </c>
      <c r="O147" s="76">
        <v>0</v>
      </c>
      <c r="P147" s="76">
        <v>0</v>
      </c>
      <c r="Q147" s="76">
        <v>0</v>
      </c>
      <c r="R147" s="76">
        <v>0</v>
      </c>
      <c r="S147" s="76">
        <v>0</v>
      </c>
      <c r="T147" s="76">
        <v>0</v>
      </c>
      <c r="U147" s="76">
        <v>0</v>
      </c>
      <c r="V147" s="76">
        <v>0</v>
      </c>
      <c r="W147" s="76">
        <v>0</v>
      </c>
      <c r="X147" s="76">
        <v>0</v>
      </c>
      <c r="Y147" s="76">
        <v>0</v>
      </c>
      <c r="Z147" s="76">
        <v>0</v>
      </c>
      <c r="AA147" s="76">
        <v>0</v>
      </c>
      <c r="AB147" s="76">
        <v>0</v>
      </c>
      <c r="AC147" s="76">
        <v>0</v>
      </c>
      <c r="AD147" s="76">
        <v>0</v>
      </c>
      <c r="AE147" s="76">
        <v>0</v>
      </c>
      <c r="AF147" s="76">
        <v>0</v>
      </c>
      <c r="AG147" s="76">
        <v>0</v>
      </c>
      <c r="AH147" s="76">
        <v>0</v>
      </c>
      <c r="AI147" s="76">
        <v>0</v>
      </c>
      <c r="AJ147" s="76">
        <v>0</v>
      </c>
      <c r="AK147" s="76">
        <v>0</v>
      </c>
      <c r="AL147" s="76">
        <v>0</v>
      </c>
      <c r="AM147" s="76">
        <v>0</v>
      </c>
      <c r="AN147" s="76">
        <v>0</v>
      </c>
      <c r="AO147" s="77">
        <v>0</v>
      </c>
      <c r="AP147" s="77">
        <v>0</v>
      </c>
      <c r="AQ147" s="77">
        <v>0</v>
      </c>
      <c r="AR147" s="77">
        <v>0</v>
      </c>
      <c r="AS147" s="77">
        <v>0</v>
      </c>
      <c r="AT147" s="77">
        <v>0</v>
      </c>
      <c r="AU147" s="77">
        <v>0</v>
      </c>
      <c r="AV147" s="78"/>
      <c r="AW147" s="78"/>
      <c r="AX147" s="78"/>
      <c r="AY147" s="78"/>
      <c r="AZ147" s="79"/>
      <c r="BA147" s="78"/>
      <c r="BB147" s="78"/>
      <c r="BC147" s="78"/>
      <c r="BD147" s="78"/>
      <c r="BE147" s="78"/>
      <c r="BF147" s="78"/>
      <c r="BG147" s="78"/>
      <c r="BH147" s="78"/>
      <c r="BI147" s="78"/>
      <c r="BJ147" s="78"/>
      <c r="BK147" s="78"/>
      <c r="BL147" s="78"/>
      <c r="BM147" s="78"/>
      <c r="BN147" s="78"/>
      <c r="BO147" s="78"/>
      <c r="BP147" s="78"/>
      <c r="BQ147" s="78"/>
      <c r="BR147" s="80"/>
      <c r="BS147" s="80"/>
      <c r="BT147" s="80"/>
      <c r="BU147" s="80"/>
      <c r="BV147" s="80"/>
      <c r="BW147" s="80"/>
      <c r="BX147" s="80"/>
      <c r="BY147" s="80"/>
      <c r="BZ147" s="80"/>
    </row>
    <row r="148" spans="2:78" ht="14.5" outlineLevel="1" x14ac:dyDescent="0.35">
      <c r="B148" s="4" t="s">
        <v>190</v>
      </c>
      <c r="C148" s="4" t="s">
        <v>191</v>
      </c>
      <c r="D148" s="76">
        <v>0</v>
      </c>
      <c r="E148" s="76">
        <v>0</v>
      </c>
      <c r="F148" s="76">
        <v>0</v>
      </c>
      <c r="G148" s="76">
        <v>0</v>
      </c>
      <c r="H148" s="76">
        <v>0</v>
      </c>
      <c r="I148" s="76">
        <v>0</v>
      </c>
      <c r="J148" s="76">
        <v>0</v>
      </c>
      <c r="K148" s="76">
        <v>0</v>
      </c>
      <c r="L148" s="76">
        <v>0</v>
      </c>
      <c r="M148" s="76">
        <v>0</v>
      </c>
      <c r="N148" s="76">
        <v>0</v>
      </c>
      <c r="O148" s="76">
        <v>0</v>
      </c>
      <c r="P148" s="3">
        <v>457</v>
      </c>
      <c r="Q148" s="3">
        <v>529</v>
      </c>
      <c r="R148" s="3">
        <v>569</v>
      </c>
      <c r="S148" s="3">
        <v>508</v>
      </c>
      <c r="T148" s="3">
        <v>559</v>
      </c>
      <c r="U148" s="3">
        <v>490</v>
      </c>
      <c r="V148" s="3">
        <v>555</v>
      </c>
      <c r="W148" s="3">
        <v>590</v>
      </c>
      <c r="X148" s="3">
        <v>487</v>
      </c>
      <c r="Y148" s="3">
        <v>580</v>
      </c>
      <c r="Z148" s="3">
        <v>565</v>
      </c>
      <c r="AA148" s="3">
        <v>542</v>
      </c>
      <c r="AB148" s="3">
        <v>556</v>
      </c>
      <c r="AC148" s="3">
        <v>635</v>
      </c>
      <c r="AD148" s="3">
        <v>609</v>
      </c>
      <c r="AE148" s="3">
        <v>776</v>
      </c>
      <c r="AF148" s="3">
        <v>642</v>
      </c>
      <c r="AG148" s="3">
        <v>636</v>
      </c>
      <c r="AH148" s="3">
        <v>727</v>
      </c>
      <c r="AI148" s="3">
        <v>582</v>
      </c>
      <c r="AJ148" s="3">
        <v>542</v>
      </c>
      <c r="AK148" s="3">
        <v>641</v>
      </c>
      <c r="AL148" s="3">
        <v>529</v>
      </c>
      <c r="AM148" s="3">
        <v>625</v>
      </c>
      <c r="AN148" s="3">
        <v>630</v>
      </c>
      <c r="AO148" s="83">
        <v>613</v>
      </c>
      <c r="AP148" s="83">
        <v>699</v>
      </c>
      <c r="AQ148" s="83">
        <v>676</v>
      </c>
      <c r="AR148" s="83">
        <v>653</v>
      </c>
      <c r="AS148" s="83">
        <v>604</v>
      </c>
      <c r="AT148" s="83">
        <v>801</v>
      </c>
      <c r="AU148" s="83">
        <v>683</v>
      </c>
      <c r="AV148" s="78"/>
      <c r="AW148" s="78"/>
      <c r="AX148" s="78"/>
      <c r="AY148" s="78"/>
      <c r="AZ148" s="79"/>
      <c r="BA148" s="78"/>
      <c r="BB148" s="78"/>
      <c r="BC148" s="78"/>
      <c r="BD148" s="78"/>
      <c r="BE148" s="78"/>
      <c r="BF148" s="78"/>
      <c r="BG148" s="78"/>
      <c r="BH148" s="78"/>
      <c r="BI148" s="78"/>
      <c r="BJ148" s="78"/>
      <c r="BK148" s="78"/>
      <c r="BL148" s="78"/>
      <c r="BM148" s="78"/>
      <c r="BN148" s="78"/>
      <c r="BO148" s="78"/>
      <c r="BP148" s="78"/>
      <c r="BQ148" s="78"/>
      <c r="BR148" s="80"/>
      <c r="BS148" s="80"/>
      <c r="BT148" s="80"/>
      <c r="BU148" s="80"/>
      <c r="BV148" s="80"/>
      <c r="BW148" s="80"/>
      <c r="BX148" s="80"/>
      <c r="BY148" s="80"/>
      <c r="BZ148" s="80"/>
    </row>
    <row r="149" spans="2:78" ht="14.5" outlineLevel="1" x14ac:dyDescent="0.35">
      <c r="B149" s="4" t="s">
        <v>192</v>
      </c>
      <c r="C149" s="4" t="s">
        <v>193</v>
      </c>
      <c r="D149" s="76">
        <v>0</v>
      </c>
      <c r="E149" s="76">
        <v>0</v>
      </c>
      <c r="F149" s="76">
        <v>0</v>
      </c>
      <c r="G149" s="76">
        <v>0</v>
      </c>
      <c r="H149" s="76">
        <v>0</v>
      </c>
      <c r="I149" s="76">
        <v>0</v>
      </c>
      <c r="J149" s="76">
        <v>0</v>
      </c>
      <c r="K149" s="76">
        <v>0</v>
      </c>
      <c r="L149" s="76">
        <v>0</v>
      </c>
      <c r="M149" s="76">
        <v>0</v>
      </c>
      <c r="N149" s="76">
        <v>0</v>
      </c>
      <c r="O149" s="76">
        <v>0</v>
      </c>
      <c r="P149" s="76">
        <v>0</v>
      </c>
      <c r="Q149" s="76">
        <v>0</v>
      </c>
      <c r="R149" s="76">
        <v>0</v>
      </c>
      <c r="S149" s="76">
        <v>0</v>
      </c>
      <c r="T149" s="76">
        <v>0</v>
      </c>
      <c r="U149" s="76">
        <v>0</v>
      </c>
      <c r="V149" s="76">
        <v>0</v>
      </c>
      <c r="W149" s="76">
        <v>0</v>
      </c>
      <c r="X149" s="76">
        <v>0</v>
      </c>
      <c r="Y149" s="76">
        <v>0</v>
      </c>
      <c r="Z149" s="76">
        <v>0</v>
      </c>
      <c r="AA149" s="76">
        <v>0</v>
      </c>
      <c r="AB149" s="76">
        <v>0</v>
      </c>
      <c r="AC149" s="76">
        <v>0</v>
      </c>
      <c r="AD149" s="76">
        <v>0</v>
      </c>
      <c r="AE149" s="76">
        <v>0</v>
      </c>
      <c r="AF149" s="76">
        <v>0</v>
      </c>
      <c r="AG149" s="76">
        <v>0</v>
      </c>
      <c r="AH149" s="76">
        <v>0</v>
      </c>
      <c r="AI149" s="76">
        <v>0</v>
      </c>
      <c r="AJ149" s="76">
        <v>0</v>
      </c>
      <c r="AK149" s="76">
        <v>0</v>
      </c>
      <c r="AL149" s="76">
        <v>0</v>
      </c>
      <c r="AM149" s="76">
        <v>0</v>
      </c>
      <c r="AN149" s="76">
        <v>0</v>
      </c>
      <c r="AO149" s="77">
        <v>0</v>
      </c>
      <c r="AP149" s="77">
        <v>0</v>
      </c>
      <c r="AQ149" s="77">
        <v>0</v>
      </c>
      <c r="AR149" s="77">
        <v>0</v>
      </c>
      <c r="AS149" s="77">
        <v>0</v>
      </c>
      <c r="AT149" s="77">
        <v>0</v>
      </c>
      <c r="AU149" s="77">
        <v>0</v>
      </c>
      <c r="AV149" s="78"/>
      <c r="AW149" s="78"/>
      <c r="AX149" s="78"/>
      <c r="AY149" s="78"/>
      <c r="AZ149" s="79"/>
      <c r="BA149" s="78"/>
      <c r="BB149" s="78"/>
      <c r="BC149" s="78"/>
      <c r="BD149" s="78"/>
      <c r="BE149" s="78"/>
      <c r="BF149" s="78"/>
      <c r="BG149" s="78"/>
      <c r="BH149" s="78"/>
      <c r="BI149" s="78"/>
      <c r="BJ149" s="78"/>
      <c r="BK149" s="78"/>
      <c r="BL149" s="78"/>
      <c r="BM149" s="78"/>
      <c r="BN149" s="78"/>
      <c r="BO149" s="78"/>
      <c r="BP149" s="78"/>
      <c r="BQ149" s="78"/>
      <c r="BR149" s="80"/>
      <c r="BS149" s="80"/>
      <c r="BT149" s="80"/>
      <c r="BU149" s="80"/>
      <c r="BV149" s="80"/>
      <c r="BW149" s="80"/>
      <c r="BX149" s="80"/>
      <c r="BY149" s="80"/>
      <c r="BZ149" s="80"/>
    </row>
    <row r="150" spans="2:78" ht="14.5" outlineLevel="1" x14ac:dyDescent="0.35">
      <c r="B150" s="4" t="s">
        <v>194</v>
      </c>
      <c r="C150" s="4" t="s">
        <v>195</v>
      </c>
      <c r="D150" s="76">
        <v>0</v>
      </c>
      <c r="E150" s="76">
        <v>0</v>
      </c>
      <c r="F150" s="76">
        <v>0</v>
      </c>
      <c r="G150" s="76">
        <v>0</v>
      </c>
      <c r="H150" s="76">
        <v>0</v>
      </c>
      <c r="I150" s="76">
        <v>0</v>
      </c>
      <c r="J150" s="76">
        <v>0</v>
      </c>
      <c r="K150" s="76">
        <v>0</v>
      </c>
      <c r="L150" s="76">
        <v>0</v>
      </c>
      <c r="M150" s="76">
        <v>0</v>
      </c>
      <c r="N150" s="76">
        <v>0</v>
      </c>
      <c r="O150" s="76">
        <v>0</v>
      </c>
      <c r="P150" s="76">
        <v>0</v>
      </c>
      <c r="Q150" s="76">
        <v>0</v>
      </c>
      <c r="R150" s="76">
        <v>0</v>
      </c>
      <c r="S150" s="76">
        <v>0</v>
      </c>
      <c r="T150" s="76">
        <v>0</v>
      </c>
      <c r="U150" s="76">
        <v>0</v>
      </c>
      <c r="V150" s="76">
        <v>0</v>
      </c>
      <c r="W150" s="76">
        <v>0</v>
      </c>
      <c r="X150" s="76">
        <v>0</v>
      </c>
      <c r="Y150" s="76">
        <v>0</v>
      </c>
      <c r="Z150" s="76">
        <v>0</v>
      </c>
      <c r="AA150" s="76">
        <v>0</v>
      </c>
      <c r="AB150" s="76">
        <v>0</v>
      </c>
      <c r="AC150" s="76">
        <v>0</v>
      </c>
      <c r="AD150" s="76">
        <v>0</v>
      </c>
      <c r="AE150" s="76">
        <v>0</v>
      </c>
      <c r="AF150" s="76">
        <v>0</v>
      </c>
      <c r="AG150" s="76">
        <v>0</v>
      </c>
      <c r="AH150" s="76">
        <v>0</v>
      </c>
      <c r="AI150" s="76">
        <v>0</v>
      </c>
      <c r="AJ150" s="76">
        <v>0</v>
      </c>
      <c r="AK150" s="76">
        <v>0</v>
      </c>
      <c r="AL150" s="76">
        <v>0</v>
      </c>
      <c r="AM150" s="76">
        <v>0</v>
      </c>
      <c r="AN150" s="76">
        <v>0</v>
      </c>
      <c r="AO150" s="77">
        <v>0</v>
      </c>
      <c r="AP150" s="77">
        <v>0</v>
      </c>
      <c r="AQ150" s="77">
        <v>0</v>
      </c>
      <c r="AR150" s="77">
        <v>0</v>
      </c>
      <c r="AS150" s="77">
        <v>0</v>
      </c>
      <c r="AT150" s="77">
        <v>0</v>
      </c>
      <c r="AU150" s="77">
        <v>0</v>
      </c>
      <c r="AV150" s="78"/>
      <c r="AW150" s="78"/>
      <c r="AX150" s="78"/>
      <c r="AY150" s="78"/>
      <c r="AZ150" s="79"/>
      <c r="BA150" s="78"/>
      <c r="BB150" s="78"/>
      <c r="BC150" s="78"/>
      <c r="BD150" s="78"/>
      <c r="BE150" s="78"/>
      <c r="BF150" s="78"/>
      <c r="BG150" s="78"/>
      <c r="BH150" s="78"/>
      <c r="BI150" s="78"/>
      <c r="BJ150" s="78"/>
      <c r="BK150" s="78"/>
      <c r="BL150" s="78"/>
      <c r="BM150" s="78"/>
      <c r="BN150" s="78"/>
      <c r="BO150" s="78"/>
      <c r="BP150" s="78"/>
      <c r="BQ150" s="78"/>
      <c r="BR150" s="80"/>
      <c r="BS150" s="80"/>
      <c r="BT150" s="80"/>
      <c r="BU150" s="80"/>
      <c r="BV150" s="80"/>
      <c r="BW150" s="80"/>
      <c r="BX150" s="80"/>
      <c r="BY150" s="80"/>
      <c r="BZ150" s="80"/>
    </row>
    <row r="151" spans="2:78" ht="14.5" outlineLevel="1" x14ac:dyDescent="0.35">
      <c r="B151" s="4" t="s">
        <v>196</v>
      </c>
      <c r="C151" s="4" t="s">
        <v>197</v>
      </c>
      <c r="D151" s="76">
        <v>0</v>
      </c>
      <c r="E151" s="76">
        <v>0</v>
      </c>
      <c r="F151" s="76">
        <v>0</v>
      </c>
      <c r="G151" s="76">
        <v>0</v>
      </c>
      <c r="H151" s="76">
        <v>0</v>
      </c>
      <c r="I151" s="76">
        <v>0</v>
      </c>
      <c r="J151" s="76">
        <v>0</v>
      </c>
      <c r="K151" s="76">
        <v>0</v>
      </c>
      <c r="L151" s="76">
        <v>0</v>
      </c>
      <c r="M151" s="76">
        <v>0</v>
      </c>
      <c r="N151" s="76">
        <v>0</v>
      </c>
      <c r="O151" s="76">
        <v>0</v>
      </c>
      <c r="P151" s="76">
        <v>0</v>
      </c>
      <c r="Q151" s="76">
        <v>0</v>
      </c>
      <c r="R151" s="76">
        <v>0</v>
      </c>
      <c r="S151" s="76">
        <v>0</v>
      </c>
      <c r="T151" s="76">
        <v>0</v>
      </c>
      <c r="U151" s="76">
        <v>0</v>
      </c>
      <c r="V151" s="76">
        <v>0</v>
      </c>
      <c r="W151" s="76">
        <v>0</v>
      </c>
      <c r="X151" s="76">
        <v>0</v>
      </c>
      <c r="Y151" s="76">
        <v>0</v>
      </c>
      <c r="Z151" s="76">
        <v>0</v>
      </c>
      <c r="AA151" s="76">
        <v>0</v>
      </c>
      <c r="AB151" s="76">
        <v>0</v>
      </c>
      <c r="AC151" s="76">
        <v>0</v>
      </c>
      <c r="AD151" s="76">
        <v>0</v>
      </c>
      <c r="AE151" s="76">
        <v>0</v>
      </c>
      <c r="AF151" s="76">
        <v>0</v>
      </c>
      <c r="AG151" s="76">
        <v>0</v>
      </c>
      <c r="AH151" s="76">
        <v>0</v>
      </c>
      <c r="AI151" s="76">
        <v>0</v>
      </c>
      <c r="AJ151" s="76">
        <v>0</v>
      </c>
      <c r="AK151" s="76">
        <v>0</v>
      </c>
      <c r="AL151" s="76">
        <v>0</v>
      </c>
      <c r="AM151" s="76">
        <v>0</v>
      </c>
      <c r="AN151" s="76">
        <v>0</v>
      </c>
      <c r="AO151" s="77">
        <v>0</v>
      </c>
      <c r="AP151" s="77">
        <v>0</v>
      </c>
      <c r="AQ151" s="77">
        <v>0</v>
      </c>
      <c r="AR151" s="77">
        <v>0</v>
      </c>
      <c r="AS151" s="77">
        <v>0</v>
      </c>
      <c r="AT151" s="77">
        <v>0</v>
      </c>
      <c r="AU151" s="77">
        <v>0</v>
      </c>
      <c r="AV151" s="78"/>
      <c r="AW151" s="78"/>
      <c r="AX151" s="78"/>
      <c r="AY151" s="78"/>
      <c r="AZ151" s="79"/>
      <c r="BA151" s="78"/>
      <c r="BB151" s="78"/>
      <c r="BC151" s="78"/>
      <c r="BD151" s="78"/>
      <c r="BE151" s="78"/>
      <c r="BF151" s="78"/>
      <c r="BG151" s="78"/>
      <c r="BH151" s="78"/>
      <c r="BI151" s="78"/>
      <c r="BJ151" s="78"/>
      <c r="BK151" s="78"/>
      <c r="BL151" s="78"/>
      <c r="BM151" s="78"/>
      <c r="BN151" s="78"/>
      <c r="BO151" s="78"/>
      <c r="BP151" s="78"/>
      <c r="BQ151" s="78"/>
      <c r="BR151" s="80"/>
      <c r="BS151" s="80"/>
      <c r="BT151" s="80"/>
      <c r="BU151" s="80"/>
      <c r="BV151" s="80"/>
      <c r="BW151" s="80"/>
      <c r="BX151" s="80"/>
      <c r="BY151" s="80"/>
      <c r="BZ151" s="80"/>
    </row>
    <row r="152" spans="2:78" ht="14.5" outlineLevel="1" x14ac:dyDescent="0.35">
      <c r="B152" s="4" t="s">
        <v>198</v>
      </c>
      <c r="C152" s="4" t="s">
        <v>199</v>
      </c>
      <c r="D152" s="76">
        <v>0</v>
      </c>
      <c r="E152" s="76">
        <v>0</v>
      </c>
      <c r="F152" s="76">
        <v>0</v>
      </c>
      <c r="G152" s="76">
        <v>0</v>
      </c>
      <c r="H152" s="76">
        <v>0</v>
      </c>
      <c r="I152" s="76">
        <v>0</v>
      </c>
      <c r="J152" s="76">
        <v>0</v>
      </c>
      <c r="K152" s="76">
        <v>0</v>
      </c>
      <c r="L152" s="76">
        <v>0</v>
      </c>
      <c r="M152" s="76">
        <v>0</v>
      </c>
      <c r="N152" s="76">
        <v>0</v>
      </c>
      <c r="O152" s="76">
        <v>0</v>
      </c>
      <c r="P152" s="3">
        <v>299</v>
      </c>
      <c r="Q152" s="3">
        <v>229</v>
      </c>
      <c r="R152" s="3">
        <v>423</v>
      </c>
      <c r="S152" s="3">
        <v>331</v>
      </c>
      <c r="T152" s="3">
        <v>326</v>
      </c>
      <c r="U152" s="3">
        <v>261</v>
      </c>
      <c r="V152" s="3">
        <v>352</v>
      </c>
      <c r="W152" s="3">
        <v>338</v>
      </c>
      <c r="X152" s="3">
        <v>293</v>
      </c>
      <c r="Y152" s="3">
        <v>437</v>
      </c>
      <c r="Z152" s="3">
        <v>320</v>
      </c>
      <c r="AA152" s="3">
        <v>384</v>
      </c>
      <c r="AB152" s="3">
        <v>352</v>
      </c>
      <c r="AC152" s="3">
        <v>412</v>
      </c>
      <c r="AD152" s="3">
        <v>325</v>
      </c>
      <c r="AE152" s="3">
        <v>400</v>
      </c>
      <c r="AF152" s="3">
        <v>405</v>
      </c>
      <c r="AG152" s="3">
        <v>358</v>
      </c>
      <c r="AH152" s="3">
        <v>390</v>
      </c>
      <c r="AI152" s="3">
        <v>376</v>
      </c>
      <c r="AJ152" s="3">
        <v>293</v>
      </c>
      <c r="AK152" s="3">
        <v>332</v>
      </c>
      <c r="AL152" s="3">
        <v>311</v>
      </c>
      <c r="AM152" s="3">
        <v>405</v>
      </c>
      <c r="AN152" s="3">
        <v>347</v>
      </c>
      <c r="AO152" s="83">
        <v>345</v>
      </c>
      <c r="AP152" s="83">
        <v>288</v>
      </c>
      <c r="AQ152" s="83">
        <v>330</v>
      </c>
      <c r="AR152" s="83">
        <v>429</v>
      </c>
      <c r="AS152" s="83">
        <v>308</v>
      </c>
      <c r="AT152" s="83">
        <v>413</v>
      </c>
      <c r="AU152" s="83">
        <v>354</v>
      </c>
      <c r="AV152" s="78"/>
      <c r="AW152" s="78"/>
      <c r="AX152" s="78"/>
      <c r="AY152" s="78"/>
      <c r="AZ152" s="79"/>
      <c r="BA152" s="78"/>
      <c r="BB152" s="78"/>
      <c r="BC152" s="78"/>
      <c r="BD152" s="78"/>
      <c r="BE152" s="78"/>
      <c r="BF152" s="78"/>
      <c r="BG152" s="78"/>
      <c r="BH152" s="78"/>
      <c r="BI152" s="78"/>
      <c r="BJ152" s="78"/>
      <c r="BK152" s="78"/>
      <c r="BL152" s="78"/>
      <c r="BM152" s="78"/>
      <c r="BN152" s="78"/>
      <c r="BO152" s="78"/>
      <c r="BP152" s="78"/>
      <c r="BQ152" s="78"/>
      <c r="BR152" s="80"/>
      <c r="BS152" s="80"/>
      <c r="BT152" s="80"/>
      <c r="BU152" s="80"/>
      <c r="BV152" s="80"/>
      <c r="BW152" s="80"/>
      <c r="BX152" s="80"/>
      <c r="BY152" s="80"/>
      <c r="BZ152" s="80"/>
    </row>
    <row r="153" spans="2:78" ht="14.5" outlineLevel="1" x14ac:dyDescent="0.35">
      <c r="B153" s="4" t="s">
        <v>200</v>
      </c>
      <c r="C153" s="4" t="s">
        <v>201</v>
      </c>
      <c r="D153" s="76">
        <v>0</v>
      </c>
      <c r="E153" s="76">
        <v>0</v>
      </c>
      <c r="F153" s="76">
        <v>0</v>
      </c>
      <c r="G153" s="76">
        <v>0</v>
      </c>
      <c r="H153" s="76">
        <v>0</v>
      </c>
      <c r="I153" s="76">
        <v>0</v>
      </c>
      <c r="J153" s="76">
        <v>0</v>
      </c>
      <c r="K153" s="76">
        <v>0</v>
      </c>
      <c r="L153" s="76">
        <v>0</v>
      </c>
      <c r="M153" s="76">
        <v>0</v>
      </c>
      <c r="N153" s="76">
        <v>0</v>
      </c>
      <c r="O153" s="76">
        <v>0</v>
      </c>
      <c r="P153" s="76">
        <v>0</v>
      </c>
      <c r="Q153" s="76">
        <v>0</v>
      </c>
      <c r="R153" s="76">
        <v>0</v>
      </c>
      <c r="S153" s="76">
        <v>0</v>
      </c>
      <c r="T153" s="76">
        <v>0</v>
      </c>
      <c r="U153" s="76">
        <v>0</v>
      </c>
      <c r="V153" s="76">
        <v>0</v>
      </c>
      <c r="W153" s="76">
        <v>0</v>
      </c>
      <c r="X153" s="76">
        <v>0</v>
      </c>
      <c r="Y153" s="76">
        <v>0</v>
      </c>
      <c r="Z153" s="76">
        <v>0</v>
      </c>
      <c r="AA153" s="76">
        <v>0</v>
      </c>
      <c r="AB153" s="76">
        <v>0</v>
      </c>
      <c r="AC153" s="76">
        <v>0</v>
      </c>
      <c r="AD153" s="76">
        <v>0</v>
      </c>
      <c r="AE153" s="76">
        <v>0</v>
      </c>
      <c r="AF153" s="76">
        <v>0</v>
      </c>
      <c r="AG153" s="76">
        <v>0</v>
      </c>
      <c r="AH153" s="76">
        <v>0</v>
      </c>
      <c r="AI153" s="76">
        <v>0</v>
      </c>
      <c r="AJ153" s="76">
        <v>0</v>
      </c>
      <c r="AK153" s="76">
        <v>0</v>
      </c>
      <c r="AL153" s="76">
        <v>0</v>
      </c>
      <c r="AM153" s="76">
        <v>0</v>
      </c>
      <c r="AN153" s="76">
        <v>0</v>
      </c>
      <c r="AO153" s="77">
        <v>0</v>
      </c>
      <c r="AP153" s="77">
        <v>0</v>
      </c>
      <c r="AQ153" s="77">
        <v>0</v>
      </c>
      <c r="AR153" s="77">
        <v>0</v>
      </c>
      <c r="AS153" s="77">
        <v>0</v>
      </c>
      <c r="AT153" s="77">
        <v>0</v>
      </c>
      <c r="AU153" s="77">
        <v>0</v>
      </c>
      <c r="AV153" s="78"/>
      <c r="AW153" s="78"/>
      <c r="AX153" s="78"/>
      <c r="AY153" s="78"/>
      <c r="AZ153" s="79"/>
      <c r="BA153" s="78"/>
      <c r="BB153" s="78"/>
      <c r="BC153" s="78"/>
      <c r="BD153" s="78"/>
      <c r="BE153" s="78"/>
      <c r="BF153" s="78"/>
      <c r="BG153" s="78"/>
      <c r="BH153" s="78"/>
      <c r="BI153" s="78"/>
      <c r="BJ153" s="78"/>
      <c r="BK153" s="78"/>
      <c r="BL153" s="78"/>
      <c r="BM153" s="78"/>
      <c r="BN153" s="78"/>
      <c r="BO153" s="78"/>
      <c r="BP153" s="78"/>
      <c r="BQ153" s="78"/>
      <c r="BR153" s="80"/>
      <c r="BS153" s="80"/>
      <c r="BT153" s="80"/>
      <c r="BU153" s="80"/>
      <c r="BV153" s="80"/>
      <c r="BW153" s="80"/>
      <c r="BX153" s="80"/>
      <c r="BY153" s="80"/>
      <c r="BZ153" s="80"/>
    </row>
    <row r="154" spans="2:78" ht="14.5" outlineLevel="1" x14ac:dyDescent="0.35">
      <c r="B154" s="4" t="s">
        <v>202</v>
      </c>
      <c r="C154" s="4" t="s">
        <v>203</v>
      </c>
      <c r="D154" s="76">
        <v>0</v>
      </c>
      <c r="E154" s="76">
        <v>0</v>
      </c>
      <c r="F154" s="76">
        <v>0</v>
      </c>
      <c r="G154" s="76">
        <v>0</v>
      </c>
      <c r="H154" s="76">
        <v>0</v>
      </c>
      <c r="I154" s="76">
        <v>0</v>
      </c>
      <c r="J154" s="76">
        <v>0</v>
      </c>
      <c r="K154" s="76">
        <v>0</v>
      </c>
      <c r="L154" s="76">
        <v>0</v>
      </c>
      <c r="M154" s="76">
        <v>0</v>
      </c>
      <c r="N154" s="76">
        <v>0</v>
      </c>
      <c r="O154" s="76">
        <v>0</v>
      </c>
      <c r="P154" s="76">
        <v>0</v>
      </c>
      <c r="Q154" s="76">
        <v>0</v>
      </c>
      <c r="R154" s="76">
        <v>0</v>
      </c>
      <c r="S154" s="76">
        <v>0</v>
      </c>
      <c r="T154" s="76">
        <v>0</v>
      </c>
      <c r="U154" s="76">
        <v>0</v>
      </c>
      <c r="V154" s="76">
        <v>0</v>
      </c>
      <c r="W154" s="76">
        <v>0</v>
      </c>
      <c r="X154" s="76">
        <v>0</v>
      </c>
      <c r="Y154" s="76">
        <v>0</v>
      </c>
      <c r="Z154" s="76">
        <v>0</v>
      </c>
      <c r="AA154" s="76">
        <v>0</v>
      </c>
      <c r="AB154" s="76">
        <v>0</v>
      </c>
      <c r="AC154" s="76">
        <v>0</v>
      </c>
      <c r="AD154" s="76">
        <v>0</v>
      </c>
      <c r="AE154" s="76">
        <v>0</v>
      </c>
      <c r="AF154" s="76">
        <v>0</v>
      </c>
      <c r="AG154" s="76">
        <v>0</v>
      </c>
      <c r="AH154" s="76">
        <v>0</v>
      </c>
      <c r="AI154" s="76">
        <v>0</v>
      </c>
      <c r="AJ154" s="76">
        <v>0</v>
      </c>
      <c r="AK154" s="76">
        <v>0</v>
      </c>
      <c r="AL154" s="76">
        <v>0</v>
      </c>
      <c r="AM154" s="76">
        <v>0</v>
      </c>
      <c r="AN154" s="76">
        <v>0</v>
      </c>
      <c r="AO154" s="77">
        <v>0</v>
      </c>
      <c r="AP154" s="77">
        <v>0</v>
      </c>
      <c r="AQ154" s="77">
        <v>0</v>
      </c>
      <c r="AR154" s="77">
        <v>0</v>
      </c>
      <c r="AS154" s="77">
        <v>0</v>
      </c>
      <c r="AT154" s="77">
        <v>0</v>
      </c>
      <c r="AU154" s="77">
        <v>0</v>
      </c>
      <c r="AV154" s="78"/>
      <c r="AW154" s="78"/>
      <c r="AX154" s="78"/>
      <c r="AY154" s="78"/>
      <c r="AZ154" s="79"/>
      <c r="BA154" s="78"/>
      <c r="BB154" s="78"/>
      <c r="BC154" s="78"/>
      <c r="BD154" s="78"/>
      <c r="BE154" s="78"/>
      <c r="BF154" s="78"/>
      <c r="BG154" s="78"/>
      <c r="BH154" s="78"/>
      <c r="BI154" s="78"/>
      <c r="BJ154" s="78"/>
      <c r="BK154" s="78"/>
      <c r="BL154" s="78"/>
      <c r="BM154" s="78"/>
      <c r="BN154" s="78"/>
      <c r="BO154" s="78"/>
      <c r="BP154" s="78"/>
      <c r="BQ154" s="78"/>
      <c r="BR154" s="80"/>
      <c r="BS154" s="80"/>
      <c r="BT154" s="80"/>
      <c r="BU154" s="80"/>
      <c r="BV154" s="80"/>
      <c r="BW154" s="80"/>
      <c r="BX154" s="80"/>
      <c r="BY154" s="80"/>
      <c r="BZ154" s="80"/>
    </row>
    <row r="155" spans="2:78" ht="15" customHeight="1" x14ac:dyDescent="0.3">
      <c r="B155" s="39"/>
      <c r="C155" s="39" t="s">
        <v>212</v>
      </c>
      <c r="D155" s="81">
        <f t="shared" ref="D155:AN155" si="4">IF(SUM(D113:D154)=0,"-",SUM(D113:D154))</f>
        <v>560</v>
      </c>
      <c r="E155" s="56">
        <f t="shared" si="4"/>
        <v>685</v>
      </c>
      <c r="F155" s="56">
        <f t="shared" si="4"/>
        <v>239</v>
      </c>
      <c r="G155" s="56">
        <f t="shared" si="4"/>
        <v>33</v>
      </c>
      <c r="H155" s="56">
        <f t="shared" si="4"/>
        <v>4</v>
      </c>
      <c r="I155" s="56">
        <f t="shared" si="4"/>
        <v>1</v>
      </c>
      <c r="J155" s="56" t="str">
        <f t="shared" si="4"/>
        <v>-</v>
      </c>
      <c r="K155" s="56" t="str">
        <f t="shared" si="4"/>
        <v>-</v>
      </c>
      <c r="L155" s="56" t="str">
        <f t="shared" si="4"/>
        <v>-</v>
      </c>
      <c r="M155" s="56">
        <f t="shared" si="4"/>
        <v>8</v>
      </c>
      <c r="N155" s="56" t="str">
        <f t="shared" si="4"/>
        <v>-</v>
      </c>
      <c r="O155" s="56" t="str">
        <f t="shared" si="4"/>
        <v>-</v>
      </c>
      <c r="P155" s="56">
        <f t="shared" si="4"/>
        <v>1042</v>
      </c>
      <c r="Q155" s="56">
        <f t="shared" si="4"/>
        <v>1122</v>
      </c>
      <c r="R155" s="56">
        <f t="shared" si="4"/>
        <v>1352</v>
      </c>
      <c r="S155" s="56">
        <f t="shared" si="4"/>
        <v>1197</v>
      </c>
      <c r="T155" s="56">
        <f t="shared" si="4"/>
        <v>1220</v>
      </c>
      <c r="U155" s="56">
        <f t="shared" si="4"/>
        <v>1126</v>
      </c>
      <c r="V155" s="56">
        <f t="shared" si="4"/>
        <v>1245</v>
      </c>
      <c r="W155" s="56">
        <f t="shared" si="4"/>
        <v>1302</v>
      </c>
      <c r="X155" s="56">
        <f t="shared" si="4"/>
        <v>1157</v>
      </c>
      <c r="Y155" s="56">
        <f t="shared" si="4"/>
        <v>1442</v>
      </c>
      <c r="Z155" s="56">
        <f t="shared" si="4"/>
        <v>1245</v>
      </c>
      <c r="AA155" s="56">
        <f t="shared" si="4"/>
        <v>1260</v>
      </c>
      <c r="AB155" s="56">
        <f t="shared" si="4"/>
        <v>2114</v>
      </c>
      <c r="AC155" s="56">
        <f t="shared" si="4"/>
        <v>2461</v>
      </c>
      <c r="AD155" s="56">
        <f t="shared" si="4"/>
        <v>2183</v>
      </c>
      <c r="AE155" s="56">
        <f t="shared" si="4"/>
        <v>2413</v>
      </c>
      <c r="AF155" s="56">
        <f t="shared" si="4"/>
        <v>2099</v>
      </c>
      <c r="AG155" s="56">
        <f t="shared" si="4"/>
        <v>2195</v>
      </c>
      <c r="AH155" s="56">
        <f t="shared" si="4"/>
        <v>2478</v>
      </c>
      <c r="AI155" s="56">
        <f t="shared" si="4"/>
        <v>2193</v>
      </c>
      <c r="AJ155" s="56">
        <f t="shared" si="4"/>
        <v>2005</v>
      </c>
      <c r="AK155" s="56">
        <f t="shared" si="4"/>
        <v>2332</v>
      </c>
      <c r="AL155" s="56">
        <f t="shared" si="4"/>
        <v>2188</v>
      </c>
      <c r="AM155" s="56">
        <f t="shared" si="4"/>
        <v>2477</v>
      </c>
      <c r="AN155" s="56">
        <f t="shared" si="4"/>
        <v>4656</v>
      </c>
      <c r="AO155" s="84">
        <f t="shared" ref="AO155:BZ155" si="5">IF(SUM(AO113:AO154)=0,"",SUM(AO113:AO154))</f>
        <v>5514</v>
      </c>
      <c r="AP155" s="84">
        <f t="shared" si="5"/>
        <v>7505</v>
      </c>
      <c r="AQ155" s="84">
        <f t="shared" si="5"/>
        <v>3249</v>
      </c>
      <c r="AR155" s="84">
        <f t="shared" si="5"/>
        <v>2962</v>
      </c>
      <c r="AS155" s="84">
        <f t="shared" si="5"/>
        <v>2968</v>
      </c>
      <c r="AT155" s="84">
        <f t="shared" si="5"/>
        <v>1214</v>
      </c>
      <c r="AU155" s="84">
        <f t="shared" si="5"/>
        <v>1037</v>
      </c>
      <c r="AV155" s="53" t="str">
        <f t="shared" si="5"/>
        <v/>
      </c>
      <c r="AW155" s="53" t="str">
        <f t="shared" si="5"/>
        <v/>
      </c>
      <c r="AX155" s="53" t="str">
        <f t="shared" si="5"/>
        <v/>
      </c>
      <c r="AY155" s="53" t="str">
        <f t="shared" si="5"/>
        <v/>
      </c>
      <c r="AZ155" s="53" t="str">
        <f t="shared" si="5"/>
        <v/>
      </c>
      <c r="BA155" s="44" t="str">
        <f t="shared" si="5"/>
        <v/>
      </c>
      <c r="BB155" s="44" t="str">
        <f t="shared" si="5"/>
        <v/>
      </c>
      <c r="BC155" s="44" t="str">
        <f t="shared" si="5"/>
        <v/>
      </c>
      <c r="BD155" s="44" t="str">
        <f t="shared" si="5"/>
        <v/>
      </c>
      <c r="BE155" s="44" t="str">
        <f t="shared" si="5"/>
        <v/>
      </c>
      <c r="BF155" s="44" t="str">
        <f t="shared" si="5"/>
        <v/>
      </c>
      <c r="BG155" s="44" t="str">
        <f t="shared" si="5"/>
        <v/>
      </c>
      <c r="BH155" s="44" t="str">
        <f t="shared" si="5"/>
        <v/>
      </c>
      <c r="BI155" s="44" t="str">
        <f t="shared" si="5"/>
        <v/>
      </c>
      <c r="BJ155" s="44" t="str">
        <f t="shared" si="5"/>
        <v/>
      </c>
      <c r="BK155" s="44" t="str">
        <f t="shared" si="5"/>
        <v/>
      </c>
      <c r="BL155" s="44" t="str">
        <f t="shared" si="5"/>
        <v/>
      </c>
      <c r="BM155" s="44" t="str">
        <f t="shared" si="5"/>
        <v/>
      </c>
      <c r="BN155" s="44" t="str">
        <f t="shared" si="5"/>
        <v/>
      </c>
      <c r="BO155" s="44" t="str">
        <f t="shared" si="5"/>
        <v/>
      </c>
      <c r="BP155" s="44" t="str">
        <f t="shared" si="5"/>
        <v/>
      </c>
      <c r="BQ155" s="44" t="str">
        <f t="shared" si="5"/>
        <v/>
      </c>
      <c r="BR155" s="1" t="str">
        <f t="shared" si="5"/>
        <v/>
      </c>
      <c r="BS155" s="1" t="str">
        <f t="shared" si="5"/>
        <v/>
      </c>
      <c r="BT155" s="1" t="str">
        <f t="shared" si="5"/>
        <v/>
      </c>
      <c r="BU155" s="1" t="str">
        <f t="shared" si="5"/>
        <v/>
      </c>
      <c r="BV155" s="1" t="str">
        <f t="shared" si="5"/>
        <v/>
      </c>
      <c r="BW155" s="1" t="str">
        <f t="shared" si="5"/>
        <v/>
      </c>
      <c r="BX155" s="1" t="str">
        <f t="shared" si="5"/>
        <v/>
      </c>
      <c r="BY155" s="1" t="str">
        <f t="shared" si="5"/>
        <v/>
      </c>
      <c r="BZ155" s="1" t="str">
        <f t="shared" si="5"/>
        <v/>
      </c>
    </row>
    <row r="156" spans="2:78" ht="14.5" x14ac:dyDescent="0.35">
      <c r="C156" s="80"/>
      <c r="D156" s="78"/>
      <c r="E156" s="78"/>
      <c r="F156" s="78"/>
      <c r="G156" s="78"/>
      <c r="H156" s="78"/>
      <c r="I156" s="78"/>
      <c r="J156" s="78"/>
      <c r="K156" s="78"/>
      <c r="L156" s="78"/>
      <c r="M156" s="78"/>
      <c r="N156" s="78"/>
      <c r="O156" s="78"/>
      <c r="P156" s="78"/>
      <c r="Q156" s="78"/>
      <c r="R156" s="78"/>
      <c r="S156" s="78"/>
      <c r="T156" s="78"/>
      <c r="U156" s="78"/>
      <c r="V156" s="78"/>
      <c r="W156" s="78"/>
      <c r="X156" s="78"/>
      <c r="Y156" s="78"/>
      <c r="Z156" s="78"/>
      <c r="AA156" s="78"/>
      <c r="AB156" s="78"/>
      <c r="AC156" s="78"/>
      <c r="AD156" s="78"/>
      <c r="AE156" s="78"/>
      <c r="AF156" s="78"/>
      <c r="AG156" s="78"/>
      <c r="AH156" s="78"/>
      <c r="AI156" s="78"/>
      <c r="AJ156" s="78"/>
      <c r="AK156" s="78"/>
      <c r="AL156" s="78"/>
      <c r="AM156" s="78"/>
      <c r="AN156" s="78"/>
      <c r="AO156" s="78"/>
      <c r="AP156" s="78"/>
      <c r="AQ156" s="78"/>
      <c r="AR156" s="78"/>
      <c r="AS156" s="78"/>
      <c r="AT156" s="78"/>
      <c r="AU156" s="78"/>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row>
    <row r="157" spans="2:78" ht="14.5" x14ac:dyDescent="0.35">
      <c r="C157" s="80"/>
      <c r="D157" s="78"/>
      <c r="E157" s="78"/>
      <c r="F157" s="78"/>
      <c r="G157" s="78"/>
      <c r="H157" s="78"/>
      <c r="I157" s="78"/>
      <c r="J157" s="78"/>
      <c r="K157" s="78"/>
      <c r="L157" s="78"/>
      <c r="M157" s="78"/>
      <c r="N157" s="78"/>
      <c r="O157" s="78"/>
      <c r="P157" s="78"/>
      <c r="Q157" s="78"/>
      <c r="R157" s="78"/>
      <c r="S157" s="78"/>
      <c r="T157" s="78"/>
      <c r="U157" s="78"/>
      <c r="V157" s="78"/>
      <c r="W157" s="78"/>
      <c r="X157" s="78"/>
      <c r="Y157" s="78"/>
      <c r="Z157" s="78"/>
      <c r="AA157" s="78"/>
      <c r="AB157" s="78"/>
      <c r="AC157" s="78"/>
      <c r="AD157" s="78"/>
      <c r="AE157" s="78"/>
      <c r="AF157" s="78"/>
      <c r="AG157" s="78"/>
      <c r="AH157" s="78"/>
      <c r="AI157" s="78"/>
      <c r="AJ157" s="78"/>
      <c r="AK157" s="78"/>
      <c r="AL157" s="78"/>
      <c r="AM157" s="78"/>
      <c r="AN157" s="78"/>
      <c r="AO157" s="80"/>
      <c r="AP157" s="80"/>
      <c r="AQ157" s="80"/>
      <c r="AR157" s="80"/>
      <c r="AS157" s="80"/>
      <c r="AT157" s="80"/>
      <c r="AU157" s="80"/>
      <c r="AV157" s="80"/>
      <c r="AW157" s="80"/>
      <c r="AX157" s="80"/>
      <c r="AY157" s="80"/>
      <c r="AZ157" s="80"/>
      <c r="BA157" s="80"/>
      <c r="BB157" s="80"/>
      <c r="BC157" s="80"/>
      <c r="BD157" s="80"/>
      <c r="BE157" s="80"/>
      <c r="BF157" s="80"/>
      <c r="BG157" s="80"/>
      <c r="BH157" s="80"/>
      <c r="BI157" s="80"/>
      <c r="BJ157" s="80"/>
      <c r="BK157" s="80"/>
      <c r="BL157" s="80"/>
      <c r="BM157" s="80"/>
      <c r="BN157" s="80"/>
      <c r="BO157" s="80"/>
      <c r="BP157" s="80"/>
      <c r="BQ157" s="80"/>
      <c r="BR157" s="80"/>
      <c r="BS157" s="80"/>
      <c r="BT157" s="80"/>
      <c r="BU157" s="80"/>
      <c r="BV157" s="80"/>
      <c r="BW157" s="80"/>
      <c r="BX157" s="80"/>
      <c r="BY157" s="80"/>
      <c r="BZ157" s="80"/>
    </row>
  </sheetData>
  <mergeCells count="2">
    <mergeCell ref="C10:I10"/>
    <mergeCell ref="C9:I9"/>
  </mergeCells>
  <conditionalFormatting sqref="C5">
    <cfRule type="cellIs" dxfId="1" priority="1" operator="equal">
      <formula>"TBC"</formula>
    </cfRule>
  </conditionalFormatting>
  <hyperlinks>
    <hyperlink ref="C7" r:id="rId1" xr:uid="{00000000-0004-0000-0500-000000000000}"/>
  </hyperlinks>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1" ma:contentTypeDescription="Create a new document." ma:contentTypeScope="" ma:versionID="3ead1194cbb992a556c487d440872c01">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5aee388791a082801e7b6cc1d0805045"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b757152-6290-4f10-9526-458cf73e4534" xsi:nil="true"/>
    <lcf76f155ced4ddcb4097134ff3c332f xmlns="30dd1bc9-520c-4869-8c8c-9a8c02d447dc">
      <Terms xmlns="http://schemas.microsoft.com/office/infopath/2007/PartnerControls"/>
    </lcf76f155ced4ddcb4097134ff3c332f>
    <_ip_UnifiedCompliancePolicyProperties xmlns="cb757152-6290-4f10-9526-458cf73e4534" xsi:nil="true"/>
    <_ip_UnifiedCompliancePolicyUIAction xmlns="cb757152-6290-4f10-9526-458cf73e4534" xsi:nil="true"/>
  </documentManagement>
</p:properties>
</file>

<file path=customXml/itemProps1.xml><?xml version="1.0" encoding="utf-8"?>
<ds:datastoreItem xmlns:ds="http://schemas.openxmlformats.org/officeDocument/2006/customXml" ds:itemID="{9DF0410C-64F9-478B-86F8-7933C632A94E}"/>
</file>

<file path=customXml/itemProps2.xml><?xml version="1.0" encoding="utf-8"?>
<ds:datastoreItem xmlns:ds="http://schemas.openxmlformats.org/officeDocument/2006/customXml" ds:itemID="{9778E77E-D6E9-458B-BEF1-8B021C78EE50}">
  <ds:schemaRefs>
    <ds:schemaRef ds:uri="http://schemas.microsoft.com/sharepoint/v3/contenttype/forms"/>
  </ds:schemaRefs>
</ds:datastoreItem>
</file>

<file path=customXml/itemProps3.xml><?xml version="1.0" encoding="utf-8"?>
<ds:datastoreItem xmlns:ds="http://schemas.openxmlformats.org/officeDocument/2006/customXml" ds:itemID="{E5E0A0C3-C32D-4B9F-A5AB-C2DDBDF80FB3}">
  <ds:schemaRefs>
    <ds:schemaRef ds:uri="http://schemas.microsoft.com/office/2006/metadata/properties"/>
    <ds:schemaRef ds:uri="http://schemas.microsoft.com/office/infopath/2007/PartnerControls"/>
    <ds:schemaRef ds:uri="cb757152-6290-4f10-9526-458cf73e4534"/>
    <ds:schemaRef ds:uri="30dd1bc9-520c-4869-8c8c-9a8c02d447d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Source Data &amp; Defintions</vt:lpstr>
      <vt:lpstr>1) All Types of Spec Advice</vt:lpstr>
      <vt:lpstr>2) Pre referral Spec Advice</vt:lpstr>
      <vt:lpstr>3) Post referral Spec Advice</vt:lpstr>
      <vt:lpstr>4) Other Types of Spec Advice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2026-01-13T22:32:30Z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