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601/"/>
    </mc:Choice>
  </mc:AlternateContent>
  <xr:revisionPtr revIDLastSave="471" documentId="8_{15B58FD9-0ECB-4398-98EA-CA178A646384}" xr6:coauthVersionLast="47" xr6:coauthVersionMax="47" xr10:uidLastSave="{688CDC4D-AECC-490A-A11A-29C6BA2C50FE}"/>
  <bookViews>
    <workbookView xWindow="33720" yWindow="-120" windowWidth="29040" windowHeight="15720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<sst xmlns="http://schemas.openxmlformats.org/spreadsheetml/2006/main" count="195" uniqueCount="122">
  <si>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</si>
  <si>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</si>
  <si>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</si>
  <si>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</si>
  <si>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</si>
  <si>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</si>
  <si>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</si>
  <si>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</si>
  <si>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</si>
  <si>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</si>
  <si>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</si>
  <si>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</si>
  <si>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</si>
  <si>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</si>
  <si>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</si>
  <si>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</si>
  <si>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</si>
  <si>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</si>
  <si>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</si>
  <si>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</si>
  <si>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</si>
  <si>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</si>
  <si>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</si>
  <si>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</si>
  <si>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</si>
  <si>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</si>
  <si>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</si>
  <si>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</si>
  <si>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</si>
  <si>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</si>
  <si>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</si>
  <si>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</si>
  <si>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</si>
  <si>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</si>
  <si>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</si>
  <si>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</si>
  <si>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</si>
  <si>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</si>
  <si>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</si>
  <si>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</si>
  <si>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</si>
  <si>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</si>
  <si>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</si>
  <si>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</si>
  <si>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</si>
  <si>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</si>
  <si>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</si>
  <si>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</si>
  <si>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</si>
  <si>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</si>
  <si>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</si>
  <si>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</si>
  <si>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</si>
  <si>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</si>
  <si>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</si>
  <si>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</si>
  <si>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</si>
  <si>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</si>
  <si>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</si>
  <si>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</si>
  <si>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</si>
  <si>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</si>
  <si>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</si>
  <si>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</si>
  <si>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</si>
  <si>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</si>
  <si>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</si>
  <si>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</si>
  <si>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</si>
  <si>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</si>
  <si>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</si>
  <si>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</si>
  <si>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</si>
  <si>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</si>
  <si>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</si>
  <si>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</si>
  <si>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</si>
  <si>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</si>
  <si>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</si>
  <si>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</si>
  <si>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</si>
  <si>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</si>
  <si>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</si>
  <si>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</si>
  <si>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</si>
  <si>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</si>
  <si>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</si>
  <si>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</si>
  <si>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</si>
  <si>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</si>
  <si>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</si>
  <si>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Disposition: Ambulance - category 1 or 2</t>
  </si>
  <si>
    <t>Disposition: Ambulance - category 3 or 4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</si>
  <si>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</si>
  <si>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</si>
  <si>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</si>
  <si>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</si>
  <si>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</si>
  <si>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</si>
  <si>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</si>
  <si>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</si>
  <si>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</si>
  <si>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</si>
  <si>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</si>
  <si>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</si>
  <si>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</si>
  <si>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</si>
  <si>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</si>
  <si>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</si>
  <si>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</si>
  <si>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</si>
  <si>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</si>
  <si>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</si>
  <si>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</si>
  <si>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</si>
  <si>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</si>
  <si>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</si>
  <si>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</si>
  <si>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</si>
  <si>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t>111 online</t>
  </si>
  <si>
    <t>Metrics - January  2026</t>
  </si>
  <si>
    <t>Publication date: 12th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</si>
</sst>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.0625" defaultRowHeight="14.15" x14ac:dyDescent="0.35"/>
  <cols>
    <col min="1" max="1" width="8.25" style="1" customWidth="1"/>
    <col min="2" max="2" width="89.0625" style="1" customWidth="1"/>
    <col min="3" max="16384" width="8.0625" style="1"/>
  </cols>
  <sheetData>
    <row r="1" spans="1:2" ht="82.75" customHeight="1" x14ac:dyDescent="1">
      <c r="A1" s="22" t="s">
        <v>119</v>
      </c>
      <c r="B1" s="23"/>
    </row>
    <row r="2" spans="1:2" ht="30.75" customHeight="1" x14ac:dyDescent="0.35">
      <c r="A2" s="24" t="s">
        <v>120</v>
      </c>
      <c r="B2" s="25"/>
    </row>
    <row r="3" spans="1:2" ht="16.75" customHeight="1" x14ac:dyDescent="0.35">
      <c r="A3" s="26" t="s">
        <v>121</v>
      </c>
      <c r="B3" s="26"/>
    </row>
    <row r="4" spans="1:2" x14ac:dyDescent="0.35">
      <c r="A4" s="27" t="s">
        <v>0</v>
      </c>
      <c r="B4" s="27"/>
    </row>
    <row r="5" spans="1:2" ht="31" customHeight="1" x14ac:dyDescent="0.35">
      <c r="A5" s="21" t="s">
        <v>1</v>
      </c>
      <c r="B5" s="21"/>
    </row>
    <row r="6" spans="1:2" ht="18" customHeight="1" x14ac:dyDescent="0.35">
      <c r="A6" s="30" t="s">
        <v>2</v>
      </c>
      <c r="B6" s="30"/>
    </row>
    <row r="7" spans="1:2" ht="31" customHeight="1" x14ac:dyDescent="0.35">
      <c r="A7" s="31" t="s">
        <v>3</v>
      </c>
      <c r="B7" s="31"/>
    </row>
    <row r="8" spans="1:2" ht="15" x14ac:dyDescent="0.35">
      <c r="A8" s="29" t="str">
        <f>'Key facts'!A1</f>
        <v>Figure 1. Key facts for England.</v>
      </c>
      <c r="B8" s="29"/>
    </row>
    <row r="9" spans="1:2" ht="15" x14ac:dyDescent="0.35">
      <c r="A9" s="29" t="str">
        <f>National!A1</f>
        <v>Table 1. Metrics for England.</v>
      </c>
      <c r="B9" s="29"/>
    </row>
    <row r="10" spans="1:2" ht="15" x14ac:dyDescent="0.35">
      <c r="A10" s="33" t="str">
        <f>Regional!A1</f>
        <v>Table 2. Metrics for each region.</v>
      </c>
      <c r="B10" s="33"/>
    </row>
    <row r="11" spans="1:2" ht="15" x14ac:dyDescent="0.35">
      <c r="A11" s="29" t="str">
        <f>ICB!A1</f>
        <v>Table 3. Metrics for each ICB.</v>
      </c>
      <c r="B11" s="29"/>
    </row>
    <row r="12" spans="1:2" ht="31" customHeight="1" x14ac:dyDescent="0.35">
      <c r="A12" s="31" t="s">
        <v>4</v>
      </c>
      <c r="B12" s="31"/>
    </row>
    <row r="13" spans="1:2" ht="25" customHeight="1" x14ac:dyDescent="0.35">
      <c r="A13" s="32" t="s">
        <v>5</v>
      </c>
      <c r="B13" s="32"/>
    </row>
    <row r="14" spans="1:2" x14ac:dyDescent="0.35">
      <c r="A14" s="9" t="s">
        <v>6</v>
      </c>
      <c r="B14" s="2"/>
    </row>
    <row r="15" spans="1:2" x14ac:dyDescent="0.35">
      <c r="A15" s="9" t="s">
        <v>7</v>
      </c>
      <c r="B15" s="2"/>
    </row>
    <row r="16" spans="1:2" ht="25" customHeight="1" x14ac:dyDescent="0.35">
      <c r="A16" s="9" t="s">
        <v>8</v>
      </c>
      <c r="B16" s="2"/>
    </row>
    <row r="17" spans="1:7" s="11" customFormat="1" ht="15" customHeight="1" x14ac:dyDescent="0.35">
      <c r="A17" s="28" t="s">
        <v>9</v>
      </c>
      <c r="B17" s="28"/>
    </row>
    <row r="18" spans="1:7" s="11" customFormat="1" ht="15" customHeight="1" x14ac:dyDescent="0.35">
      <c r="A18" s="12" t="s">
        <v>10</v>
      </c>
      <c r="B18" s="10"/>
    </row>
    <row r="19" spans="1:7" x14ac:dyDescent="0.35">
      <c r="G19" s="3"/>
    </row>
  </sheetData>
  <mergeCells count="14">
    <mergeCell ref="A17:B17"/>
    <mergeCell ref="A11:B11"/>
    <mergeCell ref="A6:B6"/>
    <mergeCell ref="A7:B7"/>
    <mergeCell ref="A9:B9"/>
    <mergeCell ref="A13:B13"/>
    <mergeCell ref="A12:B12"/>
    <mergeCell ref="A8:B8"/>
    <mergeCell ref="A10:B10"/>
    <mergeCell ref="A5:B5"/>
    <mergeCell ref="A1:B1"/>
    <mergeCell ref="A2:B2"/>
    <mergeCell ref="A3:B3"/>
    <mergeCell ref="A4:B4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35"/>
  <cols>
    <col min="1" max="1" width="3.625" style="14" customWidth="1"/>
    <col min="2" max="10" width="10.5625" style="14" customWidth="1"/>
    <col min="11" max="11" width="3" style="14" customWidth="1"/>
    <col min="12" max="17" width="10.5625" style="14" customWidth="1"/>
    <col min="18" max="16384" width="9" style="14"/>
  </cols>
  <sheetData>
    <row r="1" spans="1:10" x14ac:dyDescent="0.35">
      <c r="A1" s="19" t="s">
        <v>11</v>
      </c>
    </row>
    <row r="2" spans="1:10" x14ac:dyDescent="0.35">
      <c r="A2" s="102" t="s">
        <v>12</v>
      </c>
      <c r="B2" s="102"/>
    </row>
    <row r="3" spans="1:10" ht="10.95" customHeight="1" thickBot="1" x14ac:dyDescent="0.4"/>
    <row r="4" spans="1:10" ht="28.5" customHeight="1" x14ac:dyDescent="0.35">
      <c r="B4" s="105" t="s">
        <v>13</v>
      </c>
      <c r="C4" s="105"/>
      <c r="D4" s="105"/>
      <c r="E4" s="107" t="s">
        <v>14</v>
      </c>
      <c r="F4" s="107"/>
      <c r="G4" s="107"/>
      <c r="H4" s="107" t="s">
        <v>15</v>
      </c>
      <c r="I4" s="107"/>
      <c r="J4" s="107"/>
    </row>
    <row r="5" spans="1:10" ht="33" customHeight="1" x14ac:dyDescent="0.35">
      <c r="B5" s="106"/>
      <c r="C5" s="106"/>
      <c r="D5" s="106"/>
      <c r="E5" s="108"/>
      <c r="F5" s="108"/>
      <c r="G5" s="108"/>
      <c r="H5" s="108"/>
      <c r="I5" s="108"/>
      <c r="J5" s="108"/>
    </row>
    <row r="6" spans="1:10" ht="15" customHeight="1" x14ac:dyDescent="0.35">
      <c r="B6" s="44">
        <v>706917</v>
      </c>
      <c r="C6" s="45"/>
      <c r="D6" s="45"/>
      <c r="E6" s="47">
        <v>-3.158870976580052E-2</v>
      </c>
      <c r="F6" s="48"/>
      <c r="G6" s="48"/>
      <c r="H6" s="96">
        <v>-8.26171496872922E-3</v>
      </c>
      <c r="I6" s="97"/>
      <c r="J6" s="98"/>
    </row>
    <row r="7" spans="1:10" ht="22.5" customHeight="1" x14ac:dyDescent="0.35">
      <c r="B7" s="45"/>
      <c r="C7" s="45"/>
      <c r="D7" s="45"/>
      <c r="E7" s="48"/>
      <c r="F7" s="48"/>
      <c r="G7" s="48"/>
      <c r="H7" s="96"/>
      <c r="I7" s="97"/>
      <c r="J7" s="98"/>
    </row>
    <row r="8" spans="1:10" ht="19.5" customHeight="1" thickBot="1" x14ac:dyDescent="0.4">
      <c r="B8" s="46"/>
      <c r="C8" s="46"/>
      <c r="D8" s="46"/>
      <c r="E8" s="49"/>
      <c r="F8" s="49"/>
      <c r="G8" s="49"/>
      <c r="H8" s="99"/>
      <c r="I8" s="100"/>
      <c r="J8" s="101"/>
    </row>
    <row r="9" spans="1:10" ht="10.75" customHeight="1" thickBot="1" x14ac:dyDescent="0.4"/>
    <row r="10" spans="1:10" ht="26.5" customHeight="1" thickBot="1" x14ac:dyDescent="0.4">
      <c r="B10" s="15" t="s">
        <v>16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5">
      <c r="B11" s="58" t="s">
        <v>17</v>
      </c>
      <c r="C11" s="58"/>
      <c r="D11" s="58"/>
      <c r="E11" s="59" t="s">
        <v>18</v>
      </c>
      <c r="F11" s="59"/>
      <c r="G11" s="59"/>
      <c r="H11" s="51" t="s">
        <v>19</v>
      </c>
      <c r="I11" s="51"/>
      <c r="J11" s="51"/>
    </row>
    <row r="12" spans="1:10" ht="15" customHeight="1" x14ac:dyDescent="0.35">
      <c r="B12" s="78">
        <v>7.9784472575988405E-2</v>
      </c>
      <c r="C12" s="79"/>
      <c r="D12" s="80"/>
      <c r="E12" s="84">
        <v>0.11391153416879209</v>
      </c>
      <c r="F12" s="85"/>
      <c r="G12" s="86"/>
      <c r="H12" s="90">
        <v>0.43136747312626517</v>
      </c>
      <c r="I12" s="91"/>
      <c r="J12" s="92"/>
    </row>
    <row r="13" spans="1:10" ht="17.25" customHeight="1" x14ac:dyDescent="0.35">
      <c r="B13" s="78"/>
      <c r="C13" s="79"/>
      <c r="D13" s="80"/>
      <c r="E13" s="84"/>
      <c r="F13" s="85"/>
      <c r="G13" s="86"/>
      <c r="H13" s="90"/>
      <c r="I13" s="91"/>
      <c r="J13" s="92"/>
    </row>
    <row r="14" spans="1:10" ht="15" customHeight="1" thickBot="1" x14ac:dyDescent="0.4">
      <c r="B14" s="81"/>
      <c r="C14" s="82"/>
      <c r="D14" s="83"/>
      <c r="E14" s="87"/>
      <c r="F14" s="88"/>
      <c r="G14" s="89"/>
      <c r="H14" s="93"/>
      <c r="I14" s="94"/>
      <c r="J14" s="95"/>
    </row>
    <row r="15" spans="1:10" ht="28.5" customHeight="1" x14ac:dyDescent="0.5">
      <c r="B15" s="50" t="s">
        <v>20</v>
      </c>
      <c r="C15" s="50"/>
      <c r="D15" s="50"/>
      <c r="E15" s="103" t="s">
        <v>21</v>
      </c>
      <c r="F15" s="103"/>
      <c r="G15" s="103"/>
      <c r="H15" s="104" t="s">
        <v>22</v>
      </c>
      <c r="I15" s="104"/>
      <c r="J15" s="104"/>
    </row>
    <row r="16" spans="1:10" ht="15" customHeight="1" x14ac:dyDescent="0.35">
      <c r="B16" s="60">
        <v>7.3449924107073392E-2</v>
      </c>
      <c r="C16" s="61"/>
      <c r="D16" s="62"/>
      <c r="E16" s="66">
        <v>7.5742979727464466E-2</v>
      </c>
      <c r="F16" s="67"/>
      <c r="G16" s="68"/>
      <c r="H16" s="72">
        <v>0.1869823472911247</v>
      </c>
      <c r="I16" s="73"/>
      <c r="J16" s="74"/>
    </row>
    <row r="17" spans="2:10" ht="17.25" customHeight="1" x14ac:dyDescent="0.35">
      <c r="B17" s="60"/>
      <c r="C17" s="61"/>
      <c r="D17" s="62"/>
      <c r="E17" s="66"/>
      <c r="F17" s="67"/>
      <c r="G17" s="68"/>
      <c r="H17" s="72"/>
      <c r="I17" s="73"/>
      <c r="J17" s="74"/>
    </row>
    <row r="18" spans="2:10" ht="15" customHeight="1" thickBot="1" x14ac:dyDescent="0.4">
      <c r="B18" s="63"/>
      <c r="C18" s="64"/>
      <c r="D18" s="65"/>
      <c r="E18" s="69"/>
      <c r="F18" s="70"/>
      <c r="G18" s="71"/>
      <c r="H18" s="75"/>
      <c r="I18" s="76"/>
      <c r="J18" s="77"/>
    </row>
    <row r="19" spans="2:10" ht="10.95" customHeight="1" thickBot="1" x14ac:dyDescent="0.4"/>
    <row r="20" spans="2:10" ht="28.5" customHeight="1" x14ac:dyDescent="0.35">
      <c r="C20" s="40" t="s">
        <v>112</v>
      </c>
      <c r="D20" s="40"/>
      <c r="E20" s="40"/>
      <c r="F20" s="42" t="s">
        <v>113</v>
      </c>
      <c r="G20" s="42"/>
      <c r="H20" s="42"/>
    </row>
    <row r="21" spans="2:10" ht="33" customHeight="1" x14ac:dyDescent="0.35">
      <c r="C21" s="41"/>
      <c r="D21" s="41"/>
      <c r="E21" s="41"/>
      <c r="F21" s="43"/>
      <c r="G21" s="43"/>
      <c r="H21" s="43"/>
    </row>
    <row r="22" spans="2:10" ht="15" customHeight="1" x14ac:dyDescent="0.35">
      <c r="C22" s="44">
        <v>220306</v>
      </c>
      <c r="D22" s="45"/>
      <c r="E22" s="45"/>
      <c r="F22" s="47">
        <v>0.31164337538918996</v>
      </c>
      <c r="G22" s="48"/>
      <c r="H22" s="48"/>
    </row>
    <row r="23" spans="2:10" ht="22.5" customHeight="1" x14ac:dyDescent="0.35">
      <c r="C23" s="45"/>
      <c r="D23" s="45"/>
      <c r="E23" s="45"/>
      <c r="F23" s="48"/>
      <c r="G23" s="48"/>
      <c r="H23" s="48"/>
    </row>
    <row r="24" spans="2:10" ht="19.5" customHeight="1" thickBot="1" x14ac:dyDescent="0.4">
      <c r="C24" s="46"/>
      <c r="D24" s="46"/>
      <c r="E24" s="46"/>
      <c r="F24" s="49"/>
      <c r="G24" s="49"/>
      <c r="H24" s="49"/>
    </row>
    <row r="25" spans="2:10" ht="10.75" customHeight="1" thickBot="1" x14ac:dyDescent="0.4"/>
    <row r="26" spans="2:10" ht="26.5" customHeight="1" thickBot="1" x14ac:dyDescent="0.4">
      <c r="C26" s="15" t="s">
        <v>114</v>
      </c>
      <c r="D26" s="16"/>
      <c r="E26" s="16"/>
      <c r="F26" s="16"/>
      <c r="G26" s="16"/>
      <c r="H26" s="17"/>
    </row>
    <row r="27" spans="2:10" ht="28.5" customHeight="1" x14ac:dyDescent="0.5">
      <c r="C27" s="50" t="s">
        <v>115</v>
      </c>
      <c r="D27" s="50"/>
      <c r="E27" s="50"/>
      <c r="F27" s="51" t="s">
        <v>116</v>
      </c>
      <c r="G27" s="51"/>
      <c r="H27" s="51"/>
    </row>
    <row r="28" spans="2:10" ht="15" customHeight="1" x14ac:dyDescent="0.35">
      <c r="C28" s="52">
        <v>0.53289061577986985</v>
      </c>
      <c r="D28" s="53"/>
      <c r="E28" s="53"/>
      <c r="F28" s="55">
        <v>0.36912748631448983</v>
      </c>
      <c r="G28" s="56"/>
      <c r="H28" s="56"/>
    </row>
    <row r="29" spans="2:10" ht="17.25" customHeight="1" x14ac:dyDescent="0.35">
      <c r="C29" s="53"/>
      <c r="D29" s="53"/>
      <c r="E29" s="53"/>
      <c r="F29" s="56"/>
      <c r="G29" s="56"/>
      <c r="H29" s="56"/>
    </row>
    <row r="30" spans="2:10" ht="15" customHeight="1" thickBot="1" x14ac:dyDescent="0.4">
      <c r="C30" s="54"/>
      <c r="D30" s="54"/>
      <c r="E30" s="54"/>
      <c r="F30" s="57"/>
      <c r="G30" s="57"/>
      <c r="H30" s="57"/>
    </row>
    <row r="31" spans="2:10" ht="28.5" customHeight="1" x14ac:dyDescent="0.5">
      <c r="C31" s="58" t="s">
        <v>117</v>
      </c>
      <c r="D31" s="58"/>
      <c r="E31" s="58"/>
      <c r="F31" s="59" t="s">
        <v>118</v>
      </c>
      <c r="G31" s="59"/>
      <c r="H31" s="59"/>
    </row>
    <row r="32" spans="2:10" ht="15" customHeight="1" x14ac:dyDescent="0.35">
      <c r="C32" s="34">
        <v>8.9212277468611836E-2</v>
      </c>
      <c r="D32" s="35"/>
      <c r="E32" s="35"/>
      <c r="F32" s="37">
        <v>8.7696204370284973E-3</v>
      </c>
      <c r="G32" s="38"/>
      <c r="H32" s="38"/>
    </row>
    <row r="33" spans="3:8" ht="17.25" customHeight="1" x14ac:dyDescent="0.35">
      <c r="C33" s="35"/>
      <c r="D33" s="35"/>
      <c r="E33" s="35"/>
      <c r="F33" s="38"/>
      <c r="G33" s="38"/>
      <c r="H33" s="38"/>
    </row>
    <row r="34" spans="3:8" ht="15" customHeight="1" thickBot="1" x14ac:dyDescent="0.4">
      <c r="C34" s="36"/>
      <c r="D34" s="36"/>
      <c r="E34" s="36"/>
      <c r="F34" s="39"/>
      <c r="G34" s="39"/>
      <c r="H34" s="39"/>
    </row>
  </sheetData>
  <mergeCells count="31"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21.875" style="4" bestFit="1" customWidth="1"/>
    <col min="2" max="36" width="18" style="4" customWidth="1"/>
    <col min="37" max="16384" width="8.75" style="4"/>
  </cols>
  <sheetData>
    <row r="1" spans="1:36" ht="15" customHeight="1" x14ac:dyDescent="0.35">
      <c r="A1" s="5" t="s">
        <v>23</v>
      </c>
    </row>
    <row r="2" spans="1:36" ht="15" customHeight="1" x14ac:dyDescent="0.35">
      <c r="A2" s="18" t="s">
        <v>12</v>
      </c>
    </row>
    <row r="3" spans="1:36" ht="50.25" customHeight="1" x14ac:dyDescent="0.35">
      <c r="A3" s="20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91</v>
      </c>
      <c r="G3" s="13" t="s">
        <v>92</v>
      </c>
      <c r="H3" s="13" t="s">
        <v>29</v>
      </c>
      <c r="I3" s="13" t="s">
        <v>30</v>
      </c>
      <c r="J3" s="13" t="s">
        <v>31</v>
      </c>
      <c r="K3" s="13" t="s">
        <v>32</v>
      </c>
      <c r="L3" s="13" t="s">
        <v>33</v>
      </c>
      <c r="M3" s="13" t="s">
        <v>34</v>
      </c>
      <c r="N3" s="13" t="s">
        <v>35</v>
      </c>
      <c r="O3" s="13" t="s">
        <v>36</v>
      </c>
      <c r="P3" s="13" t="s">
        <v>37</v>
      </c>
      <c r="Q3" s="13" t="s">
        <v>38</v>
      </c>
      <c r="R3" s="13" t="s">
        <v>93</v>
      </c>
      <c r="S3" s="13" t="s">
        <v>94</v>
      </c>
      <c r="T3" s="13" t="s">
        <v>95</v>
      </c>
      <c r="U3" s="13" t="s">
        <v>96</v>
      </c>
      <c r="V3" s="13" t="s">
        <v>97</v>
      </c>
      <c r="W3" s="13" t="s">
        <v>98</v>
      </c>
      <c r="X3" s="13" t="s">
        <v>99</v>
      </c>
      <c r="Y3" s="13" t="s">
        <v>100</v>
      </c>
      <c r="Z3" s="13" t="s">
        <v>101</v>
      </c>
      <c r="AA3" s="13" t="s">
        <v>102</v>
      </c>
      <c r="AB3" s="13" t="s">
        <v>103</v>
      </c>
      <c r="AC3" s="13" t="s">
        <v>104</v>
      </c>
      <c r="AD3" s="13" t="s">
        <v>105</v>
      </c>
      <c r="AE3" s="13" t="s">
        <v>106</v>
      </c>
      <c r="AF3" s="13" t="s">
        <v>107</v>
      </c>
      <c r="AG3" s="13" t="s">
        <v>108</v>
      </c>
      <c r="AH3" s="13" t="s">
        <v>109</v>
      </c>
      <c r="AI3" s="13" t="s">
        <v>110</v>
      </c>
      <c r="AJ3" s="13" t="s">
        <v>111</v>
      </c>
    </row>
    <row r="4" spans="1:36" x14ac:dyDescent="0.35">
      <c r="A4" s="4" t="s">
        <v>39</v>
      </c>
      <c r="B4" s="4">
        <v>706917</v>
      </c>
      <c r="C4" s="4">
        <v>93.07</v>
      </c>
      <c r="D4" s="4">
        <v>82</v>
      </c>
      <c r="E4" s="4">
        <v>13807</v>
      </c>
      <c r="F4" s="4">
        <v>15998</v>
      </c>
      <c r="G4" s="4">
        <v>40403</v>
      </c>
      <c r="H4" s="4">
        <v>80526</v>
      </c>
      <c r="I4" s="4">
        <v>304941</v>
      </c>
      <c r="J4" s="4">
        <v>51923</v>
      </c>
      <c r="K4" s="4">
        <v>7636</v>
      </c>
      <c r="L4" s="4">
        <v>13968</v>
      </c>
      <c r="M4" s="4">
        <v>53544</v>
      </c>
      <c r="N4" s="4">
        <v>132181</v>
      </c>
      <c r="O4" s="4">
        <v>2512</v>
      </c>
      <c r="P4" s="4">
        <v>1634</v>
      </c>
      <c r="Q4" s="4">
        <v>1651</v>
      </c>
      <c r="R4" s="4">
        <v>6796</v>
      </c>
      <c r="S4" s="4">
        <v>368</v>
      </c>
      <c r="T4" s="4">
        <v>527</v>
      </c>
      <c r="U4" s="4">
        <v>163</v>
      </c>
      <c r="V4" s="4">
        <v>872</v>
      </c>
      <c r="W4" s="4">
        <v>12858</v>
      </c>
      <c r="X4" s="4">
        <v>4640</v>
      </c>
      <c r="Y4" s="4">
        <v>53619</v>
      </c>
      <c r="Z4" s="4">
        <v>9326</v>
      </c>
      <c r="AA4" s="4">
        <v>102</v>
      </c>
      <c r="AB4" s="4">
        <v>374</v>
      </c>
      <c r="AC4" s="4">
        <v>4024</v>
      </c>
      <c r="AD4" s="4">
        <v>5239</v>
      </c>
      <c r="AE4" s="4">
        <v>2</v>
      </c>
      <c r="AF4" s="4">
        <v>0</v>
      </c>
      <c r="AG4" s="4">
        <v>13250</v>
      </c>
      <c r="AH4" s="4">
        <v>439</v>
      </c>
      <c r="AI4" s="4">
        <v>107699</v>
      </c>
      <c r="AJ4" s="4">
        <v>8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47.0625" style="4" bestFit="1" customWidth="1"/>
    <col min="2" max="35" width="18" style="4" customWidth="1"/>
    <col min="36" max="16384" width="8.75" style="4"/>
  </cols>
  <sheetData>
    <row r="1" spans="1:35" ht="15" customHeight="1" x14ac:dyDescent="0.35">
      <c r="A1" s="5" t="s">
        <v>40</v>
      </c>
    </row>
    <row r="2" spans="1:35" ht="15" customHeight="1" x14ac:dyDescent="0.35">
      <c r="A2" s="18" t="s">
        <v>12</v>
      </c>
    </row>
    <row r="3" spans="1:35" s="6" customFormat="1" ht="50.25" customHeight="1" x14ac:dyDescent="0.3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35">
      <c r="A4" s="4" t="s">
        <v>41</v>
      </c>
      <c r="B4" s="4">
        <v>78511</v>
      </c>
      <c r="C4" s="4">
        <v>93.27</v>
      </c>
      <c r="D4" s="4">
        <v>84</v>
      </c>
      <c r="E4" s="4">
        <v>1829</v>
      </c>
      <c r="F4" s="4">
        <v>4119</v>
      </c>
      <c r="G4" s="4">
        <v>8721</v>
      </c>
      <c r="H4" s="4">
        <v>35173</v>
      </c>
      <c r="I4" s="4">
        <v>5917</v>
      </c>
      <c r="J4" s="4">
        <v>850</v>
      </c>
      <c r="K4" s="4">
        <v>1692</v>
      </c>
      <c r="L4" s="4">
        <v>4890</v>
      </c>
      <c r="M4" s="4">
        <v>14698</v>
      </c>
      <c r="N4" s="4">
        <v>233</v>
      </c>
      <c r="O4" s="4">
        <v>188</v>
      </c>
      <c r="P4" s="4">
        <v>201</v>
      </c>
      <c r="Q4" s="4">
        <v>158</v>
      </c>
      <c r="R4" s="4">
        <v>33</v>
      </c>
      <c r="S4" s="4">
        <v>16</v>
      </c>
      <c r="T4" s="4">
        <v>39</v>
      </c>
      <c r="U4" s="4">
        <v>94</v>
      </c>
      <c r="V4" s="4">
        <v>692</v>
      </c>
      <c r="W4" s="4">
        <v>0</v>
      </c>
      <c r="X4" s="4">
        <v>5459</v>
      </c>
      <c r="Y4" s="4">
        <v>1368</v>
      </c>
      <c r="Z4" s="4">
        <v>6</v>
      </c>
      <c r="AA4" s="4">
        <v>78</v>
      </c>
      <c r="AB4" s="4">
        <v>423</v>
      </c>
      <c r="AC4" s="4">
        <v>605</v>
      </c>
      <c r="AD4" s="4">
        <v>0</v>
      </c>
      <c r="AE4" s="4">
        <v>0</v>
      </c>
      <c r="AF4" s="4">
        <v>610</v>
      </c>
      <c r="AG4" s="4">
        <v>84</v>
      </c>
      <c r="AH4" s="4">
        <v>11820</v>
      </c>
      <c r="AI4" s="4">
        <v>1</v>
      </c>
    </row>
    <row r="5" spans="1:35" x14ac:dyDescent="0.35">
      <c r="A5" s="4" t="s">
        <v>42</v>
      </c>
      <c r="B5" s="4">
        <v>95785</v>
      </c>
      <c r="C5" s="4">
        <v>92.35</v>
      </c>
      <c r="D5" s="4">
        <v>72</v>
      </c>
      <c r="E5" s="4">
        <v>2182</v>
      </c>
      <c r="F5" s="4">
        <v>4229</v>
      </c>
      <c r="G5" s="4">
        <v>9717</v>
      </c>
      <c r="H5" s="4">
        <v>33362</v>
      </c>
      <c r="I5" s="4">
        <v>6230</v>
      </c>
      <c r="J5" s="4">
        <v>1282</v>
      </c>
      <c r="K5" s="4">
        <v>1530</v>
      </c>
      <c r="L5" s="4">
        <v>9544</v>
      </c>
      <c r="M5" s="4">
        <v>26886</v>
      </c>
      <c r="N5" s="4">
        <v>382</v>
      </c>
      <c r="O5" s="4">
        <v>229</v>
      </c>
      <c r="P5" s="4">
        <v>212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2345</v>
      </c>
      <c r="W5" s="4">
        <v>72</v>
      </c>
      <c r="X5" s="4">
        <v>6008</v>
      </c>
      <c r="Y5" s="4">
        <v>1280</v>
      </c>
      <c r="Z5" s="4">
        <v>0</v>
      </c>
      <c r="AA5" s="4">
        <v>51</v>
      </c>
      <c r="AB5" s="4">
        <v>840</v>
      </c>
      <c r="AC5" s="4">
        <v>693</v>
      </c>
      <c r="AD5" s="4">
        <v>0</v>
      </c>
      <c r="AE5" s="4">
        <v>0</v>
      </c>
      <c r="AF5" s="4">
        <v>4936</v>
      </c>
      <c r="AG5" s="4">
        <v>32</v>
      </c>
      <c r="AH5" s="4">
        <v>22669</v>
      </c>
      <c r="AI5" s="4">
        <v>0</v>
      </c>
    </row>
    <row r="6" spans="1:35" x14ac:dyDescent="0.35">
      <c r="A6" s="4" t="s">
        <v>43</v>
      </c>
      <c r="B6" s="4">
        <v>130357</v>
      </c>
      <c r="C6" s="4">
        <v>93.22</v>
      </c>
      <c r="D6" s="4">
        <v>82</v>
      </c>
      <c r="E6" s="4">
        <v>3127</v>
      </c>
      <c r="F6" s="4">
        <v>7565</v>
      </c>
      <c r="G6" s="4">
        <v>15781</v>
      </c>
      <c r="H6" s="4">
        <v>58209</v>
      </c>
      <c r="I6" s="4">
        <v>9619</v>
      </c>
      <c r="J6" s="4">
        <v>1261</v>
      </c>
      <c r="K6" s="4">
        <v>2527</v>
      </c>
      <c r="L6" s="4">
        <v>7088</v>
      </c>
      <c r="M6" s="4">
        <v>24020</v>
      </c>
      <c r="N6" s="4">
        <v>514</v>
      </c>
      <c r="O6" s="4">
        <v>298</v>
      </c>
      <c r="P6" s="4">
        <v>348</v>
      </c>
      <c r="Q6" s="4">
        <v>508</v>
      </c>
      <c r="R6" s="4">
        <v>49</v>
      </c>
      <c r="S6" s="4">
        <v>278</v>
      </c>
      <c r="T6" s="4">
        <v>72</v>
      </c>
      <c r="U6" s="4">
        <v>341</v>
      </c>
      <c r="V6" s="4">
        <v>660</v>
      </c>
      <c r="W6" s="4">
        <v>2422</v>
      </c>
      <c r="X6" s="4">
        <v>9943</v>
      </c>
      <c r="Y6" s="4">
        <v>1880</v>
      </c>
      <c r="Z6" s="4">
        <v>0</v>
      </c>
      <c r="AA6" s="4">
        <v>64</v>
      </c>
      <c r="AB6" s="4">
        <v>569</v>
      </c>
      <c r="AC6" s="4">
        <v>864</v>
      </c>
      <c r="AD6" s="4">
        <v>0</v>
      </c>
      <c r="AE6" s="4">
        <v>0</v>
      </c>
      <c r="AF6" s="4">
        <v>45</v>
      </c>
      <c r="AG6" s="4">
        <v>0</v>
      </c>
      <c r="AH6" s="4">
        <v>19607</v>
      </c>
      <c r="AI6" s="4">
        <v>0</v>
      </c>
    </row>
    <row r="7" spans="1:35" x14ac:dyDescent="0.35">
      <c r="A7" s="4" t="s">
        <v>44</v>
      </c>
      <c r="B7" s="4">
        <v>118018</v>
      </c>
      <c r="C7" s="4">
        <v>93.29</v>
      </c>
      <c r="D7" s="4">
        <v>86</v>
      </c>
      <c r="E7" s="4">
        <v>2650</v>
      </c>
      <c r="F7" s="4">
        <v>6223</v>
      </c>
      <c r="G7" s="4">
        <v>13691</v>
      </c>
      <c r="H7" s="4">
        <v>53393</v>
      </c>
      <c r="I7" s="4">
        <v>8915</v>
      </c>
      <c r="J7" s="4">
        <v>1344</v>
      </c>
      <c r="K7" s="4">
        <v>2397</v>
      </c>
      <c r="L7" s="4">
        <v>12961</v>
      </c>
      <c r="M7" s="4">
        <v>15555</v>
      </c>
      <c r="N7" s="4">
        <v>383</v>
      </c>
      <c r="O7" s="4">
        <v>272</v>
      </c>
      <c r="P7" s="4">
        <v>234</v>
      </c>
      <c r="Q7" s="4">
        <v>138</v>
      </c>
      <c r="R7" s="4">
        <v>39</v>
      </c>
      <c r="S7" s="4">
        <v>75</v>
      </c>
      <c r="T7" s="4">
        <v>2</v>
      </c>
      <c r="U7" s="4">
        <v>170</v>
      </c>
      <c r="V7" s="4">
        <v>66</v>
      </c>
      <c r="W7" s="4">
        <v>1821</v>
      </c>
      <c r="X7" s="4">
        <v>12691</v>
      </c>
      <c r="Y7" s="4">
        <v>1254</v>
      </c>
      <c r="Z7" s="4">
        <v>93</v>
      </c>
      <c r="AA7" s="4">
        <v>40</v>
      </c>
      <c r="AB7" s="4">
        <v>688</v>
      </c>
      <c r="AC7" s="4">
        <v>890</v>
      </c>
      <c r="AD7" s="4">
        <v>0</v>
      </c>
      <c r="AE7" s="4">
        <v>0</v>
      </c>
      <c r="AF7" s="4">
        <v>4457</v>
      </c>
      <c r="AG7" s="4">
        <v>104</v>
      </c>
      <c r="AH7" s="4">
        <v>12126</v>
      </c>
      <c r="AI7" s="4">
        <v>2</v>
      </c>
    </row>
    <row r="8" spans="1:35" x14ac:dyDescent="0.35">
      <c r="A8" s="4" t="s">
        <v>45</v>
      </c>
      <c r="B8" s="4">
        <v>91927</v>
      </c>
      <c r="C8" s="4">
        <v>93.52</v>
      </c>
      <c r="D8" s="4">
        <v>82</v>
      </c>
      <c r="E8" s="4">
        <v>2148</v>
      </c>
      <c r="F8" s="4">
        <v>6153</v>
      </c>
      <c r="G8" s="4">
        <v>10556</v>
      </c>
      <c r="H8" s="4">
        <v>39397</v>
      </c>
      <c r="I8" s="4">
        <v>6538</v>
      </c>
      <c r="J8" s="4">
        <v>938</v>
      </c>
      <c r="K8" s="4">
        <v>1842</v>
      </c>
      <c r="L8" s="4">
        <v>7404</v>
      </c>
      <c r="M8" s="4">
        <v>16231</v>
      </c>
      <c r="N8" s="4">
        <v>303</v>
      </c>
      <c r="O8" s="4">
        <v>244</v>
      </c>
      <c r="P8" s="4">
        <v>173</v>
      </c>
      <c r="Q8" s="4">
        <v>2107</v>
      </c>
      <c r="R8" s="4">
        <v>19</v>
      </c>
      <c r="S8" s="4">
        <v>1</v>
      </c>
      <c r="T8" s="4">
        <v>27</v>
      </c>
      <c r="U8" s="4">
        <v>69</v>
      </c>
      <c r="V8" s="4">
        <v>2573</v>
      </c>
      <c r="W8" s="4">
        <v>71</v>
      </c>
      <c r="X8" s="4">
        <v>6845</v>
      </c>
      <c r="Y8" s="4">
        <v>1159</v>
      </c>
      <c r="Z8" s="4">
        <v>3</v>
      </c>
      <c r="AA8" s="4">
        <v>44</v>
      </c>
      <c r="AB8" s="4">
        <v>504</v>
      </c>
      <c r="AC8" s="4">
        <v>695</v>
      </c>
      <c r="AD8" s="4">
        <v>0</v>
      </c>
      <c r="AE8" s="4">
        <v>0</v>
      </c>
      <c r="AF8" s="4">
        <v>1898</v>
      </c>
      <c r="AG8" s="4">
        <v>111</v>
      </c>
      <c r="AH8" s="4">
        <v>13026</v>
      </c>
      <c r="AI8" s="4">
        <v>3</v>
      </c>
    </row>
    <row r="9" spans="1:35" x14ac:dyDescent="0.35">
      <c r="A9" s="4" t="s">
        <v>46</v>
      </c>
      <c r="B9" s="4">
        <v>117602</v>
      </c>
      <c r="C9" s="4">
        <v>92.91</v>
      </c>
      <c r="D9" s="4">
        <v>84</v>
      </c>
      <c r="E9" s="4">
        <v>2491</v>
      </c>
      <c r="F9" s="4">
        <v>7448</v>
      </c>
      <c r="G9" s="4">
        <v>13619</v>
      </c>
      <c r="H9" s="4">
        <v>52983</v>
      </c>
      <c r="I9" s="4">
        <v>9113</v>
      </c>
      <c r="J9" s="4">
        <v>1138</v>
      </c>
      <c r="K9" s="4">
        <v>2491</v>
      </c>
      <c r="L9" s="4">
        <v>6018</v>
      </c>
      <c r="M9" s="4">
        <v>21325</v>
      </c>
      <c r="N9" s="4">
        <v>424</v>
      </c>
      <c r="O9" s="4">
        <v>240</v>
      </c>
      <c r="P9" s="4">
        <v>312</v>
      </c>
      <c r="Q9" s="4">
        <v>2572</v>
      </c>
      <c r="R9" s="4">
        <v>228</v>
      </c>
      <c r="S9" s="4">
        <v>153</v>
      </c>
      <c r="T9" s="4">
        <v>22</v>
      </c>
      <c r="U9" s="4">
        <v>195</v>
      </c>
      <c r="V9" s="4">
        <v>4646</v>
      </c>
      <c r="W9" s="4">
        <v>168</v>
      </c>
      <c r="X9" s="4">
        <v>7910</v>
      </c>
      <c r="Y9" s="4">
        <v>1529</v>
      </c>
      <c r="Z9" s="4">
        <v>0</v>
      </c>
      <c r="AA9" s="4">
        <v>52</v>
      </c>
      <c r="AB9" s="4">
        <v>637</v>
      </c>
      <c r="AC9" s="4">
        <v>1034</v>
      </c>
      <c r="AD9" s="4">
        <v>2</v>
      </c>
      <c r="AE9" s="4">
        <v>0</v>
      </c>
      <c r="AF9" s="4">
        <v>773</v>
      </c>
      <c r="AG9" s="4">
        <v>63</v>
      </c>
      <c r="AH9" s="4">
        <v>17439</v>
      </c>
      <c r="AI9" s="4">
        <v>2</v>
      </c>
    </row>
    <row r="10" spans="1:35" x14ac:dyDescent="0.35">
      <c r="A10" s="4" t="s">
        <v>47</v>
      </c>
      <c r="B10" s="4">
        <v>74717</v>
      </c>
      <c r="C10" s="4">
        <v>92.91</v>
      </c>
      <c r="D10" s="4">
        <v>83</v>
      </c>
      <c r="E10" s="4">
        <v>1571</v>
      </c>
      <c r="F10" s="4">
        <v>4666</v>
      </c>
      <c r="G10" s="4">
        <v>8441</v>
      </c>
      <c r="H10" s="4">
        <v>32424</v>
      </c>
      <c r="I10" s="4">
        <v>5591</v>
      </c>
      <c r="J10" s="4">
        <v>823</v>
      </c>
      <c r="K10" s="4">
        <v>1489</v>
      </c>
      <c r="L10" s="4">
        <v>5639</v>
      </c>
      <c r="M10" s="4">
        <v>13466</v>
      </c>
      <c r="N10" s="4">
        <v>273</v>
      </c>
      <c r="O10" s="4">
        <v>163</v>
      </c>
      <c r="P10" s="4">
        <v>171</v>
      </c>
      <c r="Q10" s="4">
        <v>1313</v>
      </c>
      <c r="R10" s="4">
        <v>0</v>
      </c>
      <c r="S10" s="4">
        <v>4</v>
      </c>
      <c r="T10" s="4">
        <v>1</v>
      </c>
      <c r="U10" s="4">
        <v>3</v>
      </c>
      <c r="V10" s="4">
        <v>1876</v>
      </c>
      <c r="W10" s="4">
        <v>86</v>
      </c>
      <c r="X10" s="4">
        <v>4763</v>
      </c>
      <c r="Y10" s="4">
        <v>856</v>
      </c>
      <c r="Z10" s="4">
        <v>0</v>
      </c>
      <c r="AA10" s="4">
        <v>45</v>
      </c>
      <c r="AB10" s="4">
        <v>363</v>
      </c>
      <c r="AC10" s="4">
        <v>458</v>
      </c>
      <c r="AD10" s="4">
        <v>0</v>
      </c>
      <c r="AE10" s="4">
        <v>0</v>
      </c>
      <c r="AF10" s="4">
        <v>531</v>
      </c>
      <c r="AG10" s="4">
        <v>45</v>
      </c>
      <c r="AH10" s="4">
        <v>11012</v>
      </c>
      <c r="AI10" s="4">
        <v>0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4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77.875" style="4" bestFit="1" customWidth="1"/>
    <col min="2" max="15" width="18" style="8" customWidth="1"/>
    <col min="16" max="35" width="18" style="4" customWidth="1"/>
    <col min="36" max="16384" width="8.75" style="4"/>
  </cols>
  <sheetData>
    <row r="1" spans="1:35" ht="15" customHeight="1" x14ac:dyDescent="0.35">
      <c r="A1" s="5" t="s">
        <v>48</v>
      </c>
    </row>
    <row r="2" spans="1:35" ht="15" customHeight="1" x14ac:dyDescent="0.35">
      <c r="A2" s="18" t="s">
        <v>12</v>
      </c>
    </row>
    <row r="3" spans="1:35" s="6" customFormat="1" ht="50.25" customHeight="1" x14ac:dyDescent="0.3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35">
      <c r="A4" s="4" t="s">
        <v>49</v>
      </c>
      <c r="B4" s="8">
        <v>11050</v>
      </c>
      <c r="C4" s="8">
        <v>92.63</v>
      </c>
      <c r="D4" s="8">
        <v>88</v>
      </c>
      <c r="E4" s="8">
        <v>255</v>
      </c>
      <c r="F4" s="8">
        <v>671</v>
      </c>
      <c r="G4" s="8">
        <v>1285</v>
      </c>
      <c r="H4" s="8">
        <v>5128</v>
      </c>
      <c r="I4" s="8">
        <v>958</v>
      </c>
      <c r="J4" s="8">
        <v>111</v>
      </c>
      <c r="K4" s="8">
        <v>224</v>
      </c>
      <c r="L4" s="8">
        <v>770</v>
      </c>
      <c r="M4" s="8">
        <v>1553</v>
      </c>
      <c r="N4" s="8">
        <v>43</v>
      </c>
      <c r="O4" s="8">
        <v>30</v>
      </c>
      <c r="P4" s="4">
        <v>22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148</v>
      </c>
      <c r="Z4" s="4">
        <v>0</v>
      </c>
      <c r="AA4" s="4">
        <v>7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1197</v>
      </c>
      <c r="AI4" s="4">
        <v>0</v>
      </c>
    </row>
    <row r="5" spans="1:35" x14ac:dyDescent="0.35">
      <c r="A5" s="4" t="s">
        <v>50</v>
      </c>
      <c r="B5" s="8">
        <v>12124</v>
      </c>
      <c r="C5" s="8">
        <v>92.96</v>
      </c>
      <c r="D5" s="8">
        <v>85</v>
      </c>
      <c r="E5" s="8">
        <v>333</v>
      </c>
      <c r="F5" s="8">
        <v>738</v>
      </c>
      <c r="G5" s="8">
        <v>1389</v>
      </c>
      <c r="H5" s="8">
        <v>5468</v>
      </c>
      <c r="I5" s="8">
        <v>909</v>
      </c>
      <c r="J5" s="8">
        <v>121</v>
      </c>
      <c r="K5" s="8">
        <v>242</v>
      </c>
      <c r="L5" s="8">
        <v>657</v>
      </c>
      <c r="M5" s="8">
        <v>2149</v>
      </c>
      <c r="N5" s="8">
        <v>48</v>
      </c>
      <c r="O5" s="8">
        <v>34</v>
      </c>
      <c r="P5" s="4">
        <v>36</v>
      </c>
      <c r="Q5" s="4">
        <v>158</v>
      </c>
      <c r="R5" s="4">
        <v>0</v>
      </c>
      <c r="S5" s="4">
        <v>12</v>
      </c>
      <c r="T5" s="4">
        <v>0</v>
      </c>
      <c r="U5" s="4">
        <v>30</v>
      </c>
      <c r="V5" s="4">
        <v>278</v>
      </c>
      <c r="W5" s="4">
        <v>0</v>
      </c>
      <c r="X5" s="4">
        <v>731</v>
      </c>
      <c r="Y5" s="4">
        <v>206</v>
      </c>
      <c r="Z5" s="4">
        <v>2</v>
      </c>
      <c r="AA5" s="4">
        <v>3</v>
      </c>
      <c r="AB5" s="4">
        <v>72</v>
      </c>
      <c r="AC5" s="4">
        <v>110</v>
      </c>
      <c r="AD5" s="4">
        <v>0</v>
      </c>
      <c r="AE5" s="4">
        <v>0</v>
      </c>
      <c r="AF5" s="4">
        <v>52</v>
      </c>
      <c r="AG5" s="4">
        <v>7</v>
      </c>
      <c r="AH5" s="4">
        <v>1711</v>
      </c>
      <c r="AI5" s="4">
        <v>0</v>
      </c>
    </row>
    <row r="6" spans="1:35" x14ac:dyDescent="0.35">
      <c r="A6" s="4" t="s">
        <v>51</v>
      </c>
      <c r="B6" s="8">
        <v>16761</v>
      </c>
      <c r="C6" s="8">
        <v>93.32</v>
      </c>
      <c r="D6" s="8">
        <v>69</v>
      </c>
      <c r="E6" s="8">
        <v>384</v>
      </c>
      <c r="F6" s="8">
        <v>864</v>
      </c>
      <c r="G6" s="8">
        <v>1959</v>
      </c>
      <c r="H6" s="8">
        <v>6524</v>
      </c>
      <c r="I6" s="8">
        <v>1031</v>
      </c>
      <c r="J6" s="8">
        <v>155</v>
      </c>
      <c r="K6" s="8">
        <v>268</v>
      </c>
      <c r="L6" s="8">
        <v>705</v>
      </c>
      <c r="M6" s="8">
        <v>4734</v>
      </c>
      <c r="N6" s="8">
        <v>59</v>
      </c>
      <c r="O6" s="8">
        <v>37</v>
      </c>
      <c r="P6" s="4">
        <v>41</v>
      </c>
      <c r="Q6" s="4">
        <v>0</v>
      </c>
      <c r="R6" s="4">
        <v>0</v>
      </c>
      <c r="S6" s="4">
        <v>0</v>
      </c>
      <c r="T6" s="4">
        <v>1</v>
      </c>
      <c r="U6" s="4">
        <v>0</v>
      </c>
      <c r="V6" s="4">
        <v>0</v>
      </c>
      <c r="W6" s="4">
        <v>641</v>
      </c>
      <c r="X6" s="4">
        <v>1843</v>
      </c>
      <c r="Y6" s="4">
        <v>274</v>
      </c>
      <c r="Z6" s="4">
        <v>0</v>
      </c>
      <c r="AA6" s="4">
        <v>10</v>
      </c>
      <c r="AB6" s="4">
        <v>72</v>
      </c>
      <c r="AC6" s="4">
        <v>96</v>
      </c>
      <c r="AD6" s="4">
        <v>0</v>
      </c>
      <c r="AE6" s="4">
        <v>0</v>
      </c>
      <c r="AF6" s="4">
        <v>0</v>
      </c>
      <c r="AG6" s="4">
        <v>0</v>
      </c>
      <c r="AH6" s="4">
        <v>4039</v>
      </c>
      <c r="AI6" s="4">
        <v>0</v>
      </c>
    </row>
    <row r="7" spans="1:35" x14ac:dyDescent="0.35">
      <c r="A7" s="4" t="s">
        <v>52</v>
      </c>
      <c r="B7" s="8">
        <v>14473</v>
      </c>
      <c r="C7" s="8">
        <v>93.5</v>
      </c>
      <c r="D7" s="8">
        <v>81</v>
      </c>
      <c r="E7" s="8">
        <v>346</v>
      </c>
      <c r="F7" s="8">
        <v>852</v>
      </c>
      <c r="G7" s="8">
        <v>1652</v>
      </c>
      <c r="H7" s="8">
        <v>6238</v>
      </c>
      <c r="I7" s="8">
        <v>1038</v>
      </c>
      <c r="J7" s="8">
        <v>116</v>
      </c>
      <c r="K7" s="8">
        <v>281</v>
      </c>
      <c r="L7" s="8">
        <v>624</v>
      </c>
      <c r="M7" s="8">
        <v>3210</v>
      </c>
      <c r="N7" s="8">
        <v>61</v>
      </c>
      <c r="O7" s="8">
        <v>23</v>
      </c>
      <c r="P7" s="4">
        <v>32</v>
      </c>
      <c r="Q7" s="4">
        <v>0</v>
      </c>
      <c r="R7" s="4">
        <v>0</v>
      </c>
      <c r="S7" s="4">
        <v>1</v>
      </c>
      <c r="T7" s="4">
        <v>0</v>
      </c>
      <c r="U7" s="4">
        <v>3</v>
      </c>
      <c r="V7" s="4">
        <v>0</v>
      </c>
      <c r="W7" s="4">
        <v>190</v>
      </c>
      <c r="X7" s="4">
        <v>1096</v>
      </c>
      <c r="Y7" s="4">
        <v>199</v>
      </c>
      <c r="Z7" s="4">
        <v>0</v>
      </c>
      <c r="AA7" s="4">
        <v>7</v>
      </c>
      <c r="AB7" s="4">
        <v>54</v>
      </c>
      <c r="AC7" s="4">
        <v>115</v>
      </c>
      <c r="AD7" s="4">
        <v>0</v>
      </c>
      <c r="AE7" s="4">
        <v>0</v>
      </c>
      <c r="AF7" s="4">
        <v>0</v>
      </c>
      <c r="AG7" s="4">
        <v>0</v>
      </c>
      <c r="AH7" s="4">
        <v>2706</v>
      </c>
      <c r="AI7" s="4">
        <v>0</v>
      </c>
    </row>
    <row r="8" spans="1:35" x14ac:dyDescent="0.35">
      <c r="A8" s="4" t="s">
        <v>53</v>
      </c>
      <c r="B8" s="8">
        <v>12987</v>
      </c>
      <c r="C8" s="8">
        <v>92.65</v>
      </c>
      <c r="D8" s="8">
        <v>83</v>
      </c>
      <c r="E8" s="8">
        <v>267</v>
      </c>
      <c r="F8" s="8">
        <v>672</v>
      </c>
      <c r="G8" s="8">
        <v>1414</v>
      </c>
      <c r="H8" s="8">
        <v>5636</v>
      </c>
      <c r="I8" s="8">
        <v>1025</v>
      </c>
      <c r="J8" s="8">
        <v>146</v>
      </c>
      <c r="K8" s="8">
        <v>254</v>
      </c>
      <c r="L8" s="8">
        <v>1014</v>
      </c>
      <c r="M8" s="8">
        <v>2432</v>
      </c>
      <c r="N8" s="8">
        <v>63</v>
      </c>
      <c r="O8" s="8">
        <v>28</v>
      </c>
      <c r="P8" s="4">
        <v>36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48</v>
      </c>
      <c r="X8" s="4">
        <v>1132</v>
      </c>
      <c r="Y8" s="4">
        <v>151</v>
      </c>
      <c r="Z8" s="4">
        <v>0</v>
      </c>
      <c r="AA8" s="4">
        <v>6</v>
      </c>
      <c r="AB8" s="4">
        <v>70</v>
      </c>
      <c r="AC8" s="4">
        <v>102</v>
      </c>
      <c r="AD8" s="4">
        <v>0</v>
      </c>
      <c r="AE8" s="4">
        <v>0</v>
      </c>
      <c r="AF8" s="4">
        <v>0</v>
      </c>
      <c r="AG8" s="4">
        <v>0</v>
      </c>
      <c r="AH8" s="4">
        <v>1987</v>
      </c>
      <c r="AI8" s="4">
        <v>0</v>
      </c>
    </row>
    <row r="9" spans="1:35" x14ac:dyDescent="0.35">
      <c r="A9" s="4" t="s">
        <v>54</v>
      </c>
      <c r="B9" s="8">
        <v>24017</v>
      </c>
      <c r="C9" s="8">
        <v>92.69</v>
      </c>
      <c r="D9" s="8">
        <v>86</v>
      </c>
      <c r="E9" s="8">
        <v>486</v>
      </c>
      <c r="F9" s="8">
        <v>1739</v>
      </c>
      <c r="G9" s="8">
        <v>2936</v>
      </c>
      <c r="H9" s="8">
        <v>10848</v>
      </c>
      <c r="I9" s="8">
        <v>2045</v>
      </c>
      <c r="J9" s="8">
        <v>227</v>
      </c>
      <c r="K9" s="8">
        <v>538</v>
      </c>
      <c r="L9" s="8">
        <v>1217</v>
      </c>
      <c r="M9" s="8">
        <v>3771</v>
      </c>
      <c r="N9" s="8">
        <v>84</v>
      </c>
      <c r="O9" s="8">
        <v>52</v>
      </c>
      <c r="P9" s="4">
        <v>74</v>
      </c>
      <c r="Q9" s="4">
        <v>969</v>
      </c>
      <c r="R9" s="4">
        <v>34</v>
      </c>
      <c r="S9" s="4">
        <v>0</v>
      </c>
      <c r="T9" s="4">
        <v>4</v>
      </c>
      <c r="U9" s="4">
        <v>0</v>
      </c>
      <c r="V9" s="4">
        <v>1383</v>
      </c>
      <c r="W9" s="4">
        <v>51</v>
      </c>
      <c r="X9" s="4">
        <v>2364</v>
      </c>
      <c r="Y9" s="4">
        <v>317</v>
      </c>
      <c r="Z9" s="4">
        <v>0</v>
      </c>
      <c r="AA9" s="4">
        <v>17</v>
      </c>
      <c r="AB9" s="4">
        <v>142</v>
      </c>
      <c r="AC9" s="4">
        <v>220</v>
      </c>
      <c r="AD9" s="4">
        <v>0</v>
      </c>
      <c r="AE9" s="4">
        <v>0</v>
      </c>
      <c r="AF9" s="4">
        <v>79</v>
      </c>
      <c r="AG9" s="4">
        <v>16</v>
      </c>
      <c r="AH9" s="4">
        <v>3041</v>
      </c>
      <c r="AI9" s="4">
        <v>0</v>
      </c>
    </row>
    <row r="10" spans="1:35" x14ac:dyDescent="0.35">
      <c r="A10" s="4" t="s">
        <v>55</v>
      </c>
      <c r="B10" s="8">
        <v>11797</v>
      </c>
      <c r="C10" s="8">
        <v>93.4</v>
      </c>
      <c r="D10" s="8">
        <v>83</v>
      </c>
      <c r="E10" s="8">
        <v>277</v>
      </c>
      <c r="F10" s="8">
        <v>560</v>
      </c>
      <c r="G10" s="8">
        <v>1432</v>
      </c>
      <c r="H10" s="8">
        <v>5574</v>
      </c>
      <c r="I10" s="8">
        <v>960</v>
      </c>
      <c r="J10" s="8">
        <v>134</v>
      </c>
      <c r="K10" s="8">
        <v>271</v>
      </c>
      <c r="L10" s="8">
        <v>785</v>
      </c>
      <c r="M10" s="8">
        <v>1719</v>
      </c>
      <c r="N10" s="8">
        <v>34</v>
      </c>
      <c r="O10" s="8">
        <v>24</v>
      </c>
      <c r="P10" s="4">
        <v>27</v>
      </c>
      <c r="Q10" s="4">
        <v>0</v>
      </c>
      <c r="R10" s="4">
        <v>1</v>
      </c>
      <c r="S10" s="4">
        <v>4</v>
      </c>
      <c r="T10" s="4">
        <v>39</v>
      </c>
      <c r="U10" s="4">
        <v>64</v>
      </c>
      <c r="V10" s="4">
        <v>174</v>
      </c>
      <c r="W10" s="4">
        <v>0</v>
      </c>
      <c r="X10" s="4">
        <v>707</v>
      </c>
      <c r="Y10" s="4">
        <v>480</v>
      </c>
      <c r="Z10" s="4">
        <v>0</v>
      </c>
      <c r="AA10" s="4">
        <v>52</v>
      </c>
      <c r="AB10" s="4">
        <v>69</v>
      </c>
      <c r="AC10" s="4">
        <v>107</v>
      </c>
      <c r="AD10" s="4">
        <v>0</v>
      </c>
      <c r="AE10" s="4">
        <v>0</v>
      </c>
      <c r="AF10" s="4">
        <v>36</v>
      </c>
      <c r="AG10" s="4">
        <v>10</v>
      </c>
      <c r="AH10" s="4">
        <v>1354</v>
      </c>
      <c r="AI10" s="4">
        <v>1</v>
      </c>
    </row>
    <row r="11" spans="1:35" x14ac:dyDescent="0.35">
      <c r="A11" s="4" t="s">
        <v>56</v>
      </c>
      <c r="B11" s="8">
        <v>29805</v>
      </c>
      <c r="C11" s="8">
        <v>93.63</v>
      </c>
      <c r="D11" s="8">
        <v>83</v>
      </c>
      <c r="E11" s="8">
        <v>672</v>
      </c>
      <c r="F11" s="8">
        <v>1584</v>
      </c>
      <c r="G11" s="8">
        <v>3497</v>
      </c>
      <c r="H11" s="8">
        <v>13143</v>
      </c>
      <c r="I11" s="8">
        <v>2223</v>
      </c>
      <c r="J11" s="8">
        <v>292</v>
      </c>
      <c r="K11" s="8">
        <v>634</v>
      </c>
      <c r="L11" s="8">
        <v>1967</v>
      </c>
      <c r="M11" s="8">
        <v>5541</v>
      </c>
      <c r="N11" s="8">
        <v>101</v>
      </c>
      <c r="O11" s="8">
        <v>84</v>
      </c>
      <c r="P11" s="4">
        <v>67</v>
      </c>
      <c r="Q11" s="4">
        <v>71</v>
      </c>
      <c r="R11" s="4">
        <v>17</v>
      </c>
      <c r="S11" s="4">
        <v>0</v>
      </c>
      <c r="T11" s="4">
        <v>2</v>
      </c>
      <c r="U11" s="4">
        <v>0</v>
      </c>
      <c r="V11" s="4">
        <v>664</v>
      </c>
      <c r="W11" s="4">
        <v>16</v>
      </c>
      <c r="X11" s="4">
        <v>2134</v>
      </c>
      <c r="Y11" s="4">
        <v>350</v>
      </c>
      <c r="Z11" s="4">
        <v>0</v>
      </c>
      <c r="AA11" s="4">
        <v>19</v>
      </c>
      <c r="AB11" s="4">
        <v>145</v>
      </c>
      <c r="AC11" s="4">
        <v>229</v>
      </c>
      <c r="AD11" s="4">
        <v>0</v>
      </c>
      <c r="AE11" s="4">
        <v>0</v>
      </c>
      <c r="AF11" s="4">
        <v>823</v>
      </c>
      <c r="AG11" s="4">
        <v>40</v>
      </c>
      <c r="AH11" s="4">
        <v>4432</v>
      </c>
      <c r="AI11" s="4">
        <v>0</v>
      </c>
    </row>
    <row r="12" spans="1:35" x14ac:dyDescent="0.35">
      <c r="A12" s="4" t="s">
        <v>57</v>
      </c>
      <c r="B12" s="8">
        <v>7259</v>
      </c>
      <c r="C12" s="8">
        <v>93.3</v>
      </c>
      <c r="D12" s="8">
        <v>85</v>
      </c>
      <c r="E12" s="8">
        <v>160</v>
      </c>
      <c r="F12" s="8">
        <v>599</v>
      </c>
      <c r="G12" s="8">
        <v>856</v>
      </c>
      <c r="H12" s="8">
        <v>3096</v>
      </c>
      <c r="I12" s="8">
        <v>479</v>
      </c>
      <c r="J12" s="8">
        <v>89</v>
      </c>
      <c r="K12" s="8">
        <v>133</v>
      </c>
      <c r="L12" s="8">
        <v>645</v>
      </c>
      <c r="M12" s="8">
        <v>1137</v>
      </c>
      <c r="N12" s="8">
        <v>28</v>
      </c>
      <c r="O12" s="8">
        <v>22</v>
      </c>
      <c r="P12" s="4">
        <v>15</v>
      </c>
      <c r="Q12" s="4">
        <v>280</v>
      </c>
      <c r="R12" s="4">
        <v>0</v>
      </c>
      <c r="S12" s="4">
        <v>2</v>
      </c>
      <c r="T12" s="4">
        <v>0</v>
      </c>
      <c r="U12" s="4">
        <v>0</v>
      </c>
      <c r="V12" s="4">
        <v>345</v>
      </c>
      <c r="W12" s="4">
        <v>0</v>
      </c>
      <c r="X12" s="4">
        <v>747</v>
      </c>
      <c r="Y12" s="4">
        <v>58</v>
      </c>
      <c r="Z12" s="4">
        <v>0</v>
      </c>
      <c r="AA12" s="4">
        <v>4</v>
      </c>
      <c r="AB12" s="4">
        <v>49</v>
      </c>
      <c r="AC12" s="4">
        <v>57</v>
      </c>
      <c r="AD12" s="4">
        <v>0</v>
      </c>
      <c r="AE12" s="4">
        <v>0</v>
      </c>
      <c r="AF12" s="4">
        <v>0</v>
      </c>
      <c r="AG12" s="4">
        <v>25</v>
      </c>
      <c r="AH12" s="4">
        <v>875</v>
      </c>
      <c r="AI12" s="4">
        <v>0</v>
      </c>
    </row>
    <row r="13" spans="1:35" x14ac:dyDescent="0.35">
      <c r="A13" s="4" t="s">
        <v>58</v>
      </c>
      <c r="B13" s="8">
        <v>10104</v>
      </c>
      <c r="C13" s="8">
        <v>92.07</v>
      </c>
      <c r="D13" s="8">
        <v>81</v>
      </c>
      <c r="E13" s="8">
        <v>240</v>
      </c>
      <c r="F13" s="8">
        <v>557</v>
      </c>
      <c r="G13" s="8">
        <v>1234</v>
      </c>
      <c r="H13" s="8">
        <v>4687</v>
      </c>
      <c r="I13" s="8">
        <v>839</v>
      </c>
      <c r="J13" s="8">
        <v>106</v>
      </c>
      <c r="K13" s="8">
        <v>197</v>
      </c>
      <c r="L13" s="8">
        <v>437</v>
      </c>
      <c r="M13" s="8">
        <v>1713</v>
      </c>
      <c r="N13" s="8">
        <v>42</v>
      </c>
      <c r="O13" s="8">
        <v>19</v>
      </c>
      <c r="P13" s="4">
        <v>33</v>
      </c>
      <c r="Q13" s="4">
        <v>0</v>
      </c>
      <c r="R13" s="4">
        <v>2</v>
      </c>
      <c r="S13" s="4">
        <v>9</v>
      </c>
      <c r="T13" s="4">
        <v>21</v>
      </c>
      <c r="U13" s="4">
        <v>8</v>
      </c>
      <c r="V13" s="4">
        <v>0</v>
      </c>
      <c r="W13" s="4">
        <v>293</v>
      </c>
      <c r="X13" s="4">
        <v>850</v>
      </c>
      <c r="Y13" s="4">
        <v>400</v>
      </c>
      <c r="Z13" s="4">
        <v>0</v>
      </c>
      <c r="AA13" s="4">
        <v>16</v>
      </c>
      <c r="AB13" s="4">
        <v>45</v>
      </c>
      <c r="AC13" s="4">
        <v>70</v>
      </c>
      <c r="AD13" s="4">
        <v>0</v>
      </c>
      <c r="AE13" s="4">
        <v>0</v>
      </c>
      <c r="AF13" s="4">
        <v>0</v>
      </c>
      <c r="AG13" s="4">
        <v>0</v>
      </c>
      <c r="AH13" s="4">
        <v>1362</v>
      </c>
      <c r="AI13" s="4">
        <v>0</v>
      </c>
    </row>
    <row r="14" spans="1:35" x14ac:dyDescent="0.35">
      <c r="A14" s="4" t="s">
        <v>59</v>
      </c>
      <c r="B14" s="8">
        <v>14926</v>
      </c>
      <c r="C14" s="8">
        <v>93.77</v>
      </c>
      <c r="D14" s="8">
        <v>86</v>
      </c>
      <c r="E14" s="8">
        <v>354</v>
      </c>
      <c r="F14" s="8">
        <v>1155</v>
      </c>
      <c r="G14" s="8">
        <v>1802</v>
      </c>
      <c r="H14" s="8">
        <v>6964</v>
      </c>
      <c r="I14" s="8">
        <v>1140</v>
      </c>
      <c r="J14" s="8">
        <v>137</v>
      </c>
      <c r="K14" s="8">
        <v>287</v>
      </c>
      <c r="L14" s="8">
        <v>990</v>
      </c>
      <c r="M14" s="8">
        <v>1967</v>
      </c>
      <c r="N14" s="8">
        <v>53</v>
      </c>
      <c r="O14" s="8">
        <v>36</v>
      </c>
      <c r="P14" s="4">
        <v>41</v>
      </c>
      <c r="Q14" s="4">
        <v>508</v>
      </c>
      <c r="R14" s="4">
        <v>5</v>
      </c>
      <c r="S14" s="4">
        <v>61</v>
      </c>
      <c r="T14" s="4">
        <v>0</v>
      </c>
      <c r="U14" s="4">
        <v>56</v>
      </c>
      <c r="V14" s="4">
        <v>3</v>
      </c>
      <c r="W14" s="4">
        <v>386</v>
      </c>
      <c r="X14" s="4">
        <v>869</v>
      </c>
      <c r="Y14" s="4">
        <v>150</v>
      </c>
      <c r="Z14" s="4">
        <v>0</v>
      </c>
      <c r="AA14" s="4">
        <v>1</v>
      </c>
      <c r="AB14" s="4">
        <v>65</v>
      </c>
      <c r="AC14" s="4">
        <v>101</v>
      </c>
      <c r="AD14" s="4">
        <v>0</v>
      </c>
      <c r="AE14" s="4">
        <v>0</v>
      </c>
      <c r="AF14" s="4">
        <v>0</v>
      </c>
      <c r="AG14" s="4">
        <v>0</v>
      </c>
      <c r="AH14" s="4">
        <v>1594</v>
      </c>
      <c r="AI14" s="4">
        <v>0</v>
      </c>
    </row>
    <row r="15" spans="1:35" x14ac:dyDescent="0.35">
      <c r="A15" s="4" t="s">
        <v>60</v>
      </c>
      <c r="B15" s="8">
        <v>17299</v>
      </c>
      <c r="C15" s="8">
        <v>92.91</v>
      </c>
      <c r="D15" s="8">
        <v>74</v>
      </c>
      <c r="E15" s="8">
        <v>322</v>
      </c>
      <c r="F15" s="8">
        <v>1002</v>
      </c>
      <c r="G15" s="8">
        <v>1767</v>
      </c>
      <c r="H15" s="8">
        <v>6830</v>
      </c>
      <c r="I15" s="8">
        <v>1159</v>
      </c>
      <c r="J15" s="8">
        <v>163</v>
      </c>
      <c r="K15" s="8">
        <v>346</v>
      </c>
      <c r="L15" s="8">
        <v>1249</v>
      </c>
      <c r="M15" s="8">
        <v>4327</v>
      </c>
      <c r="N15" s="8">
        <v>58</v>
      </c>
      <c r="O15" s="8">
        <v>31</v>
      </c>
      <c r="P15" s="4">
        <v>45</v>
      </c>
      <c r="Q15" s="4">
        <v>406</v>
      </c>
      <c r="R15" s="4">
        <v>0</v>
      </c>
      <c r="S15" s="4">
        <v>2</v>
      </c>
      <c r="T15" s="4">
        <v>0</v>
      </c>
      <c r="U15" s="4">
        <v>3</v>
      </c>
      <c r="V15" s="4">
        <v>621</v>
      </c>
      <c r="W15" s="4">
        <v>31</v>
      </c>
      <c r="X15" s="4">
        <v>938</v>
      </c>
      <c r="Y15" s="4">
        <v>211</v>
      </c>
      <c r="Z15" s="4">
        <v>0</v>
      </c>
      <c r="AA15" s="4">
        <v>24</v>
      </c>
      <c r="AB15" s="4">
        <v>90</v>
      </c>
      <c r="AC15" s="4">
        <v>113</v>
      </c>
      <c r="AD15" s="4">
        <v>0</v>
      </c>
      <c r="AE15" s="4">
        <v>0</v>
      </c>
      <c r="AF15" s="4">
        <v>0</v>
      </c>
      <c r="AG15" s="4">
        <v>0</v>
      </c>
      <c r="AH15" s="4">
        <v>3706</v>
      </c>
      <c r="AI15" s="4">
        <v>0</v>
      </c>
    </row>
    <row r="16" spans="1:35" x14ac:dyDescent="0.35">
      <c r="A16" s="4" t="s">
        <v>61</v>
      </c>
      <c r="B16" s="8">
        <v>9759</v>
      </c>
      <c r="C16" s="8">
        <v>92.93</v>
      </c>
      <c r="D16" s="8">
        <v>88</v>
      </c>
      <c r="E16" s="8">
        <v>227</v>
      </c>
      <c r="F16" s="8">
        <v>701</v>
      </c>
      <c r="G16" s="8">
        <v>1271</v>
      </c>
      <c r="H16" s="8">
        <v>4322</v>
      </c>
      <c r="I16" s="8">
        <v>746</v>
      </c>
      <c r="J16" s="8">
        <v>101</v>
      </c>
      <c r="K16" s="8">
        <v>218</v>
      </c>
      <c r="L16" s="8">
        <v>769</v>
      </c>
      <c r="M16" s="8">
        <v>1343</v>
      </c>
      <c r="N16" s="8">
        <v>24</v>
      </c>
      <c r="O16" s="8">
        <v>20</v>
      </c>
      <c r="P16" s="4">
        <v>17</v>
      </c>
      <c r="Q16" s="4">
        <v>333</v>
      </c>
      <c r="R16" s="4">
        <v>0</v>
      </c>
      <c r="S16" s="4">
        <v>0</v>
      </c>
      <c r="T16" s="4">
        <v>0</v>
      </c>
      <c r="U16" s="4">
        <v>0</v>
      </c>
      <c r="V16" s="4">
        <v>587</v>
      </c>
      <c r="W16" s="4">
        <v>0</v>
      </c>
      <c r="X16" s="4">
        <v>793</v>
      </c>
      <c r="Y16" s="4">
        <v>102</v>
      </c>
      <c r="Z16" s="4">
        <v>0</v>
      </c>
      <c r="AA16" s="4">
        <v>1</v>
      </c>
      <c r="AB16" s="4">
        <v>61</v>
      </c>
      <c r="AC16" s="4">
        <v>76</v>
      </c>
      <c r="AD16" s="4">
        <v>0</v>
      </c>
      <c r="AE16" s="4">
        <v>0</v>
      </c>
      <c r="AF16" s="4">
        <v>347</v>
      </c>
      <c r="AG16" s="4">
        <v>0</v>
      </c>
      <c r="AH16" s="4">
        <v>1077</v>
      </c>
      <c r="AI16" s="4">
        <v>0</v>
      </c>
    </row>
    <row r="17" spans="1:35" x14ac:dyDescent="0.35">
      <c r="A17" s="4" t="s">
        <v>62</v>
      </c>
      <c r="B17" s="8">
        <v>10901</v>
      </c>
      <c r="C17" s="8">
        <v>92.92</v>
      </c>
      <c r="D17" s="8">
        <v>79</v>
      </c>
      <c r="E17" s="8">
        <v>187</v>
      </c>
      <c r="F17" s="8">
        <v>746</v>
      </c>
      <c r="G17" s="8">
        <v>1157</v>
      </c>
      <c r="H17" s="8">
        <v>4651</v>
      </c>
      <c r="I17" s="8">
        <v>785</v>
      </c>
      <c r="J17" s="8">
        <v>88</v>
      </c>
      <c r="K17" s="8">
        <v>233</v>
      </c>
      <c r="L17" s="8">
        <v>426</v>
      </c>
      <c r="M17" s="8">
        <v>2532</v>
      </c>
      <c r="N17" s="8">
        <v>39</v>
      </c>
      <c r="O17" s="8">
        <v>24</v>
      </c>
      <c r="P17" s="4">
        <v>33</v>
      </c>
      <c r="Q17" s="4">
        <v>443</v>
      </c>
      <c r="R17" s="4">
        <v>31</v>
      </c>
      <c r="S17" s="4">
        <v>14</v>
      </c>
      <c r="T17" s="4">
        <v>3</v>
      </c>
      <c r="U17" s="4">
        <v>2</v>
      </c>
      <c r="V17" s="4">
        <v>471</v>
      </c>
      <c r="W17" s="4">
        <v>7</v>
      </c>
      <c r="X17" s="4">
        <v>1093</v>
      </c>
      <c r="Y17" s="4">
        <v>159</v>
      </c>
      <c r="Z17" s="4">
        <v>0</v>
      </c>
      <c r="AA17" s="4">
        <v>5</v>
      </c>
      <c r="AB17" s="4">
        <v>47</v>
      </c>
      <c r="AC17" s="4">
        <v>117</v>
      </c>
      <c r="AD17" s="4">
        <v>0</v>
      </c>
      <c r="AE17" s="4">
        <v>0</v>
      </c>
      <c r="AF17" s="4">
        <v>0</v>
      </c>
      <c r="AG17" s="4">
        <v>6</v>
      </c>
      <c r="AH17" s="4">
        <v>2165</v>
      </c>
      <c r="AI17" s="4">
        <v>0</v>
      </c>
    </row>
    <row r="18" spans="1:35" x14ac:dyDescent="0.35">
      <c r="A18" s="4" t="s">
        <v>63</v>
      </c>
      <c r="B18" s="8">
        <v>8885</v>
      </c>
      <c r="C18" s="8">
        <v>93.14</v>
      </c>
      <c r="D18" s="8">
        <v>84</v>
      </c>
      <c r="E18" s="8">
        <v>188</v>
      </c>
      <c r="F18" s="8">
        <v>524</v>
      </c>
      <c r="G18" s="8">
        <v>1086</v>
      </c>
      <c r="H18" s="8">
        <v>4075</v>
      </c>
      <c r="I18" s="8">
        <v>696</v>
      </c>
      <c r="J18" s="8">
        <v>106</v>
      </c>
      <c r="K18" s="8">
        <v>202</v>
      </c>
      <c r="L18" s="8">
        <v>452</v>
      </c>
      <c r="M18" s="8">
        <v>1484</v>
      </c>
      <c r="N18" s="8">
        <v>32</v>
      </c>
      <c r="O18" s="8">
        <v>21</v>
      </c>
      <c r="P18" s="4">
        <v>19</v>
      </c>
      <c r="Q18" s="4">
        <v>106</v>
      </c>
      <c r="R18" s="4">
        <v>0</v>
      </c>
      <c r="S18" s="4">
        <v>0</v>
      </c>
      <c r="T18" s="4">
        <v>1</v>
      </c>
      <c r="U18" s="4">
        <v>0</v>
      </c>
      <c r="V18" s="4">
        <v>187</v>
      </c>
      <c r="W18" s="4">
        <v>0</v>
      </c>
      <c r="X18" s="4">
        <v>517</v>
      </c>
      <c r="Y18" s="4">
        <v>125</v>
      </c>
      <c r="Z18" s="4">
        <v>0</v>
      </c>
      <c r="AA18" s="4">
        <v>2</v>
      </c>
      <c r="AB18" s="4">
        <v>48</v>
      </c>
      <c r="AC18" s="4">
        <v>75</v>
      </c>
      <c r="AD18" s="4">
        <v>0</v>
      </c>
      <c r="AE18" s="4">
        <v>0</v>
      </c>
      <c r="AF18" s="4">
        <v>0</v>
      </c>
      <c r="AG18" s="4">
        <v>0</v>
      </c>
      <c r="AH18" s="4">
        <v>1205</v>
      </c>
      <c r="AI18" s="4">
        <v>0</v>
      </c>
    </row>
    <row r="19" spans="1:35" x14ac:dyDescent="0.35">
      <c r="A19" s="4" t="s">
        <v>64</v>
      </c>
      <c r="B19" s="8">
        <v>36355</v>
      </c>
      <c r="C19" s="8">
        <v>93.29</v>
      </c>
      <c r="D19" s="8">
        <v>81</v>
      </c>
      <c r="E19" s="8">
        <v>897</v>
      </c>
      <c r="F19" s="8">
        <v>2891</v>
      </c>
      <c r="G19" s="8">
        <v>3973</v>
      </c>
      <c r="H19" s="8">
        <v>15354</v>
      </c>
      <c r="I19" s="8">
        <v>2561</v>
      </c>
      <c r="J19" s="8">
        <v>345</v>
      </c>
      <c r="K19" s="8">
        <v>716</v>
      </c>
      <c r="L19" s="8">
        <v>2500</v>
      </c>
      <c r="M19" s="8">
        <v>6814</v>
      </c>
      <c r="N19" s="8">
        <v>135</v>
      </c>
      <c r="O19" s="8">
        <v>97</v>
      </c>
      <c r="P19" s="4">
        <v>72</v>
      </c>
      <c r="Q19" s="4">
        <v>1478</v>
      </c>
      <c r="R19" s="4">
        <v>2</v>
      </c>
      <c r="S19" s="4">
        <v>0</v>
      </c>
      <c r="T19" s="4">
        <v>0</v>
      </c>
      <c r="U19" s="4">
        <v>0</v>
      </c>
      <c r="V19" s="4">
        <v>1100</v>
      </c>
      <c r="W19" s="4">
        <v>14</v>
      </c>
      <c r="X19" s="4">
        <v>2874</v>
      </c>
      <c r="Y19" s="4">
        <v>487</v>
      </c>
      <c r="Z19" s="4">
        <v>1</v>
      </c>
      <c r="AA19" s="4">
        <v>11</v>
      </c>
      <c r="AB19" s="4">
        <v>174</v>
      </c>
      <c r="AC19" s="4">
        <v>291</v>
      </c>
      <c r="AD19" s="4">
        <v>0</v>
      </c>
      <c r="AE19" s="4">
        <v>0</v>
      </c>
      <c r="AF19" s="4">
        <v>1</v>
      </c>
      <c r="AG19" s="4">
        <v>33</v>
      </c>
      <c r="AH19" s="4">
        <v>5531</v>
      </c>
      <c r="AI19" s="4">
        <v>3</v>
      </c>
    </row>
    <row r="20" spans="1:35" x14ac:dyDescent="0.35">
      <c r="A20" s="4" t="s">
        <v>65</v>
      </c>
      <c r="B20" s="8">
        <v>29721</v>
      </c>
      <c r="C20" s="8">
        <v>93.04</v>
      </c>
      <c r="D20" s="8">
        <v>81</v>
      </c>
      <c r="E20" s="8">
        <v>605</v>
      </c>
      <c r="F20" s="8">
        <v>2205</v>
      </c>
      <c r="G20" s="8">
        <v>3344</v>
      </c>
      <c r="H20" s="8">
        <v>13255</v>
      </c>
      <c r="I20" s="8">
        <v>2173</v>
      </c>
      <c r="J20" s="8">
        <v>303</v>
      </c>
      <c r="K20" s="8">
        <v>562</v>
      </c>
      <c r="L20" s="8">
        <v>1833</v>
      </c>
      <c r="M20" s="8">
        <v>5190</v>
      </c>
      <c r="N20" s="8">
        <v>131</v>
      </c>
      <c r="O20" s="8">
        <v>43</v>
      </c>
      <c r="P20" s="4">
        <v>77</v>
      </c>
      <c r="Q20" s="4">
        <v>1160</v>
      </c>
      <c r="R20" s="4">
        <v>85</v>
      </c>
      <c r="S20" s="4">
        <v>26</v>
      </c>
      <c r="T20" s="4">
        <v>5</v>
      </c>
      <c r="U20" s="4">
        <v>34</v>
      </c>
      <c r="V20" s="4">
        <v>1023</v>
      </c>
      <c r="W20" s="4">
        <v>90</v>
      </c>
      <c r="X20" s="4">
        <v>2228</v>
      </c>
      <c r="Y20" s="4">
        <v>376</v>
      </c>
      <c r="Z20" s="4">
        <v>0</v>
      </c>
      <c r="AA20" s="4">
        <v>14</v>
      </c>
      <c r="AB20" s="4">
        <v>182</v>
      </c>
      <c r="AC20" s="4">
        <v>257</v>
      </c>
      <c r="AD20" s="4">
        <v>1</v>
      </c>
      <c r="AE20" s="4">
        <v>0</v>
      </c>
      <c r="AF20" s="4">
        <v>693</v>
      </c>
      <c r="AG20" s="4">
        <v>41</v>
      </c>
      <c r="AH20" s="4">
        <v>4268</v>
      </c>
      <c r="AI20" s="4">
        <v>0</v>
      </c>
    </row>
    <row r="21" spans="1:35" x14ac:dyDescent="0.35">
      <c r="A21" s="4" t="s">
        <v>66</v>
      </c>
      <c r="B21" s="8">
        <v>8789</v>
      </c>
      <c r="C21" s="8">
        <v>92.69</v>
      </c>
      <c r="D21" s="8">
        <v>86</v>
      </c>
      <c r="E21" s="8">
        <v>201</v>
      </c>
      <c r="F21" s="8">
        <v>439</v>
      </c>
      <c r="G21" s="8">
        <v>1112</v>
      </c>
      <c r="H21" s="8">
        <v>4041</v>
      </c>
      <c r="I21" s="8">
        <v>678</v>
      </c>
      <c r="J21" s="8">
        <v>88</v>
      </c>
      <c r="K21" s="8">
        <v>177</v>
      </c>
      <c r="L21" s="8">
        <v>552</v>
      </c>
      <c r="M21" s="8">
        <v>1415</v>
      </c>
      <c r="N21" s="8">
        <v>39</v>
      </c>
      <c r="O21" s="8">
        <v>25</v>
      </c>
      <c r="P21" s="4">
        <v>22</v>
      </c>
      <c r="Q21" s="4">
        <v>0</v>
      </c>
      <c r="R21" s="4">
        <v>9</v>
      </c>
      <c r="S21" s="4">
        <v>0</v>
      </c>
      <c r="T21" s="4">
        <v>16</v>
      </c>
      <c r="U21" s="4">
        <v>1</v>
      </c>
      <c r="V21" s="4">
        <v>0</v>
      </c>
      <c r="W21" s="4">
        <v>213</v>
      </c>
      <c r="X21" s="4">
        <v>794</v>
      </c>
      <c r="Y21" s="4">
        <v>98</v>
      </c>
      <c r="Z21" s="4">
        <v>0</v>
      </c>
      <c r="AA21" s="4">
        <v>2</v>
      </c>
      <c r="AB21" s="4">
        <v>43</v>
      </c>
      <c r="AC21" s="4">
        <v>55</v>
      </c>
      <c r="AD21" s="4">
        <v>0</v>
      </c>
      <c r="AE21" s="4">
        <v>0</v>
      </c>
      <c r="AF21" s="4">
        <v>0</v>
      </c>
      <c r="AG21" s="4">
        <v>0</v>
      </c>
      <c r="AH21" s="4">
        <v>1142</v>
      </c>
      <c r="AI21" s="4">
        <v>0</v>
      </c>
    </row>
    <row r="22" spans="1:35" x14ac:dyDescent="0.35">
      <c r="A22" s="4" t="s">
        <v>67</v>
      </c>
      <c r="B22" s="8">
        <v>16355</v>
      </c>
      <c r="C22" s="8">
        <v>93.29</v>
      </c>
      <c r="D22" s="8">
        <v>79</v>
      </c>
      <c r="E22" s="8">
        <v>339</v>
      </c>
      <c r="F22" s="8">
        <v>721</v>
      </c>
      <c r="G22" s="8">
        <v>1797</v>
      </c>
      <c r="H22" s="8">
        <v>6806</v>
      </c>
      <c r="I22" s="8">
        <v>1207</v>
      </c>
      <c r="J22" s="8">
        <v>196</v>
      </c>
      <c r="K22" s="8">
        <v>345</v>
      </c>
      <c r="L22" s="8">
        <v>847</v>
      </c>
      <c r="M22" s="8">
        <v>3961</v>
      </c>
      <c r="N22" s="8">
        <v>47</v>
      </c>
      <c r="O22" s="8">
        <v>36</v>
      </c>
      <c r="P22" s="4">
        <v>53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240</v>
      </c>
      <c r="W22" s="4">
        <v>0</v>
      </c>
      <c r="X22" s="4">
        <v>899</v>
      </c>
      <c r="Y22" s="4">
        <v>225</v>
      </c>
      <c r="Z22" s="4">
        <v>0</v>
      </c>
      <c r="AA22" s="4">
        <v>8</v>
      </c>
      <c r="AB22" s="4">
        <v>112</v>
      </c>
      <c r="AC22" s="4">
        <v>139</v>
      </c>
      <c r="AD22" s="4">
        <v>0</v>
      </c>
      <c r="AE22" s="4">
        <v>0</v>
      </c>
      <c r="AF22" s="4">
        <v>301</v>
      </c>
      <c r="AG22" s="4">
        <v>18</v>
      </c>
      <c r="AH22" s="4">
        <v>3302</v>
      </c>
      <c r="AI22" s="4">
        <v>0</v>
      </c>
    </row>
    <row r="23" spans="1:35" x14ac:dyDescent="0.35">
      <c r="A23" s="4" t="s">
        <v>68</v>
      </c>
      <c r="B23" s="8">
        <v>21665</v>
      </c>
      <c r="C23" s="8">
        <v>93.13</v>
      </c>
      <c r="D23" s="8">
        <v>88</v>
      </c>
      <c r="E23" s="8">
        <v>529</v>
      </c>
      <c r="F23" s="8">
        <v>1098</v>
      </c>
      <c r="G23" s="8">
        <v>2400</v>
      </c>
      <c r="H23" s="8">
        <v>9946</v>
      </c>
      <c r="I23" s="8">
        <v>1598</v>
      </c>
      <c r="J23" s="8">
        <v>248</v>
      </c>
      <c r="K23" s="8">
        <v>431</v>
      </c>
      <c r="L23" s="8">
        <v>2745</v>
      </c>
      <c r="M23" s="8">
        <v>2509</v>
      </c>
      <c r="N23" s="8">
        <v>58</v>
      </c>
      <c r="O23" s="8">
        <v>57</v>
      </c>
      <c r="P23" s="4">
        <v>46</v>
      </c>
      <c r="Q23" s="4">
        <v>0</v>
      </c>
      <c r="R23" s="4">
        <v>0</v>
      </c>
      <c r="S23" s="4">
        <v>61</v>
      </c>
      <c r="T23" s="4">
        <v>0</v>
      </c>
      <c r="U23" s="4">
        <v>24</v>
      </c>
      <c r="V23" s="4">
        <v>0</v>
      </c>
      <c r="W23" s="4">
        <v>0</v>
      </c>
      <c r="X23" s="4">
        <v>1749</v>
      </c>
      <c r="Y23" s="4">
        <v>197</v>
      </c>
      <c r="Z23" s="4">
        <v>2</v>
      </c>
      <c r="AA23" s="4">
        <v>9</v>
      </c>
      <c r="AB23" s="4">
        <v>121</v>
      </c>
      <c r="AC23" s="4">
        <v>160</v>
      </c>
      <c r="AD23" s="4">
        <v>0</v>
      </c>
      <c r="AE23" s="4">
        <v>0</v>
      </c>
      <c r="AF23" s="4">
        <v>1056</v>
      </c>
      <c r="AG23" s="4">
        <v>16</v>
      </c>
      <c r="AH23" s="4">
        <v>1872</v>
      </c>
      <c r="AI23" s="4">
        <v>0</v>
      </c>
    </row>
    <row r="24" spans="1:35" x14ac:dyDescent="0.35">
      <c r="A24" s="4" t="s">
        <v>69</v>
      </c>
      <c r="B24" s="8">
        <v>23385</v>
      </c>
      <c r="C24" s="8">
        <v>93.28</v>
      </c>
      <c r="D24" s="8">
        <v>86</v>
      </c>
      <c r="E24" s="8">
        <v>520</v>
      </c>
      <c r="F24" s="8">
        <v>1144</v>
      </c>
      <c r="G24" s="8">
        <v>2738</v>
      </c>
      <c r="H24" s="8">
        <v>10851</v>
      </c>
      <c r="I24" s="8">
        <v>1851</v>
      </c>
      <c r="J24" s="8">
        <v>222</v>
      </c>
      <c r="K24" s="8">
        <v>529</v>
      </c>
      <c r="L24" s="8">
        <v>1176</v>
      </c>
      <c r="M24" s="8">
        <v>4149</v>
      </c>
      <c r="N24" s="8">
        <v>89</v>
      </c>
      <c r="O24" s="8">
        <v>48</v>
      </c>
      <c r="P24" s="4">
        <v>68</v>
      </c>
      <c r="Q24" s="4">
        <v>0</v>
      </c>
      <c r="R24" s="4">
        <v>5</v>
      </c>
      <c r="S24" s="4">
        <v>11</v>
      </c>
      <c r="T24" s="4">
        <v>0</v>
      </c>
      <c r="U24" s="4">
        <v>46</v>
      </c>
      <c r="V24" s="4">
        <v>991</v>
      </c>
      <c r="W24" s="4">
        <v>0</v>
      </c>
      <c r="X24" s="4">
        <v>1048</v>
      </c>
      <c r="Y24" s="4">
        <v>309</v>
      </c>
      <c r="Z24" s="4">
        <v>0</v>
      </c>
      <c r="AA24" s="4">
        <v>8</v>
      </c>
      <c r="AB24" s="4">
        <v>107</v>
      </c>
      <c r="AC24" s="4">
        <v>219</v>
      </c>
      <c r="AD24" s="4">
        <v>0</v>
      </c>
      <c r="AE24" s="4">
        <v>0</v>
      </c>
      <c r="AF24" s="4">
        <v>0</v>
      </c>
      <c r="AG24" s="4">
        <v>0</v>
      </c>
      <c r="AH24" s="4">
        <v>3400</v>
      </c>
      <c r="AI24" s="4">
        <v>2</v>
      </c>
    </row>
    <row r="25" spans="1:35" x14ac:dyDescent="0.35">
      <c r="A25" s="4" t="s">
        <v>70</v>
      </c>
      <c r="B25" s="8">
        <v>25767</v>
      </c>
      <c r="C25" s="8">
        <v>93.73</v>
      </c>
      <c r="D25" s="8">
        <v>83</v>
      </c>
      <c r="E25" s="8">
        <v>579</v>
      </c>
      <c r="F25" s="8">
        <v>1678</v>
      </c>
      <c r="G25" s="8">
        <v>3086</v>
      </c>
      <c r="H25" s="8">
        <v>10900</v>
      </c>
      <c r="I25" s="8">
        <v>1754</v>
      </c>
      <c r="J25" s="8">
        <v>301</v>
      </c>
      <c r="K25" s="8">
        <v>492</v>
      </c>
      <c r="L25" s="8">
        <v>2937</v>
      </c>
      <c r="M25" s="8">
        <v>3876</v>
      </c>
      <c r="N25" s="8">
        <v>67</v>
      </c>
      <c r="O25" s="8">
        <v>63</v>
      </c>
      <c r="P25" s="4">
        <v>34</v>
      </c>
      <c r="Q25" s="4">
        <v>558</v>
      </c>
      <c r="R25" s="4">
        <v>0</v>
      </c>
      <c r="S25" s="4">
        <v>1</v>
      </c>
      <c r="T25" s="4">
        <v>25</v>
      </c>
      <c r="U25" s="4">
        <v>69</v>
      </c>
      <c r="V25" s="4">
        <v>809</v>
      </c>
      <c r="W25" s="4">
        <v>41</v>
      </c>
      <c r="X25" s="4">
        <v>1837</v>
      </c>
      <c r="Y25" s="4">
        <v>322</v>
      </c>
      <c r="Z25" s="4">
        <v>2</v>
      </c>
      <c r="AA25" s="4">
        <v>14</v>
      </c>
      <c r="AB25" s="4">
        <v>185</v>
      </c>
      <c r="AC25" s="4">
        <v>175</v>
      </c>
      <c r="AD25" s="4">
        <v>0</v>
      </c>
      <c r="AE25" s="4">
        <v>0</v>
      </c>
      <c r="AF25" s="4">
        <v>1074</v>
      </c>
      <c r="AG25" s="4">
        <v>38</v>
      </c>
      <c r="AH25" s="4">
        <v>3063</v>
      </c>
      <c r="AI25" s="4">
        <v>0</v>
      </c>
    </row>
    <row r="26" spans="1:35" x14ac:dyDescent="0.35">
      <c r="A26" s="4" t="s">
        <v>71</v>
      </c>
      <c r="B26" s="8">
        <v>13753</v>
      </c>
      <c r="C26" s="8">
        <v>93.07</v>
      </c>
      <c r="D26" s="8">
        <v>85</v>
      </c>
      <c r="E26" s="8">
        <v>351</v>
      </c>
      <c r="F26" s="8">
        <v>805</v>
      </c>
      <c r="G26" s="8">
        <v>1840</v>
      </c>
      <c r="H26" s="8">
        <v>6248</v>
      </c>
      <c r="I26" s="8">
        <v>1084</v>
      </c>
      <c r="J26" s="8">
        <v>137</v>
      </c>
      <c r="K26" s="8">
        <v>274</v>
      </c>
      <c r="L26" s="8">
        <v>656</v>
      </c>
      <c r="M26" s="8">
        <v>2205</v>
      </c>
      <c r="N26" s="8">
        <v>71</v>
      </c>
      <c r="O26" s="8">
        <v>39</v>
      </c>
      <c r="P26" s="4">
        <v>43</v>
      </c>
      <c r="Q26" s="4">
        <v>0</v>
      </c>
      <c r="R26" s="4">
        <v>2</v>
      </c>
      <c r="S26" s="4">
        <v>109</v>
      </c>
      <c r="T26" s="4">
        <v>0</v>
      </c>
      <c r="U26" s="4">
        <v>201</v>
      </c>
      <c r="V26" s="4">
        <v>0</v>
      </c>
      <c r="W26" s="4">
        <v>114</v>
      </c>
      <c r="X26" s="4">
        <v>1062</v>
      </c>
      <c r="Y26" s="4">
        <v>214</v>
      </c>
      <c r="Z26" s="4">
        <v>0</v>
      </c>
      <c r="AA26" s="4">
        <v>11</v>
      </c>
      <c r="AB26" s="4">
        <v>59</v>
      </c>
      <c r="AC26" s="4">
        <v>95</v>
      </c>
      <c r="AD26" s="4">
        <v>0</v>
      </c>
      <c r="AE26" s="4">
        <v>0</v>
      </c>
      <c r="AF26" s="4">
        <v>0</v>
      </c>
      <c r="AG26" s="4">
        <v>0</v>
      </c>
      <c r="AH26" s="4">
        <v>1753</v>
      </c>
      <c r="AI26" s="4">
        <v>0</v>
      </c>
    </row>
    <row r="27" spans="1:35" x14ac:dyDescent="0.35">
      <c r="A27" s="4" t="s">
        <v>72</v>
      </c>
      <c r="B27" s="8">
        <v>8175</v>
      </c>
      <c r="C27" s="8">
        <v>93.25</v>
      </c>
      <c r="D27" s="8">
        <v>89</v>
      </c>
      <c r="E27" s="8">
        <v>215</v>
      </c>
      <c r="F27" s="8">
        <v>501</v>
      </c>
      <c r="G27" s="8">
        <v>1020</v>
      </c>
      <c r="H27" s="8">
        <v>3932</v>
      </c>
      <c r="I27" s="8">
        <v>644</v>
      </c>
      <c r="J27" s="8">
        <v>99</v>
      </c>
      <c r="K27" s="8">
        <v>165</v>
      </c>
      <c r="L27" s="8">
        <v>578</v>
      </c>
      <c r="M27" s="8">
        <v>941</v>
      </c>
      <c r="N27" s="8">
        <v>38</v>
      </c>
      <c r="O27" s="8">
        <v>24</v>
      </c>
      <c r="P27" s="4">
        <v>18</v>
      </c>
      <c r="Q27" s="4">
        <v>0</v>
      </c>
      <c r="R27" s="4">
        <v>0</v>
      </c>
      <c r="S27" s="4">
        <v>30</v>
      </c>
      <c r="T27" s="4">
        <v>10</v>
      </c>
      <c r="U27" s="4">
        <v>20</v>
      </c>
      <c r="V27" s="4">
        <v>192</v>
      </c>
      <c r="W27" s="4">
        <v>0</v>
      </c>
      <c r="X27" s="4">
        <v>271</v>
      </c>
      <c r="Y27" s="4">
        <v>93</v>
      </c>
      <c r="Z27" s="4">
        <v>0</v>
      </c>
      <c r="AA27" s="4">
        <v>4</v>
      </c>
      <c r="AB27" s="4">
        <v>37</v>
      </c>
      <c r="AC27" s="4">
        <v>52</v>
      </c>
      <c r="AD27" s="4">
        <v>0</v>
      </c>
      <c r="AE27" s="4">
        <v>0</v>
      </c>
      <c r="AF27" s="4">
        <v>0</v>
      </c>
      <c r="AG27" s="4">
        <v>0</v>
      </c>
      <c r="AH27" s="4">
        <v>731</v>
      </c>
      <c r="AI27" s="4">
        <v>0</v>
      </c>
    </row>
    <row r="28" spans="1:35" x14ac:dyDescent="0.35">
      <c r="A28" s="4" t="s">
        <v>73</v>
      </c>
      <c r="B28" s="8">
        <v>13401</v>
      </c>
      <c r="C28" s="8">
        <v>92.86</v>
      </c>
      <c r="D28" s="8">
        <v>89</v>
      </c>
      <c r="E28" s="8">
        <v>308</v>
      </c>
      <c r="F28" s="8">
        <v>719</v>
      </c>
      <c r="G28" s="8">
        <v>1473</v>
      </c>
      <c r="H28" s="8">
        <v>6294</v>
      </c>
      <c r="I28" s="8">
        <v>1009</v>
      </c>
      <c r="J28" s="8">
        <v>146</v>
      </c>
      <c r="K28" s="8">
        <v>281</v>
      </c>
      <c r="L28" s="8">
        <v>667</v>
      </c>
      <c r="M28" s="8">
        <v>2404</v>
      </c>
      <c r="N28" s="8">
        <v>35</v>
      </c>
      <c r="O28" s="8">
        <v>32</v>
      </c>
      <c r="P28" s="4">
        <v>33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1317</v>
      </c>
      <c r="Y28" s="4">
        <v>191</v>
      </c>
      <c r="Z28" s="4">
        <v>0</v>
      </c>
      <c r="AA28" s="4">
        <v>5</v>
      </c>
      <c r="AB28" s="4">
        <v>79</v>
      </c>
      <c r="AC28" s="4">
        <v>117</v>
      </c>
      <c r="AD28" s="4">
        <v>0</v>
      </c>
      <c r="AE28" s="4">
        <v>0</v>
      </c>
      <c r="AF28" s="4">
        <v>0</v>
      </c>
      <c r="AG28" s="4">
        <v>17</v>
      </c>
      <c r="AH28" s="4">
        <v>1877</v>
      </c>
      <c r="AI28" s="4">
        <v>0</v>
      </c>
    </row>
    <row r="29" spans="1:35" x14ac:dyDescent="0.35">
      <c r="A29" s="4" t="s">
        <v>74</v>
      </c>
      <c r="B29" s="8">
        <v>12346</v>
      </c>
      <c r="C29" s="8">
        <v>93.33</v>
      </c>
      <c r="D29" s="8">
        <v>88</v>
      </c>
      <c r="E29" s="8">
        <v>332</v>
      </c>
      <c r="F29" s="8">
        <v>727</v>
      </c>
      <c r="G29" s="8">
        <v>1357</v>
      </c>
      <c r="H29" s="8">
        <v>5708</v>
      </c>
      <c r="I29" s="8">
        <v>945</v>
      </c>
      <c r="J29" s="8">
        <v>129</v>
      </c>
      <c r="K29" s="8">
        <v>292</v>
      </c>
      <c r="L29" s="8">
        <v>1140</v>
      </c>
      <c r="M29" s="8">
        <v>1625</v>
      </c>
      <c r="N29" s="8">
        <v>38</v>
      </c>
      <c r="O29" s="8">
        <v>28</v>
      </c>
      <c r="P29" s="4">
        <v>25</v>
      </c>
      <c r="Q29" s="4">
        <v>0</v>
      </c>
      <c r="R29" s="4">
        <v>6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983</v>
      </c>
      <c r="Y29" s="4">
        <v>115</v>
      </c>
      <c r="Z29" s="4">
        <v>4</v>
      </c>
      <c r="AA29" s="4">
        <v>3</v>
      </c>
      <c r="AB29" s="4">
        <v>57</v>
      </c>
      <c r="AC29" s="4">
        <v>90</v>
      </c>
      <c r="AD29" s="4">
        <v>0</v>
      </c>
      <c r="AE29" s="4">
        <v>0</v>
      </c>
      <c r="AF29" s="4">
        <v>0</v>
      </c>
      <c r="AG29" s="4">
        <v>32</v>
      </c>
      <c r="AH29" s="4">
        <v>1234</v>
      </c>
      <c r="AI29" s="4">
        <v>0</v>
      </c>
    </row>
    <row r="30" spans="1:35" x14ac:dyDescent="0.35">
      <c r="A30" s="4" t="s">
        <v>75</v>
      </c>
      <c r="B30" s="8">
        <v>14329</v>
      </c>
      <c r="C30" s="8">
        <v>92.36</v>
      </c>
      <c r="D30" s="8">
        <v>72</v>
      </c>
      <c r="E30" s="8">
        <v>297</v>
      </c>
      <c r="F30" s="8">
        <v>582</v>
      </c>
      <c r="G30" s="8">
        <v>1511</v>
      </c>
      <c r="H30" s="8">
        <v>4934</v>
      </c>
      <c r="I30" s="8">
        <v>959</v>
      </c>
      <c r="J30" s="8">
        <v>179</v>
      </c>
      <c r="K30" s="8">
        <v>218</v>
      </c>
      <c r="L30" s="8">
        <v>1368</v>
      </c>
      <c r="M30" s="8">
        <v>4156</v>
      </c>
      <c r="N30" s="8">
        <v>60</v>
      </c>
      <c r="O30" s="8">
        <v>33</v>
      </c>
      <c r="P30" s="4">
        <v>32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598</v>
      </c>
      <c r="W30" s="4">
        <v>11</v>
      </c>
      <c r="X30" s="4">
        <v>1169</v>
      </c>
      <c r="Y30" s="4">
        <v>168</v>
      </c>
      <c r="Z30" s="4">
        <v>0</v>
      </c>
      <c r="AA30" s="4">
        <v>11</v>
      </c>
      <c r="AB30" s="4">
        <v>123</v>
      </c>
      <c r="AC30" s="4">
        <v>106</v>
      </c>
      <c r="AD30" s="4">
        <v>0</v>
      </c>
      <c r="AE30" s="4">
        <v>0</v>
      </c>
      <c r="AF30" s="4">
        <v>734</v>
      </c>
      <c r="AG30" s="4">
        <v>32</v>
      </c>
      <c r="AH30" s="4">
        <v>3485</v>
      </c>
      <c r="AI30" s="4">
        <v>0</v>
      </c>
    </row>
    <row r="31" spans="1:35" x14ac:dyDescent="0.35">
      <c r="A31" s="4" t="s">
        <v>76</v>
      </c>
      <c r="B31" s="8">
        <v>47491</v>
      </c>
      <c r="C31" s="8">
        <v>93.34</v>
      </c>
      <c r="D31" s="8">
        <v>85</v>
      </c>
      <c r="E31" s="8">
        <v>999</v>
      </c>
      <c r="F31" s="8">
        <v>2218</v>
      </c>
      <c r="G31" s="8">
        <v>5672</v>
      </c>
      <c r="H31" s="8">
        <v>21864</v>
      </c>
      <c r="I31" s="8">
        <v>3733</v>
      </c>
      <c r="J31" s="8">
        <v>480</v>
      </c>
      <c r="K31" s="8">
        <v>997</v>
      </c>
      <c r="L31" s="8">
        <v>4360</v>
      </c>
      <c r="M31" s="8">
        <v>6811</v>
      </c>
      <c r="N31" s="8">
        <v>158</v>
      </c>
      <c r="O31" s="8">
        <v>104</v>
      </c>
      <c r="P31" s="4">
        <v>95</v>
      </c>
      <c r="Q31" s="4">
        <v>0</v>
      </c>
      <c r="R31" s="4">
        <v>37</v>
      </c>
      <c r="S31" s="4">
        <v>1</v>
      </c>
      <c r="T31" s="4">
        <v>1</v>
      </c>
      <c r="U31" s="4">
        <v>91</v>
      </c>
      <c r="V31" s="4">
        <v>0</v>
      </c>
      <c r="W31" s="4">
        <v>966</v>
      </c>
      <c r="X31" s="4">
        <v>6721</v>
      </c>
      <c r="Y31" s="4">
        <v>507</v>
      </c>
      <c r="Z31" s="4">
        <v>91</v>
      </c>
      <c r="AA31" s="4">
        <v>15</v>
      </c>
      <c r="AB31" s="4">
        <v>230</v>
      </c>
      <c r="AC31" s="4">
        <v>367</v>
      </c>
      <c r="AD31" s="4">
        <v>0</v>
      </c>
      <c r="AE31" s="4">
        <v>0</v>
      </c>
      <c r="AF31" s="4">
        <v>947</v>
      </c>
      <c r="AG31" s="4">
        <v>76</v>
      </c>
      <c r="AH31" s="4">
        <v>5402</v>
      </c>
      <c r="AI31" s="4">
        <v>2</v>
      </c>
    </row>
    <row r="32" spans="1:35" x14ac:dyDescent="0.35">
      <c r="A32" s="4" t="s">
        <v>77</v>
      </c>
      <c r="B32" s="8">
        <v>24821</v>
      </c>
      <c r="C32" s="8">
        <v>92.72</v>
      </c>
      <c r="D32" s="8">
        <v>71</v>
      </c>
      <c r="E32" s="8">
        <v>605</v>
      </c>
      <c r="F32" s="8">
        <v>1119</v>
      </c>
      <c r="G32" s="8">
        <v>2416</v>
      </c>
      <c r="H32" s="8">
        <v>8093</v>
      </c>
      <c r="I32" s="8">
        <v>1536</v>
      </c>
      <c r="J32" s="8">
        <v>357</v>
      </c>
      <c r="K32" s="8">
        <v>405</v>
      </c>
      <c r="L32" s="8">
        <v>3003</v>
      </c>
      <c r="M32" s="8">
        <v>7095</v>
      </c>
      <c r="N32" s="8">
        <v>93</v>
      </c>
      <c r="O32" s="8">
        <v>60</v>
      </c>
      <c r="P32" s="4">
        <v>39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521</v>
      </c>
      <c r="W32" s="4">
        <v>30</v>
      </c>
      <c r="X32" s="4">
        <v>1033</v>
      </c>
      <c r="Y32" s="4">
        <v>382</v>
      </c>
      <c r="Z32" s="4">
        <v>0</v>
      </c>
      <c r="AA32" s="4">
        <v>19</v>
      </c>
      <c r="AB32" s="4">
        <v>221</v>
      </c>
      <c r="AC32" s="4">
        <v>188</v>
      </c>
      <c r="AD32" s="4">
        <v>0</v>
      </c>
      <c r="AE32" s="4">
        <v>0</v>
      </c>
      <c r="AF32" s="4">
        <v>1580</v>
      </c>
      <c r="AG32" s="4">
        <v>0</v>
      </c>
      <c r="AH32" s="4">
        <v>6135</v>
      </c>
      <c r="AI32" s="4">
        <v>0</v>
      </c>
    </row>
    <row r="33" spans="1:35" x14ac:dyDescent="0.35">
      <c r="A33" s="4" t="s">
        <v>78</v>
      </c>
      <c r="B33" s="8">
        <v>19903</v>
      </c>
      <c r="C33" s="8">
        <v>92.27</v>
      </c>
      <c r="D33" s="8">
        <v>68</v>
      </c>
      <c r="E33" s="8">
        <v>499</v>
      </c>
      <c r="F33" s="8">
        <v>902</v>
      </c>
      <c r="G33" s="8">
        <v>1911</v>
      </c>
      <c r="H33" s="8">
        <v>6550</v>
      </c>
      <c r="I33" s="8">
        <v>1223</v>
      </c>
      <c r="J33" s="8">
        <v>260</v>
      </c>
      <c r="K33" s="8">
        <v>323</v>
      </c>
      <c r="L33" s="8">
        <v>1779</v>
      </c>
      <c r="M33" s="8">
        <v>6269</v>
      </c>
      <c r="N33" s="8">
        <v>91</v>
      </c>
      <c r="O33" s="8">
        <v>47</v>
      </c>
      <c r="P33" s="4">
        <v>49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344</v>
      </c>
      <c r="W33" s="4">
        <v>8</v>
      </c>
      <c r="X33" s="4">
        <v>1183</v>
      </c>
      <c r="Y33" s="4">
        <v>266</v>
      </c>
      <c r="Z33" s="4">
        <v>0</v>
      </c>
      <c r="AA33" s="4">
        <v>4</v>
      </c>
      <c r="AB33" s="4">
        <v>182</v>
      </c>
      <c r="AC33" s="4">
        <v>153</v>
      </c>
      <c r="AD33" s="4">
        <v>0</v>
      </c>
      <c r="AE33" s="4">
        <v>0</v>
      </c>
      <c r="AF33" s="4">
        <v>877</v>
      </c>
      <c r="AG33" s="4">
        <v>0</v>
      </c>
      <c r="AH33" s="4">
        <v>5250</v>
      </c>
      <c r="AI33" s="4">
        <v>0</v>
      </c>
    </row>
    <row r="34" spans="1:35" x14ac:dyDescent="0.35">
      <c r="A34" s="4" t="s">
        <v>79</v>
      </c>
      <c r="B34" s="8">
        <v>9652</v>
      </c>
      <c r="C34" s="8">
        <v>92.99</v>
      </c>
      <c r="D34" s="8">
        <v>88</v>
      </c>
      <c r="E34" s="8">
        <v>242</v>
      </c>
      <c r="F34" s="8">
        <v>544</v>
      </c>
      <c r="G34" s="8">
        <v>1168</v>
      </c>
      <c r="H34" s="8">
        <v>4611</v>
      </c>
      <c r="I34" s="8">
        <v>718</v>
      </c>
      <c r="J34" s="8">
        <v>102</v>
      </c>
      <c r="K34" s="8">
        <v>175</v>
      </c>
      <c r="L34" s="8">
        <v>619</v>
      </c>
      <c r="M34" s="8">
        <v>1386</v>
      </c>
      <c r="N34" s="8">
        <v>34</v>
      </c>
      <c r="O34" s="8">
        <v>26</v>
      </c>
      <c r="P34" s="4">
        <v>27</v>
      </c>
      <c r="Q34" s="4">
        <v>0</v>
      </c>
      <c r="R34" s="4">
        <v>6</v>
      </c>
      <c r="S34" s="4">
        <v>32</v>
      </c>
      <c r="T34" s="4">
        <v>1</v>
      </c>
      <c r="U34" s="4">
        <v>47</v>
      </c>
      <c r="V34" s="4">
        <v>0</v>
      </c>
      <c r="W34" s="4">
        <v>130</v>
      </c>
      <c r="X34" s="4">
        <v>651</v>
      </c>
      <c r="Y34" s="4">
        <v>132</v>
      </c>
      <c r="Z34" s="4">
        <v>0</v>
      </c>
      <c r="AA34" s="4">
        <v>7</v>
      </c>
      <c r="AB34" s="4">
        <v>57</v>
      </c>
      <c r="AC34" s="4">
        <v>68</v>
      </c>
      <c r="AD34" s="4">
        <v>0</v>
      </c>
      <c r="AE34" s="4">
        <v>0</v>
      </c>
      <c r="AF34" s="4">
        <v>0</v>
      </c>
      <c r="AG34" s="4">
        <v>0</v>
      </c>
      <c r="AH34" s="4">
        <v>1078</v>
      </c>
      <c r="AI34" s="4">
        <v>0</v>
      </c>
    </row>
    <row r="35" spans="1:35" x14ac:dyDescent="0.35">
      <c r="A35" s="4" t="s">
        <v>80</v>
      </c>
      <c r="B35" s="8">
        <v>14042</v>
      </c>
      <c r="C35" s="8">
        <v>93.27</v>
      </c>
      <c r="D35" s="8">
        <v>87</v>
      </c>
      <c r="E35" s="8">
        <v>339</v>
      </c>
      <c r="F35" s="8">
        <v>747</v>
      </c>
      <c r="G35" s="8">
        <v>1743</v>
      </c>
      <c r="H35" s="8">
        <v>6393</v>
      </c>
      <c r="I35" s="8">
        <v>1051</v>
      </c>
      <c r="J35" s="8">
        <v>144</v>
      </c>
      <c r="K35" s="8">
        <v>333</v>
      </c>
      <c r="L35" s="8">
        <v>914</v>
      </c>
      <c r="M35" s="8">
        <v>2265</v>
      </c>
      <c r="N35" s="8">
        <v>50</v>
      </c>
      <c r="O35" s="8">
        <v>33</v>
      </c>
      <c r="P35" s="4">
        <v>30</v>
      </c>
      <c r="Q35" s="4">
        <v>0</v>
      </c>
      <c r="R35" s="4">
        <v>0</v>
      </c>
      <c r="S35" s="4">
        <v>3</v>
      </c>
      <c r="T35" s="4">
        <v>0</v>
      </c>
      <c r="U35" s="4">
        <v>2</v>
      </c>
      <c r="V35" s="4">
        <v>465</v>
      </c>
      <c r="W35" s="4">
        <v>0</v>
      </c>
      <c r="X35" s="4">
        <v>1016</v>
      </c>
      <c r="Y35" s="4">
        <v>148</v>
      </c>
      <c r="Z35" s="4">
        <v>0</v>
      </c>
      <c r="AA35" s="4">
        <v>1</v>
      </c>
      <c r="AB35" s="4">
        <v>58</v>
      </c>
      <c r="AC35" s="4">
        <v>92</v>
      </c>
      <c r="AD35" s="4">
        <v>0</v>
      </c>
      <c r="AE35" s="4">
        <v>0</v>
      </c>
      <c r="AF35" s="4">
        <v>45</v>
      </c>
      <c r="AG35" s="4">
        <v>0</v>
      </c>
      <c r="AH35" s="4">
        <v>1747</v>
      </c>
      <c r="AI35" s="4">
        <v>0</v>
      </c>
    </row>
    <row r="36" spans="1:35" x14ac:dyDescent="0.35">
      <c r="A36" s="4" t="s">
        <v>81</v>
      </c>
      <c r="B36" s="8">
        <v>6132</v>
      </c>
      <c r="C36" s="8">
        <v>92.31</v>
      </c>
      <c r="D36" s="8">
        <v>83</v>
      </c>
      <c r="E36" s="8">
        <v>144</v>
      </c>
      <c r="F36" s="8">
        <v>366</v>
      </c>
      <c r="G36" s="8">
        <v>694</v>
      </c>
      <c r="H36" s="8">
        <v>2743</v>
      </c>
      <c r="I36" s="8">
        <v>413</v>
      </c>
      <c r="J36" s="8">
        <v>65</v>
      </c>
      <c r="K36" s="8">
        <v>100</v>
      </c>
      <c r="L36" s="8">
        <v>314</v>
      </c>
      <c r="M36" s="8">
        <v>1240</v>
      </c>
      <c r="N36" s="8">
        <v>22</v>
      </c>
      <c r="O36" s="8">
        <v>16</v>
      </c>
      <c r="P36" s="4">
        <v>15</v>
      </c>
      <c r="Q36" s="4">
        <v>0</v>
      </c>
      <c r="R36" s="4">
        <v>7</v>
      </c>
      <c r="S36" s="4">
        <v>1</v>
      </c>
      <c r="T36" s="4">
        <v>23</v>
      </c>
      <c r="U36" s="4">
        <v>0</v>
      </c>
      <c r="V36" s="4">
        <v>0</v>
      </c>
      <c r="W36" s="4">
        <v>140</v>
      </c>
      <c r="X36" s="4">
        <v>482</v>
      </c>
      <c r="Y36" s="4">
        <v>53</v>
      </c>
      <c r="Z36" s="4">
        <v>0</v>
      </c>
      <c r="AA36" s="4">
        <v>1</v>
      </c>
      <c r="AB36" s="4">
        <v>37</v>
      </c>
      <c r="AC36" s="4">
        <v>35</v>
      </c>
      <c r="AD36" s="4">
        <v>0</v>
      </c>
      <c r="AE36" s="4">
        <v>0</v>
      </c>
      <c r="AF36" s="4">
        <v>0</v>
      </c>
      <c r="AG36" s="4">
        <v>0</v>
      </c>
      <c r="AH36" s="4">
        <v>1011</v>
      </c>
      <c r="AI36" s="4">
        <v>0</v>
      </c>
    </row>
    <row r="37" spans="1:35" x14ac:dyDescent="0.35">
      <c r="A37" s="4" t="s">
        <v>82</v>
      </c>
      <c r="B37" s="8">
        <v>7478</v>
      </c>
      <c r="C37" s="8">
        <v>93.06</v>
      </c>
      <c r="D37" s="8">
        <v>82</v>
      </c>
      <c r="E37" s="8">
        <v>152</v>
      </c>
      <c r="F37" s="8">
        <v>497</v>
      </c>
      <c r="G37" s="8">
        <v>762</v>
      </c>
      <c r="H37" s="8">
        <v>3337</v>
      </c>
      <c r="I37" s="8">
        <v>528</v>
      </c>
      <c r="J37" s="8">
        <v>107</v>
      </c>
      <c r="K37" s="8">
        <v>112</v>
      </c>
      <c r="L37" s="8">
        <v>740</v>
      </c>
      <c r="M37" s="8">
        <v>1190</v>
      </c>
      <c r="N37" s="8">
        <v>25</v>
      </c>
      <c r="O37" s="8">
        <v>11</v>
      </c>
      <c r="P37" s="4">
        <v>17</v>
      </c>
      <c r="Q37" s="4">
        <v>188</v>
      </c>
      <c r="R37" s="4">
        <v>0</v>
      </c>
      <c r="S37" s="4">
        <v>0</v>
      </c>
      <c r="T37" s="4">
        <v>0</v>
      </c>
      <c r="U37" s="4">
        <v>0</v>
      </c>
      <c r="V37" s="4">
        <v>136</v>
      </c>
      <c r="W37" s="4">
        <v>7</v>
      </c>
      <c r="X37" s="4">
        <v>636</v>
      </c>
      <c r="Y37" s="4">
        <v>61</v>
      </c>
      <c r="Z37" s="4">
        <v>0</v>
      </c>
      <c r="AA37" s="4">
        <v>1</v>
      </c>
      <c r="AB37" s="4">
        <v>45</v>
      </c>
      <c r="AC37" s="4">
        <v>35</v>
      </c>
      <c r="AD37" s="4">
        <v>0</v>
      </c>
      <c r="AE37" s="4">
        <v>0</v>
      </c>
      <c r="AF37" s="4">
        <v>184</v>
      </c>
      <c r="AG37" s="4">
        <v>20</v>
      </c>
      <c r="AH37" s="4">
        <v>965</v>
      </c>
      <c r="AI37" s="4">
        <v>0</v>
      </c>
    </row>
    <row r="38" spans="1:35" x14ac:dyDescent="0.35">
      <c r="A38" s="4" t="s">
        <v>83</v>
      </c>
      <c r="B38" s="8">
        <v>20800</v>
      </c>
      <c r="C38" s="8">
        <v>92.19</v>
      </c>
      <c r="D38" s="8">
        <v>75</v>
      </c>
      <c r="E38" s="8">
        <v>449</v>
      </c>
      <c r="F38" s="8">
        <v>928</v>
      </c>
      <c r="G38" s="8">
        <v>2099</v>
      </c>
      <c r="H38" s="8">
        <v>7737</v>
      </c>
      <c r="I38" s="8">
        <v>1393</v>
      </c>
      <c r="J38" s="8">
        <v>283</v>
      </c>
      <c r="K38" s="8">
        <v>332</v>
      </c>
      <c r="L38" s="8">
        <v>1946</v>
      </c>
      <c r="M38" s="8">
        <v>5462</v>
      </c>
      <c r="N38" s="8">
        <v>79</v>
      </c>
      <c r="O38" s="8">
        <v>45</v>
      </c>
      <c r="P38" s="4">
        <v>47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412</v>
      </c>
      <c r="W38" s="4">
        <v>17</v>
      </c>
      <c r="X38" s="4">
        <v>894</v>
      </c>
      <c r="Y38" s="4">
        <v>289</v>
      </c>
      <c r="Z38" s="4">
        <v>0</v>
      </c>
      <c r="AA38" s="4">
        <v>13</v>
      </c>
      <c r="AB38" s="4">
        <v>173</v>
      </c>
      <c r="AC38" s="4">
        <v>124</v>
      </c>
      <c r="AD38" s="4">
        <v>0</v>
      </c>
      <c r="AE38" s="4">
        <v>0</v>
      </c>
      <c r="AF38" s="4">
        <v>986</v>
      </c>
      <c r="AG38" s="4">
        <v>0</v>
      </c>
      <c r="AH38" s="4">
        <v>4563</v>
      </c>
      <c r="AI38" s="4">
        <v>0</v>
      </c>
    </row>
    <row r="39" spans="1:35" x14ac:dyDescent="0.35">
      <c r="A39" s="4" t="s">
        <v>84</v>
      </c>
      <c r="B39" s="8">
        <v>15932</v>
      </c>
      <c r="C39" s="8">
        <v>92.08</v>
      </c>
      <c r="D39" s="8">
        <v>77</v>
      </c>
      <c r="E39" s="8">
        <v>332</v>
      </c>
      <c r="F39" s="8">
        <v>698</v>
      </c>
      <c r="G39" s="8">
        <v>1780</v>
      </c>
      <c r="H39" s="8">
        <v>6048</v>
      </c>
      <c r="I39" s="8">
        <v>1119</v>
      </c>
      <c r="J39" s="8">
        <v>203</v>
      </c>
      <c r="K39" s="8">
        <v>252</v>
      </c>
      <c r="L39" s="8">
        <v>1448</v>
      </c>
      <c r="M39" s="8">
        <v>3904</v>
      </c>
      <c r="N39" s="8">
        <v>59</v>
      </c>
      <c r="O39" s="8">
        <v>44</v>
      </c>
      <c r="P39" s="4">
        <v>45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470</v>
      </c>
      <c r="W39" s="4">
        <v>6</v>
      </c>
      <c r="X39" s="4">
        <v>1729</v>
      </c>
      <c r="Y39" s="4">
        <v>175</v>
      </c>
      <c r="Z39" s="4">
        <v>0</v>
      </c>
      <c r="AA39" s="4">
        <v>4</v>
      </c>
      <c r="AB39" s="4">
        <v>141</v>
      </c>
      <c r="AC39" s="4">
        <v>122</v>
      </c>
      <c r="AD39" s="4">
        <v>0</v>
      </c>
      <c r="AE39" s="4">
        <v>0</v>
      </c>
      <c r="AF39" s="4">
        <v>759</v>
      </c>
      <c r="AG39" s="4">
        <v>0</v>
      </c>
      <c r="AH39" s="4">
        <v>3236</v>
      </c>
      <c r="AI39" s="4">
        <v>0</v>
      </c>
    </row>
    <row r="40" spans="1:35" x14ac:dyDescent="0.35">
      <c r="A40" s="4" t="s">
        <v>85</v>
      </c>
      <c r="B40" s="8">
        <v>18787</v>
      </c>
      <c r="C40" s="8">
        <v>92.95</v>
      </c>
      <c r="D40" s="8">
        <v>90</v>
      </c>
      <c r="E40" s="8">
        <v>445</v>
      </c>
      <c r="F40" s="8">
        <v>1257</v>
      </c>
      <c r="G40" s="8">
        <v>2042</v>
      </c>
      <c r="H40" s="8">
        <v>8730</v>
      </c>
      <c r="I40" s="8">
        <v>1454</v>
      </c>
      <c r="J40" s="8">
        <v>204</v>
      </c>
      <c r="K40" s="8">
        <v>421</v>
      </c>
      <c r="L40" s="8">
        <v>2147</v>
      </c>
      <c r="M40" s="8">
        <v>1938</v>
      </c>
      <c r="N40" s="8">
        <v>63</v>
      </c>
      <c r="O40" s="8">
        <v>44</v>
      </c>
      <c r="P40" s="4">
        <v>42</v>
      </c>
      <c r="Q40" s="4">
        <v>138</v>
      </c>
      <c r="R40" s="4">
        <v>2</v>
      </c>
      <c r="S40" s="4">
        <v>0</v>
      </c>
      <c r="T40" s="4">
        <v>1</v>
      </c>
      <c r="U40" s="4">
        <v>0</v>
      </c>
      <c r="V40" s="4">
        <v>66</v>
      </c>
      <c r="W40" s="4">
        <v>0</v>
      </c>
      <c r="X40" s="4">
        <v>1663</v>
      </c>
      <c r="Y40" s="4">
        <v>216</v>
      </c>
      <c r="Z40" s="4">
        <v>0</v>
      </c>
      <c r="AA40" s="4">
        <v>6</v>
      </c>
      <c r="AB40" s="4">
        <v>112</v>
      </c>
      <c r="AC40" s="4">
        <v>152</v>
      </c>
      <c r="AD40" s="4">
        <v>0</v>
      </c>
      <c r="AE40" s="4">
        <v>0</v>
      </c>
      <c r="AF40" s="4">
        <v>841</v>
      </c>
      <c r="AG40" s="4">
        <v>12</v>
      </c>
      <c r="AH40" s="4">
        <v>1473</v>
      </c>
      <c r="AI40" s="4">
        <v>0</v>
      </c>
    </row>
    <row r="41" spans="1:35" x14ac:dyDescent="0.35">
      <c r="A41" s="4" t="s">
        <v>86</v>
      </c>
      <c r="B41" s="8">
        <v>13550</v>
      </c>
      <c r="C41" s="8">
        <v>94.04</v>
      </c>
      <c r="D41" s="8">
        <v>80</v>
      </c>
      <c r="E41" s="8">
        <v>311</v>
      </c>
      <c r="F41" s="8">
        <v>735</v>
      </c>
      <c r="G41" s="8">
        <v>1557</v>
      </c>
      <c r="H41" s="8">
        <v>5828</v>
      </c>
      <c r="I41" s="8">
        <v>983</v>
      </c>
      <c r="J41" s="8">
        <v>112</v>
      </c>
      <c r="K41" s="8">
        <v>270</v>
      </c>
      <c r="L41" s="8">
        <v>699</v>
      </c>
      <c r="M41" s="8">
        <v>2944</v>
      </c>
      <c r="N41" s="8">
        <v>45</v>
      </c>
      <c r="O41" s="8">
        <v>20</v>
      </c>
      <c r="P41" s="4">
        <v>46</v>
      </c>
      <c r="Q41" s="4">
        <v>0</v>
      </c>
      <c r="R41" s="4">
        <v>18</v>
      </c>
      <c r="S41" s="4">
        <v>32</v>
      </c>
      <c r="T41" s="4">
        <v>0</v>
      </c>
      <c r="U41" s="4">
        <v>3</v>
      </c>
      <c r="V41" s="4">
        <v>0</v>
      </c>
      <c r="W41" s="4">
        <v>315</v>
      </c>
      <c r="X41" s="4">
        <v>1009</v>
      </c>
      <c r="Y41" s="4">
        <v>119</v>
      </c>
      <c r="Z41" s="4">
        <v>0</v>
      </c>
      <c r="AA41" s="4">
        <v>4</v>
      </c>
      <c r="AB41" s="4">
        <v>42</v>
      </c>
      <c r="AC41" s="4">
        <v>85</v>
      </c>
      <c r="AD41" s="4">
        <v>0</v>
      </c>
      <c r="AE41" s="4">
        <v>0</v>
      </c>
      <c r="AF41" s="4">
        <v>0</v>
      </c>
      <c r="AG41" s="4">
        <v>0</v>
      </c>
      <c r="AH41" s="4">
        <v>2444</v>
      </c>
      <c r="AI41" s="4">
        <v>0</v>
      </c>
    </row>
    <row r="42" spans="1:35" x14ac:dyDescent="0.35">
      <c r="A42" s="4" t="s">
        <v>87</v>
      </c>
      <c r="B42" s="8">
        <v>12488</v>
      </c>
      <c r="C42" s="8">
        <v>93.79</v>
      </c>
      <c r="D42" s="8">
        <v>79</v>
      </c>
      <c r="E42" s="8">
        <v>240</v>
      </c>
      <c r="F42" s="8">
        <v>654</v>
      </c>
      <c r="G42" s="8">
        <v>1273</v>
      </c>
      <c r="H42" s="8">
        <v>5323</v>
      </c>
      <c r="I42" s="8">
        <v>887</v>
      </c>
      <c r="J42" s="8">
        <v>124</v>
      </c>
      <c r="K42" s="8">
        <v>261</v>
      </c>
      <c r="L42" s="8">
        <v>794</v>
      </c>
      <c r="M42" s="8">
        <v>2840</v>
      </c>
      <c r="N42" s="8">
        <v>31</v>
      </c>
      <c r="O42" s="8">
        <v>34</v>
      </c>
      <c r="P42" s="4">
        <v>27</v>
      </c>
      <c r="Q42" s="4">
        <v>0</v>
      </c>
      <c r="R42" s="4">
        <v>26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822</v>
      </c>
      <c r="Y42" s="4">
        <v>151</v>
      </c>
      <c r="Z42" s="4">
        <v>0</v>
      </c>
      <c r="AA42" s="4">
        <v>7</v>
      </c>
      <c r="AB42" s="4">
        <v>34</v>
      </c>
      <c r="AC42" s="4">
        <v>42</v>
      </c>
      <c r="AD42" s="4">
        <v>0</v>
      </c>
      <c r="AE42" s="4">
        <v>0</v>
      </c>
      <c r="AF42" s="4">
        <v>221</v>
      </c>
      <c r="AG42" s="4">
        <v>0</v>
      </c>
      <c r="AH42" s="4">
        <v>2342</v>
      </c>
      <c r="AI42" s="4">
        <v>0</v>
      </c>
    </row>
    <row r="43" spans="1:35" x14ac:dyDescent="0.35">
      <c r="A43" s="4" t="s">
        <v>88</v>
      </c>
      <c r="B43" s="8">
        <v>10320</v>
      </c>
      <c r="C43" s="8">
        <v>92.35</v>
      </c>
      <c r="D43" s="8">
        <v>81</v>
      </c>
      <c r="E43" s="8">
        <v>247</v>
      </c>
      <c r="F43" s="8">
        <v>541</v>
      </c>
      <c r="G43" s="8">
        <v>1126</v>
      </c>
      <c r="H43" s="8">
        <v>4529</v>
      </c>
      <c r="I43" s="8">
        <v>825</v>
      </c>
      <c r="J43" s="8">
        <v>87</v>
      </c>
      <c r="K43" s="8">
        <v>204</v>
      </c>
      <c r="L43" s="8">
        <v>455</v>
      </c>
      <c r="M43" s="8">
        <v>2226</v>
      </c>
      <c r="N43" s="8">
        <v>29</v>
      </c>
      <c r="O43" s="8">
        <v>28</v>
      </c>
      <c r="P43" s="4">
        <v>23</v>
      </c>
      <c r="Q43" s="4">
        <v>0</v>
      </c>
      <c r="R43" s="4">
        <v>61</v>
      </c>
      <c r="S43" s="4">
        <v>80</v>
      </c>
      <c r="T43" s="4">
        <v>9</v>
      </c>
      <c r="U43" s="4">
        <v>25</v>
      </c>
      <c r="V43" s="4">
        <v>0</v>
      </c>
      <c r="W43" s="4">
        <v>20</v>
      </c>
      <c r="X43" s="4">
        <v>854</v>
      </c>
      <c r="Y43" s="4">
        <v>113</v>
      </c>
      <c r="Z43" s="4">
        <v>0</v>
      </c>
      <c r="AA43" s="4">
        <v>2</v>
      </c>
      <c r="AB43" s="4">
        <v>54</v>
      </c>
      <c r="AC43" s="4">
        <v>79</v>
      </c>
      <c r="AD43" s="4">
        <v>1</v>
      </c>
      <c r="AE43" s="4">
        <v>0</v>
      </c>
      <c r="AF43" s="4">
        <v>1</v>
      </c>
      <c r="AG43" s="4">
        <v>0</v>
      </c>
      <c r="AH43" s="4">
        <v>1822</v>
      </c>
      <c r="AI43" s="4">
        <v>0</v>
      </c>
    </row>
    <row r="44" spans="1:35" x14ac:dyDescent="0.35">
      <c r="A44" s="4" t="s">
        <v>89</v>
      </c>
      <c r="B44" s="8">
        <v>19258</v>
      </c>
      <c r="C44" s="8">
        <v>92.84</v>
      </c>
      <c r="D44" s="8">
        <v>85</v>
      </c>
      <c r="E44" s="8">
        <v>446</v>
      </c>
      <c r="F44" s="8">
        <v>1073</v>
      </c>
      <c r="G44" s="8">
        <v>2318</v>
      </c>
      <c r="H44" s="8">
        <v>8849</v>
      </c>
      <c r="I44" s="8">
        <v>1434</v>
      </c>
      <c r="J44" s="8">
        <v>211</v>
      </c>
      <c r="K44" s="8">
        <v>425</v>
      </c>
      <c r="L44" s="8">
        <v>911</v>
      </c>
      <c r="M44" s="8">
        <v>3457</v>
      </c>
      <c r="N44" s="8">
        <v>52</v>
      </c>
      <c r="O44" s="8">
        <v>45</v>
      </c>
      <c r="P44" s="4">
        <v>37</v>
      </c>
      <c r="Q44" s="4">
        <v>0</v>
      </c>
      <c r="R44" s="4">
        <v>12</v>
      </c>
      <c r="S44" s="4">
        <v>22</v>
      </c>
      <c r="T44" s="4">
        <v>1</v>
      </c>
      <c r="U44" s="4">
        <v>88</v>
      </c>
      <c r="V44" s="4">
        <v>778</v>
      </c>
      <c r="W44" s="4">
        <v>0</v>
      </c>
      <c r="X44" s="4">
        <v>323</v>
      </c>
      <c r="Y44" s="4">
        <v>255</v>
      </c>
      <c r="Z44" s="4">
        <v>0</v>
      </c>
      <c r="AA44" s="4">
        <v>6</v>
      </c>
      <c r="AB44" s="4">
        <v>105</v>
      </c>
      <c r="AC44" s="4">
        <v>142</v>
      </c>
      <c r="AD44" s="4">
        <v>0</v>
      </c>
      <c r="AE44" s="4">
        <v>0</v>
      </c>
      <c r="AF44" s="4">
        <v>0</v>
      </c>
      <c r="AG44" s="4">
        <v>0</v>
      </c>
      <c r="AH44" s="4">
        <v>2743</v>
      </c>
      <c r="AI44" s="4">
        <v>0</v>
      </c>
    </row>
    <row r="45" spans="1:35" x14ac:dyDescent="0.35">
      <c r="A45" s="4" t="s">
        <v>90</v>
      </c>
      <c r="B45" s="8">
        <v>30075</v>
      </c>
      <c r="C45" s="8">
        <v>93.55</v>
      </c>
      <c r="D45" s="8">
        <v>84</v>
      </c>
      <c r="E45" s="8">
        <v>677</v>
      </c>
      <c r="F45" s="8">
        <v>1650</v>
      </c>
      <c r="G45" s="8">
        <v>3577</v>
      </c>
      <c r="H45" s="8">
        <v>12853</v>
      </c>
      <c r="I45" s="8">
        <v>2130</v>
      </c>
      <c r="J45" s="8">
        <v>412</v>
      </c>
      <c r="K45" s="8">
        <v>548</v>
      </c>
      <c r="L45" s="8">
        <v>3709</v>
      </c>
      <c r="M45" s="8">
        <v>4297</v>
      </c>
      <c r="N45" s="8">
        <v>104</v>
      </c>
      <c r="O45" s="8">
        <v>67</v>
      </c>
      <c r="P45" s="4">
        <v>51</v>
      </c>
      <c r="Q45" s="4">
        <v>0</v>
      </c>
      <c r="R45" s="4">
        <v>0</v>
      </c>
      <c r="S45" s="4">
        <v>13</v>
      </c>
      <c r="T45" s="4">
        <v>0</v>
      </c>
      <c r="U45" s="4">
        <v>55</v>
      </c>
      <c r="V45" s="4">
        <v>0</v>
      </c>
      <c r="W45" s="4">
        <v>855</v>
      </c>
      <c r="X45" s="4">
        <v>2558</v>
      </c>
      <c r="Y45" s="4">
        <v>334</v>
      </c>
      <c r="Z45" s="4">
        <v>0</v>
      </c>
      <c r="AA45" s="4">
        <v>10</v>
      </c>
      <c r="AB45" s="4">
        <v>225</v>
      </c>
      <c r="AC45" s="4">
        <v>211</v>
      </c>
      <c r="AD45" s="4">
        <v>0</v>
      </c>
      <c r="AE45" s="4">
        <v>0</v>
      </c>
      <c r="AF45" s="4">
        <v>1613</v>
      </c>
      <c r="AG45" s="4">
        <v>0</v>
      </c>
      <c r="AH45" s="4">
        <v>3379</v>
      </c>
      <c r="AI45" s="4">
        <v>0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6d49cde7ef0ded18e45be6f3146c61d1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8f8afecf7d3a440bc663a503f73b8136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FA6327-27B6-4E7A-9060-2B92CFA3B1B0}">
  <ds:schemaRefs>
    <ds:schemaRef ds:uri="http://schemas.microsoft.com/office/2006/documentManagement/types"/>
    <ds:schemaRef ds:uri="http://purl.org/dc/dcmitype/"/>
    <ds:schemaRef ds:uri="http://purl.org/dc/elements/1.1/"/>
    <ds:schemaRef ds:uri="4298033b-fe82-4312-971c-fa71abca543f"/>
    <ds:schemaRef ds:uri="http://schemas.microsoft.com/office/2006/metadata/properties"/>
    <ds:schemaRef ds:uri="http://purl.org/dc/terms/"/>
    <ds:schemaRef ds:uri="707aea28-0573-422d-9ae7-7fd6b5cad7c6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F8BBCB-1B46-4470-95E9-D8C877136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GADD, Daniel (NHS ENGLAND)</cp:lastModifiedBy>
  <cp:revision/>
  <dcterms:created xsi:type="dcterms:W3CDTF">2023-03-28T10:36:50Z</dcterms:created>
  <dcterms:modified xsi:type="dcterms:W3CDTF">2026-02-04T11:27:35Z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