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nhs.sharepoint.com/sites/msteams_0a04d5-OIDiagnostics/Shared Documents/OI Diagnostics/10 DID/05 Monthly Report/202526/Publication 2026-02-19/"/>
    </mc:Choice>
  </mc:AlternateContent>
  <xr:revisionPtr revIDLastSave="514" documentId="13_ncr:1_{2AF7CC1B-616E-4CE1-B600-7F160DB24EFA}" xr6:coauthVersionLast="47" xr6:coauthVersionMax="47" xr10:uidLastSave="{0BA973B7-7E4C-4C25-ABA2-019DBC35B082}"/>
  <bookViews>
    <workbookView xWindow="-120" yWindow="-120" windowWidth="38640" windowHeight="21120" xr2:uid="{00000000-000D-0000-FFFF-FFFF00000000}"/>
  </bookViews>
  <sheets>
    <sheet name="Front page" sheetId="12" r:id="rId1"/>
    <sheet name="Summary" sheetId="1" r:id="rId2"/>
  </sheets>
  <definedNames>
    <definedName name="_xlnm._FilterDatabase" localSheetId="1" hidden="1">Summary!$C$1:$J$4</definedName>
    <definedName name="_xlnm.Print_Titles" localSheetId="1">Summary!$1:$4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<sst xmlns="http://schemas.openxmlformats.org/spreadsheetml/2006/main" count="471" uniqueCount="412">
  <si>
    <t>Completeness</t>
  </si>
  <si>
    <t>Request to Test Outlier</t>
  </si>
  <si>
    <t>Test to Report Issue Outlier</t>
  </si>
  <si>
    <t>DID Data Coverage, Completeness &amp; Quality Summary</t>
  </si>
  <si>
    <t>AINTREE UNIVERSITY HOSPITAL NHS FOUNDATION TRUST (REM)</t>
  </si>
  <si>
    <t>AIREDALE NHS FOUNDATION TRUST (RCF)</t>
  </si>
  <si>
    <t>ALDER HEY CHILDREN'S NHS FOUNDATION TRUST (RBS)</t>
  </si>
  <si>
    <t>ALLIANCE MEDICAL (NT9)</t>
  </si>
  <si>
    <t>ASHFORD AND ST PETER'S HOSPITALS NHS FOUNDATION TRUST (RTK)</t>
  </si>
  <si>
    <t>BARKING, HAVERING AND REDBRIDGE UNIVERSITY HOSPITALS NHS TRUST (RF4)</t>
  </si>
  <si>
    <t>BARNSLEY HOSPITAL NHS FOUNDATION TRUST (RFF)</t>
  </si>
  <si>
    <t>BARTS HEALTH NHS TRUST (R1H)</t>
  </si>
  <si>
    <t>BASILDON AND THURROCK UNIVERSITY HOSPITALS NHS FOUNDATION TRUST (RDD)</t>
  </si>
  <si>
    <t>BEDFORD HOSPITAL NHS TRUST (RC1)</t>
  </si>
  <si>
    <t>BIRMINGHAM CHILDREN'S HOSPITAL NHS FOUNDATION TRUST (RQ3)</t>
  </si>
  <si>
    <t>BLACKPOOL TEACHING HOSPITALS NHS FOUNDATION TRUST (RXL)</t>
  </si>
  <si>
    <t>BOLTON NHS FOUNDATION TRUST (RMC)</t>
  </si>
  <si>
    <t>BRADFORD TEACHING HOSPITALS NHS FOUNDATION TRUST (RAE)</t>
  </si>
  <si>
    <t>BRIGHTON AND SUSSEX UNIVERSITY HOSPITALS NHS TRUST (RXH)</t>
  </si>
  <si>
    <t>BUCKINGHAMSHIRE HEALTHCARE NHS TRUST (RXQ)</t>
  </si>
  <si>
    <t>CALDERDALE AND HUDDERSFIELD NHS FOUNDATION TRUST (RWY)</t>
  </si>
  <si>
    <t>CAMBRIDGE UNIVERSITY HOSPITALS NHS FOUNDATION TRUST (RGT)</t>
  </si>
  <si>
    <t>CARE UK (NTP)</t>
  </si>
  <si>
    <t>CHELSEA AND WESTMINSTER HOSPITAL NHS FOUNDATION TRUST (RQM)</t>
  </si>
  <si>
    <t>CHESTERFIELD ROYAL HOSPITAL NHS FOUNDATION TRUST (RFS)</t>
  </si>
  <si>
    <t>COLCHESTER HOSPITAL UNIVERSITY NHS FOUNDATION TRUST (RDE)</t>
  </si>
  <si>
    <t>COUNTESS OF CHESTER HOSPITAL NHS FOUNDATION TRUST (RJR)</t>
  </si>
  <si>
    <t>COUNTY DURHAM AND DARLINGTON NHS FOUNDATION TRUST (RXP)</t>
  </si>
  <si>
    <t>CROYDON HEALTH SERVICES NHS TRUST (RJ6)</t>
  </si>
  <si>
    <t>DARTFORD AND GRAVESHAM NHS TRUST (RN7)</t>
  </si>
  <si>
    <t>DONCASTER AND BASSETLAW HOSPITALS NHS FOUNDATION TRUST (RP5)</t>
  </si>
  <si>
    <t>DORSET COUNTY HOSPITAL NHS FOUNDATION TRUST (RBD)</t>
  </si>
  <si>
    <t>DORSET HEALTHCARE UNIVERSITY NHS FOUNDATION TRUST (RDY)</t>
  </si>
  <si>
    <t>EAST AND NORTH HERTFORDSHIRE NHS TRUST (RWH)</t>
  </si>
  <si>
    <t>EAST CHESHIRE NHS TRUST (RJN)</t>
  </si>
  <si>
    <t>EAST KENT HOSPITALS UNIVERSITY NHS FOUNDATION TRUST (RVV)</t>
  </si>
  <si>
    <t>EAST LANCASHIRE HOSPITALS NHS TRUST (RXR)</t>
  </si>
  <si>
    <t>EAST SUSSEX HEALTHCARE NHS TRUST (RXC)</t>
  </si>
  <si>
    <t>EPSOM AND ST HELIER UNIVERSITY HOSPITALS NHS TRUST (RVR)</t>
  </si>
  <si>
    <t>GATESHEAD HEALTH NHS FOUNDATION TRUST (RR7)</t>
  </si>
  <si>
    <t>GEORGE ELIOT HOSPITAL NHS TRUST (RLT)</t>
  </si>
  <si>
    <t>GLOUCESTERSHIRE HOSPITALS NHS FOUNDATION TRUST (RTE)</t>
  </si>
  <si>
    <t>GREAT WESTERN HOSPITALS NHS FOUNDATION TRUST (RN3)</t>
  </si>
  <si>
    <t>GUY'S AND ST THOMAS' NHS FOUNDATION TRUST (RJ1)</t>
  </si>
  <si>
    <t>HAMPSHIRE HOSPITALS NHS FOUNDATION TRUST (RN5)</t>
  </si>
  <si>
    <t>HARROGATE AND DISTRICT NHS FOUNDATION TRUST (RCD)</t>
  </si>
  <si>
    <t>HOMERTON UNIVERSITY HOSPITAL NHS FOUNDATION TRUST (RQX)</t>
  </si>
  <si>
    <t>HULL AND EAST YORKSHIRE HOSPITALS NHS TRUST (RWA)</t>
  </si>
  <si>
    <t>IMPERIAL COLLEGE HEALTHCARE NHS TRUST (RYJ)</t>
  </si>
  <si>
    <t>ISLE OF WIGHT NHS TRUST (R1F)</t>
  </si>
  <si>
    <t>JAMES PAGET UNIVERSITY HOSPITALS NHS FOUNDATION TRUST (RGP)</t>
  </si>
  <si>
    <t>KETTERING GENERAL HOSPITAL NHS FOUNDATION TRUST (RNQ)</t>
  </si>
  <si>
    <t>KING'S COLLEGE HOSPITAL NHS FOUNDATION TRUST (RJZ)</t>
  </si>
  <si>
    <t>LANCASHIRE TEACHING HOSPITALS NHS FOUNDATION TRUST (RXN)</t>
  </si>
  <si>
    <t>LEEDS TEACHING HOSPITALS NHS TRUST (RR8)</t>
  </si>
  <si>
    <t>LIVERPOOL WOMEN'S NHS FOUNDATION TRUST (REP)</t>
  </si>
  <si>
    <t>MAIDSTONE AND TUNBRIDGE WELLS NHS TRUST (RWF)</t>
  </si>
  <si>
    <t>MEDWAY NHS FOUNDATION TRUST (RPA)</t>
  </si>
  <si>
    <t>MID CHESHIRE HOSPITALS NHS FOUNDATION TRUST (RBT)</t>
  </si>
  <si>
    <t>MID ESSEX HOSPITAL SERVICES NHS TRUST (RQ8)</t>
  </si>
  <si>
    <t>MID YORKSHIRE HOSPITALS NHS TRUST (RXF)</t>
  </si>
  <si>
    <t>MOORFIELDS EYE HOSPITAL NHS FOUNDATION TRUST (RP6)</t>
  </si>
  <si>
    <t>NORFOLK AND NORWICH UNIVERSITY HOSPITALS NHS FOUNDATION TRUST (RM1)</t>
  </si>
  <si>
    <t>NORTH BRISTOL NHS TRUST (RVJ)</t>
  </si>
  <si>
    <t>NORTH MIDDLESEX UNIVERSITY HOSPITAL NHS TRUST (RAP)</t>
  </si>
  <si>
    <t>NORTH TEES AND HARTLEPOOL NHS FOUNDATION TRUST (RVW)</t>
  </si>
  <si>
    <t>NORTHAMPTON GENERAL HOSPITAL NHS TRUST (RNS)</t>
  </si>
  <si>
    <t>NORTHERN DEVON HEALTHCARE NHS TRUST (RBZ)</t>
  </si>
  <si>
    <t>NORTHUMBRIA HEALTHCARE NHS FOUNDATION TRUST (RTF)</t>
  </si>
  <si>
    <t>NOTTINGHAM UNIVERSITY HOSPITALS NHS TRUST (RX1)</t>
  </si>
  <si>
    <t>NUFFIELD HEALTH (NT2)</t>
  </si>
  <si>
    <t>PAPWORTH HOSPITAL NHS FOUNDATION TRUST (RGM)</t>
  </si>
  <si>
    <t>PETERBOROUGH AND STAMFORD HOSPITALS NHS FOUNDATION TRUST (RGN)</t>
  </si>
  <si>
    <t>PLYMOUTH HOSPITALS NHS TRUST (RK9)</t>
  </si>
  <si>
    <t>QUEEN VICTORIA HOSPITAL NHS FOUNDATION TRUST (RPC)</t>
  </si>
  <si>
    <t>RAMSAY HEALTHCARE UK OPERATIONS LIMITED (NVC)</t>
  </si>
  <si>
    <t>ROYAL BERKSHIRE NHS FOUNDATION TRUST (RHW)</t>
  </si>
  <si>
    <t>ROYAL CORNWALL HOSPITALS NHS TRUST (REF)</t>
  </si>
  <si>
    <t>ROYAL DEVON AND EXETER NHS FOUNDATION TRUST (RH8)</t>
  </si>
  <si>
    <t>ROYAL NATIONAL ORTHOPAEDIC HOSPITAL NHS TRUST (RAN)</t>
  </si>
  <si>
    <t>ROYAL SURREY COUNTY HOSPITAL NHS FOUNDATION TRUST (RA2)</t>
  </si>
  <si>
    <t>SALFORD ROYAL NHS FOUNDATION TRUST (RM3)</t>
  </si>
  <si>
    <t>SALISBURY NHS FOUNDATION TRUST (RNZ)</t>
  </si>
  <si>
    <t>SANDWELL AND WEST BIRMINGHAM HOSPITALS NHS TRUST (RXK)</t>
  </si>
  <si>
    <t>SHEFFIELD CHILDREN'S NHS FOUNDATION TRUST (RCU)</t>
  </si>
  <si>
    <t>SHEFFIELD TEACHING HOSPITALS NHS FOUNDATION TRUST (RHQ)</t>
  </si>
  <si>
    <t>SHERWOOD FOREST HOSPITALS NHS FOUNDATION TRUST (RK5)</t>
  </si>
  <si>
    <t>SHREWSBURY AND TELFORD HOSPITAL NHS TRUST (RXW)</t>
  </si>
  <si>
    <t>SOUTH LONDON AND MAUDSLEY NHS FOUNDATION TRUST (RV5)</t>
  </si>
  <si>
    <t>SOUTH TEES HOSPITALS NHS FOUNDATION TRUST (RTR)</t>
  </si>
  <si>
    <t>SOUTH WARWICKSHIRE NHS FOUNDATION TRUST (RJC)</t>
  </si>
  <si>
    <t>SOUTHEND UNIVERSITY HOSPITAL NHS FOUNDATION TRUST (RAJ)</t>
  </si>
  <si>
    <t>SOUTHERN HEALTH NHS FOUNDATION TRUST (RW1)</t>
  </si>
  <si>
    <t>SPIRE HEALTHCARE (NT3)</t>
  </si>
  <si>
    <t>STOCKPORT NHS FOUNDATION TRUST (RWJ)</t>
  </si>
  <si>
    <t>SURREY AND SUSSEX HEALTHCARE NHS TRUST (RTP)</t>
  </si>
  <si>
    <t>TAMESIDE HOSPITAL NHS FOUNDATION TRUST (RMP)</t>
  </si>
  <si>
    <t>THE CHRISTIE NHS FOUNDATION TRUST (RBV)</t>
  </si>
  <si>
    <t>THE HILLINGDON HOSPITALS NHS FOUNDATION TRUST (RAS)</t>
  </si>
  <si>
    <t>THE NEWCASTLE UPON TYNE HOSPITALS NHS FOUNDATION TRUST (RTD)</t>
  </si>
  <si>
    <t>THE PRINCESS ALEXANDRA HOSPITAL NHS TRUST (RQW)</t>
  </si>
  <si>
    <t>THE ROBERT JONES AND AGNES HUNT ORTHOPAEDIC HOSPITAL NHS FOUNDATION TRUST (RL1)</t>
  </si>
  <si>
    <t>THE ROTHERHAM NHS FOUNDATION TRUST (RFR)</t>
  </si>
  <si>
    <t>THE ROYAL MARSDEN NHS FOUNDATION TRUST (RPY)</t>
  </si>
  <si>
    <t>THE ROYAL ORTHOPAEDIC HOSPITAL NHS FOUNDATION TRUST (RRJ)</t>
  </si>
  <si>
    <t>THE WALTON CENTRE NHS FOUNDATION TRUST (RET)</t>
  </si>
  <si>
    <t>THE WHITTINGTON HOSPITAL NHS TRUST (RKE)</t>
  </si>
  <si>
    <t>UNITED LINCOLNSHIRE HOSPITALS NHS TRUST (RWD)</t>
  </si>
  <si>
    <t>UNIVERSITY COLLEGE LONDON HOSPITALS NHS FOUNDATION TRUST (RRV)</t>
  </si>
  <si>
    <t>UNIVERSITY HOSPITAL SOUTHAMPTON NHS FOUNDATION TRUST (RHM)</t>
  </si>
  <si>
    <t>UNIVERSITY HOSPITALS BIRMINGHAM NHS FOUNDATION TRUST (RRK)</t>
  </si>
  <si>
    <t>UNIVERSITY HOSPITALS BRISTOL NHS FOUNDATION TRUST (RA7)</t>
  </si>
  <si>
    <t>UNIVERSITY HOSPITALS COVENTRY AND WARWICKSHIRE NHS TRUST (RKB)</t>
  </si>
  <si>
    <t>UNIVERSITY HOSPITALS OF LEICESTER NHS TRUST (RWE)</t>
  </si>
  <si>
    <t>UNIVERSITY HOSPITALS OF MORECAMBE BAY NHS FOUNDATION TRUST (RTX)</t>
  </si>
  <si>
    <t>WALSALL HEALTHCARE NHS TRUST (RBK)</t>
  </si>
  <si>
    <t>WARRINGTON AND HALTON HOSPITALS NHS FOUNDATION TRUST (RWW)</t>
  </si>
  <si>
    <t>WEST HERTFORDSHIRE HOSPITALS NHS TRUST (RWG)</t>
  </si>
  <si>
    <t>WEST SUFFOLK NHS FOUNDATION TRUST (RGR)</t>
  </si>
  <si>
    <t>WIRRAL UNIVERSITY TEACHING HOSPITAL NHS FOUNDATION TRUST (RBL)</t>
  </si>
  <si>
    <t>WORCESTERSHIRE ACUTE HOSPITALS NHS TRUST (RWP)</t>
  </si>
  <si>
    <t>WRIGHTINGTON, WIGAN AND LEIGH NHS FOUNDATION TRUST (RRF)</t>
  </si>
  <si>
    <t>WYE VALLEY NHS TRUST (RLQ)</t>
  </si>
  <si>
    <t>YEOVIL DISTRICT HOSPITAL NHS FOUNDATION TRUST (RA4)</t>
  </si>
  <si>
    <t>YORK TEACHING HOSPITAL NHS FOUNDATION TRUST (RCB)</t>
  </si>
  <si>
    <t>Coverage</t>
  </si>
  <si>
    <t>Quality</t>
  </si>
  <si>
    <t>Notes</t>
  </si>
  <si>
    <t>NT2</t>
  </si>
  <si>
    <t>NT3</t>
  </si>
  <si>
    <t>NT9</t>
  </si>
  <si>
    <t>NTP</t>
  </si>
  <si>
    <t>NV1</t>
  </si>
  <si>
    <t>NVC</t>
  </si>
  <si>
    <t>R1F</t>
  </si>
  <si>
    <t>R1H</t>
  </si>
  <si>
    <t>RA2</t>
  </si>
  <si>
    <t>RA4</t>
  </si>
  <si>
    <t>RA7</t>
  </si>
  <si>
    <t>RA9</t>
  </si>
  <si>
    <t>RAE</t>
  </si>
  <si>
    <t>RAJ</t>
  </si>
  <si>
    <t>RAL</t>
  </si>
  <si>
    <t>RAN</t>
  </si>
  <si>
    <t>RAP</t>
  </si>
  <si>
    <t>RAS</t>
  </si>
  <si>
    <t>RAX</t>
  </si>
  <si>
    <t>RBD</t>
  </si>
  <si>
    <t>RBK</t>
  </si>
  <si>
    <t>RBL</t>
  </si>
  <si>
    <t>RBN</t>
  </si>
  <si>
    <t>RBQ</t>
  </si>
  <si>
    <t>RBS</t>
  </si>
  <si>
    <t>RBT</t>
  </si>
  <si>
    <t>RBV</t>
  </si>
  <si>
    <t>RBZ</t>
  </si>
  <si>
    <t>RC1</t>
  </si>
  <si>
    <t>RC9</t>
  </si>
  <si>
    <t>RCB</t>
  </si>
  <si>
    <t>RCD</t>
  </si>
  <si>
    <t>RCF</t>
  </si>
  <si>
    <t>RCU</t>
  </si>
  <si>
    <t>RCX</t>
  </si>
  <si>
    <t>RD1</t>
  </si>
  <si>
    <t>RD8</t>
  </si>
  <si>
    <t>RDD</t>
  </si>
  <si>
    <t>RDE</t>
  </si>
  <si>
    <t>RDR</t>
  </si>
  <si>
    <t>RDU</t>
  </si>
  <si>
    <t>RDY</t>
  </si>
  <si>
    <t>REF</t>
  </si>
  <si>
    <t>REM</t>
  </si>
  <si>
    <t>REN</t>
  </si>
  <si>
    <t>REP</t>
  </si>
  <si>
    <t>RET</t>
  </si>
  <si>
    <t>RF4</t>
  </si>
  <si>
    <t>RFF</t>
  </si>
  <si>
    <t>RFR</t>
  </si>
  <si>
    <t>RFS</t>
  </si>
  <si>
    <t>RGM</t>
  </si>
  <si>
    <t>RGN</t>
  </si>
  <si>
    <t>RGP</t>
  </si>
  <si>
    <t>RGR</t>
  </si>
  <si>
    <t>RGT</t>
  </si>
  <si>
    <t>RH8</t>
  </si>
  <si>
    <t>RHM</t>
  </si>
  <si>
    <t>RHQ</t>
  </si>
  <si>
    <t>RHU</t>
  </si>
  <si>
    <t>RHW</t>
  </si>
  <si>
    <t>RJ1</t>
  </si>
  <si>
    <t>RJ2</t>
  </si>
  <si>
    <t>RJ6</t>
  </si>
  <si>
    <t>RJ7</t>
  </si>
  <si>
    <t>RJC</t>
  </si>
  <si>
    <t>RJE</t>
  </si>
  <si>
    <t>RJL</t>
  </si>
  <si>
    <t>RJN</t>
  </si>
  <si>
    <t>RJR</t>
  </si>
  <si>
    <t>RJZ</t>
  </si>
  <si>
    <t>RK5</t>
  </si>
  <si>
    <t>RK9</t>
  </si>
  <si>
    <t>RKB</t>
  </si>
  <si>
    <t>RKE</t>
  </si>
  <si>
    <t>RL1</t>
  </si>
  <si>
    <t>RL4</t>
  </si>
  <si>
    <t>RLQ</t>
  </si>
  <si>
    <t>RLT</t>
  </si>
  <si>
    <t>RM1</t>
  </si>
  <si>
    <t>RM3</t>
  </si>
  <si>
    <t>RMC</t>
  </si>
  <si>
    <t>RMP</t>
  </si>
  <si>
    <t>RN3</t>
  </si>
  <si>
    <t>RN5</t>
  </si>
  <si>
    <t>RN7</t>
  </si>
  <si>
    <t>RNA</t>
  </si>
  <si>
    <t>RNQ</t>
  </si>
  <si>
    <t>RNS</t>
  </si>
  <si>
    <t>RNZ</t>
  </si>
  <si>
    <t>RP4</t>
  </si>
  <si>
    <t>RP5</t>
  </si>
  <si>
    <t>RP6</t>
  </si>
  <si>
    <t>RPA</t>
  </si>
  <si>
    <t>RPC</t>
  </si>
  <si>
    <t>RPY</t>
  </si>
  <si>
    <t>RQ3</t>
  </si>
  <si>
    <t>RQ8</t>
  </si>
  <si>
    <t>RQM</t>
  </si>
  <si>
    <t>RQW</t>
  </si>
  <si>
    <t>RQX</t>
  </si>
  <si>
    <t>RR7</t>
  </si>
  <si>
    <t>RR8</t>
  </si>
  <si>
    <t>RRF</t>
  </si>
  <si>
    <t>RRJ</t>
  </si>
  <si>
    <t>RRK</t>
  </si>
  <si>
    <t>RRV</t>
  </si>
  <si>
    <t>RTD</t>
  </si>
  <si>
    <t>RTE</t>
  </si>
  <si>
    <t>RTF</t>
  </si>
  <si>
    <t>RTG</t>
  </si>
  <si>
    <t>RTH</t>
  </si>
  <si>
    <t>RTK</t>
  </si>
  <si>
    <t>RTP</t>
  </si>
  <si>
    <t>RTR</t>
  </si>
  <si>
    <t>RTX</t>
  </si>
  <si>
    <t>RV5</t>
  </si>
  <si>
    <t>RVJ</t>
  </si>
  <si>
    <t>RVR</t>
  </si>
  <si>
    <t>RVV</t>
  </si>
  <si>
    <t>RVW</t>
  </si>
  <si>
    <t>RW1</t>
  </si>
  <si>
    <t>RWA</t>
  </si>
  <si>
    <t>RWD</t>
  </si>
  <si>
    <t>RWE</t>
  </si>
  <si>
    <t>RWF</t>
  </si>
  <si>
    <t>RWG</t>
  </si>
  <si>
    <t>RWH</t>
  </si>
  <si>
    <t>RWJ</t>
  </si>
  <si>
    <t>RWP</t>
  </si>
  <si>
    <t>RWW</t>
  </si>
  <si>
    <t>RWY</t>
  </si>
  <si>
    <t>RX1</t>
  </si>
  <si>
    <t>RXC</t>
  </si>
  <si>
    <t>RXF</t>
  </si>
  <si>
    <t>RXH</t>
  </si>
  <si>
    <t>RXK</t>
  </si>
  <si>
    <t>RXL</t>
  </si>
  <si>
    <t>RXN</t>
  </si>
  <si>
    <t>RXP</t>
  </si>
  <si>
    <t>RXQ</t>
  </si>
  <si>
    <t>RXR</t>
  </si>
  <si>
    <t>RXW</t>
  </si>
  <si>
    <t>RYJ</t>
  </si>
  <si>
    <t>RYR</t>
  </si>
  <si>
    <t>Column 2</t>
  </si>
  <si>
    <t>Column 3</t>
  </si>
  <si>
    <t>Column 4</t>
  </si>
  <si>
    <t>Column 5</t>
  </si>
  <si>
    <t>Column 6</t>
  </si>
  <si>
    <t>Column 7</t>
  </si>
  <si>
    <t>Column 8</t>
  </si>
  <si>
    <t>Column 9</t>
  </si>
  <si>
    <t>Column 12</t>
  </si>
  <si>
    <t>Column 13</t>
  </si>
  <si>
    <t>NT4</t>
  </si>
  <si>
    <t>BMI HEALTHCARE (NT4)</t>
  </si>
  <si>
    <t>Mean + 2St Dev</t>
  </si>
  <si>
    <t>Mean + St Dev</t>
  </si>
  <si>
    <t>St Dev</t>
  </si>
  <si>
    <t xml:space="preserve">Monthly Diagnostic Imaging Dataset (DID) </t>
  </si>
  <si>
    <t>Submitter organisation level summary</t>
  </si>
  <si>
    <t>Overview</t>
  </si>
  <si>
    <t>Accession Number (or Radiological Accession Number) is the unique record number in the local Radiological Information System (RIS) for the Diagnostic Imaging test.</t>
  </si>
  <si>
    <t>Duplicate Records</t>
  </si>
  <si>
    <t xml:space="preserve">Archived Errors </t>
  </si>
  <si>
    <t>Column1</t>
  </si>
  <si>
    <t>R1K</t>
  </si>
  <si>
    <t>LONDON NORTH WEST HEALTHCARE NHS TRUST (R1K)</t>
  </si>
  <si>
    <t>FRIMLEY HEALTH NHS FOUNDATION TRUST (RDU)</t>
  </si>
  <si>
    <t>GREAT ORMOND STREET HOSPITAL FOR CHILDREN NHS FOUNDATION TRUST (RP4)</t>
  </si>
  <si>
    <t>KINGSTON HOSPITAL NHS FOUNDATION TRUST (RAX)</t>
  </si>
  <si>
    <t>THE CLATTERBRIDGE CANCER CENTRE NHS FOUNDATION TRUST (REN)</t>
  </si>
  <si>
    <t>LEWISHAM AND GREENWICH NHS TRUST (RJ2)</t>
  </si>
  <si>
    <t>LIVERPOOL HEART AND CHEST HOSPITAL NHS FOUNDATION TRUST (RBQ)</t>
  </si>
  <si>
    <t>MILTON KEYNES UNIVERSITY HOSPITAL NHS FOUNDATION TRUST (RD8)</t>
  </si>
  <si>
    <t>LUTON AND DUNSTABLE UNIVERSITY HOSPITAL NHS FOUNDATION TRUST (RC9)</t>
  </si>
  <si>
    <t>NORTHERN LINCOLNSHIRE AND GOOLE NHS FOUNDATION TRUST (RJL)</t>
  </si>
  <si>
    <t>WESTERN SUSSEX HOSPITALS NHS FOUNDATION TRUST (RYR)</t>
  </si>
  <si>
    <t>THE ROYAL WOLVERHAMPTON NHS TRUST (RL4)</t>
  </si>
  <si>
    <t>OXFORD UNIVERSITY HOSPITALS NHS FOUNDATION TRUST (RTH)</t>
  </si>
  <si>
    <t>TORBAY AND SOUTH DEVON NHS FOUNDATION TRUST (RA9)</t>
  </si>
  <si>
    <t>ROYAL FREE LONDON NHS FOUNDATION TRUST (RAL)</t>
  </si>
  <si>
    <t>ROYAL UNITED HOSPITALS BATH NHS FOUNDATION TRUST (RD1)</t>
  </si>
  <si>
    <t>ST GEORGE'S UNIVERSITY HOSPITALS NHS FOUNDATION TRUST (RJ7)</t>
  </si>
  <si>
    <t>SUSSEX COMMUNITY NHS FOUNDATION TRUST (RDR)</t>
  </si>
  <si>
    <t>THE DUDLEY GROUP NHS FOUNDATION TRUST (RNA)</t>
  </si>
  <si>
    <t>THE QUEEN ELIZABETH HOSPITAL KING'S LYNN NHS FOUNDATION TRUST (RCX)</t>
  </si>
  <si>
    <t>UNIVERSITY HOSPITALS OF NORTH MIDLANDS NHS TRUST (RJE)</t>
  </si>
  <si>
    <t>COBALT APPEAL FUND (8HR25)</t>
  </si>
  <si>
    <t>8HR25</t>
  </si>
  <si>
    <t>Accession number assessment</t>
  </si>
  <si>
    <t>NHS Number and DoB Quality Assessment</t>
  </si>
  <si>
    <t xml:space="preserve">Not Available (na) refers to when: </t>
  </si>
  <si>
    <t>Measures and criteria for RAG rating</t>
  </si>
  <si>
    <t>Column 10</t>
  </si>
  <si>
    <t>Column 11</t>
  </si>
  <si>
    <t>NHS Number and DoB Quality Assessment:   Red = 4 or 5; Amber = 3; Green = 1 or 2</t>
  </si>
  <si>
    <t>Known issues with Provider Site Code:   Red = "Ongoing"</t>
  </si>
  <si>
    <r>
      <t>Accession number</t>
    </r>
    <r>
      <rPr>
        <vertAlign val="superscript"/>
        <sz val="11"/>
        <color rgb="FF000000"/>
        <rFont val="Calibri"/>
        <family val="2"/>
        <scheme val="minor"/>
      </rPr>
      <t xml:space="preserve">a </t>
    </r>
    <r>
      <rPr>
        <sz val="11"/>
        <color rgb="FF000000"/>
        <rFont val="Calibri"/>
        <family val="2"/>
        <scheme val="minor"/>
      </rPr>
      <t>assessment:   Red = 3 to 5; Amber = 1 or 2; Green = 0</t>
    </r>
  </si>
  <si>
    <t>The DID system allows changes to be made to records previously submitted by using the Accession Number.  When a new submission is made, the DID System checks if any new record has a Provider Site Code + Accession Number code that matches a record already in the system.  If it does, then the system regards this as an update to the previous record and so overwrites the previous one and stores it in an archive.  If the accession number is not used as defined, this causes errors either by duplicating records (many accession numbers to the same imaging record) or by archiving in error (same accession number used for many imaging records).  These errors are further described below.</t>
  </si>
  <si>
    <t xml:space="preserve">If a record is intended to be an update to a previously submitted record but has a different Accession Number or Provider Site Code to its previous submission, then the DID system will not regard this as an update and the multiple records will each be classified as unique and present in the live system. </t>
  </si>
  <si>
    <t>If a new record is submitted that matches on the Provider Site Code + Accession Number, then this will be seen as an update and the latest record will overwrite the previous record.  The original version of the record is stored in an archive.</t>
  </si>
  <si>
    <t>Number of months with imaging data</t>
  </si>
  <si>
    <t>Number of months with imaging data in the latest 6 month period:   Red = 0 to 3; Amber = 4 or 5; Green = 6</t>
  </si>
  <si>
    <r>
      <rPr>
        <b/>
        <sz val="11"/>
        <color theme="1"/>
        <rFont val="Calibri"/>
        <family val="2"/>
        <scheme val="minor"/>
      </rPr>
      <t>Column 2</t>
    </r>
    <r>
      <rPr>
        <sz val="11"/>
        <color theme="1"/>
        <rFont val="Calibri"/>
        <family val="2"/>
        <scheme val="minor"/>
      </rPr>
      <t xml:space="preserve"> - Number of months for which imaging data are available in the period (successfully submitted although not necessarily complete).</t>
    </r>
  </si>
  <si>
    <r>
      <rPr>
        <b/>
        <sz val="11"/>
        <color theme="1"/>
        <rFont val="Calibri"/>
        <family val="2"/>
        <scheme val="minor"/>
      </rPr>
      <t>Column 7</t>
    </r>
    <r>
      <rPr>
        <sz val="11"/>
        <color theme="1"/>
        <rFont val="Calibri"/>
        <family val="2"/>
        <scheme val="minor"/>
      </rPr>
      <t xml:space="preserve"> - Severity Scores:</t>
    </r>
  </si>
  <si>
    <r>
      <rPr>
        <b/>
        <sz val="11"/>
        <color theme="1"/>
        <rFont val="Calibri"/>
        <family val="2"/>
        <scheme val="minor"/>
      </rPr>
      <t>Column 8</t>
    </r>
    <r>
      <rPr>
        <sz val="11"/>
        <color theme="1"/>
        <rFont val="Calibri"/>
        <family val="2"/>
        <scheme val="minor"/>
      </rPr>
      <t xml:space="preserve"> - Organisations marked as 'Resolved' had included the wrong provider site code for some records submitted to the DID but these issues are now resolved.  Organisations marked as 'Ongoing' have ongoing issues with their provider site code.</t>
    </r>
  </si>
  <si>
    <t>Submitter organisation</t>
  </si>
  <si>
    <t>Code</t>
  </si>
  <si>
    <t>INHEALTH GROUP LIMITED (NV1)</t>
  </si>
  <si>
    <t>NN4</t>
  </si>
  <si>
    <t>TYNESIDE SURGICAL SERVICES LTD (NN4)</t>
  </si>
  <si>
    <t>CSH SURREY (NTV)</t>
  </si>
  <si>
    <t>NTV</t>
  </si>
  <si>
    <t>Mean</t>
  </si>
  <si>
    <t>Var</t>
  </si>
  <si>
    <t>EPSOMEDICAL GROUP (NVM)</t>
  </si>
  <si>
    <t>NVM</t>
  </si>
  <si>
    <t>SOUTH TYNESIDE AND SUNDERLAND NHS FOUNDATION TRUST (R0B)</t>
  </si>
  <si>
    <t>R0B</t>
  </si>
  <si>
    <t>Known issues with Provider Site Codes</t>
  </si>
  <si>
    <t>KLEYN HEALTHCARE (NFO)</t>
  </si>
  <si>
    <t>NFO</t>
  </si>
  <si>
    <t>NORTH CUMBRIA INTEGRATED CARE NHS FOUNDATION TRUST (RNN)</t>
  </si>
  <si>
    <t>RNN</t>
  </si>
  <si>
    <t>PORTSMOUTH HOSPITALS UNIVERSITY NATIONAL HEALTH SERVICE TRUST (RHU)</t>
  </si>
  <si>
    <t>ST HELENS AND KNOWSLEY TEACHING HOSPITALS NHS TRUST (RBN)</t>
  </si>
  <si>
    <t>UNIVERSITY HOSPITALS OF DERBY AND BURTON NHS FOUNDATION TRUST (RTG)</t>
  </si>
  <si>
    <t>SOMERSET NHS FOUNDATION TRUST (RH5)</t>
  </si>
  <si>
    <t>RH5</t>
  </si>
  <si>
    <t>GLOBAL DIAGNOSTICS (NYR)</t>
  </si>
  <si>
    <t>NYR</t>
  </si>
  <si>
    <t>MANCHESTER UNIVERSITY NHS FOUNDATION TRUST (R0A)</t>
  </si>
  <si>
    <t>R0A</t>
  </si>
  <si>
    <t>UNIVERSITY HOSPITALS DORSET NHS FOUNDATION TRUST</t>
  </si>
  <si>
    <t>R0D</t>
  </si>
  <si>
    <r>
      <rPr>
        <b/>
        <sz val="11"/>
        <color theme="1"/>
        <rFont val="Calibri"/>
        <family val="2"/>
        <scheme val="minor"/>
      </rPr>
      <t>Column 1</t>
    </r>
    <r>
      <rPr>
        <sz val="11"/>
        <color theme="1"/>
        <rFont val="Calibri"/>
        <family val="2"/>
        <scheme val="minor"/>
      </rPr>
      <t xml:space="preserve"> – Submitting organisations are those which have a registered account with the DID system and submit data.  Some accounts are registered under legacy organisation codes, but their users are required to submit data for the live organisations they sit under only.  For example, YEOVIL DISTRICT HOSPITAL NHS FOUNDATION TRUST (RA4) has an account, but submits information for its post-merger live organisation which is SOMERSET NHS FOUNDATION TRUST (RH5).</t>
    </r>
  </si>
  <si>
    <t>NULL = No NHS numbers submitted</t>
  </si>
  <si>
    <t>NA</t>
  </si>
  <si>
    <r>
      <rPr>
        <b/>
        <sz val="11"/>
        <color theme="1"/>
        <rFont val="Calibri"/>
        <family val="2"/>
        <scheme val="minor"/>
      </rPr>
      <t>Columns 10 to 13</t>
    </r>
    <r>
      <rPr>
        <sz val="11"/>
        <color theme="1"/>
        <rFont val="Calibri"/>
        <family val="2"/>
        <scheme val="minor"/>
      </rPr>
      <t xml:space="preserve"> are based on data extracted from DID UDAL for the same period of submission</t>
    </r>
    <r>
      <rPr>
        <sz val="11"/>
        <color rgb="FFFF0000"/>
        <rFont val="Calibri"/>
        <family val="2"/>
        <scheme val="minor"/>
      </rPr>
      <t>.</t>
    </r>
  </si>
  <si>
    <t>Historic Archived Errors</t>
  </si>
  <si>
    <t>a) Accession Number Assessment</t>
  </si>
  <si>
    <t>• either the “Test Request” or “Test Report Issued” fields are entirely missing and therefore the “Request to Test” or “Test to Report Issued” periods cannot be calculated;
• or when all the dates from the “Test Request” and "Test" fields or the "Test" and "Test Report Issued" fields are the same</t>
  </si>
  <si>
    <r>
      <t>(</t>
    </r>
    <r>
      <rPr>
        <i/>
        <sz val="11"/>
        <color theme="1"/>
        <rFont val="Calibri"/>
        <family val="2"/>
        <scheme val="minor"/>
      </rPr>
      <t>See Column 1 for description of submitter organisation</t>
    </r>
    <r>
      <rPr>
        <sz val="11"/>
        <color theme="1"/>
        <rFont val="Calibri"/>
        <family val="2"/>
        <scheme val="minor"/>
      </rPr>
      <t>)</t>
    </r>
  </si>
  <si>
    <t>1. All NHS numbers have 5 or less different date of births (DoB)</t>
  </si>
  <si>
    <t>2. At least 1, but less than 500 NHS numbers with between 6 and 20 different DoBs</t>
  </si>
  <si>
    <t>3. 500 or more NHS numbers with between 6 and 20 different DoBs</t>
  </si>
  <si>
    <t>4. At least 1 NHS number with between 21 and 100 different DoBs</t>
  </si>
  <si>
    <t>5. At least 1 NHS number with more than 100 different DoBs</t>
  </si>
  <si>
    <t>Completeness of data items (number of 18 consistently submitted)</t>
  </si>
  <si>
    <r>
      <t xml:space="preserve">Duplicates can be legitimate or occur in error.  To identify these, the NHS Number, Date of Birth, Post Code, NICIP or SNOMED CT, Diagnostic Test Date and Organisation Code fields are compared.  If the combination of these fields (referred to as the </t>
    </r>
    <r>
      <rPr>
        <i/>
        <sz val="11"/>
        <color theme="1"/>
        <rFont val="Calibri"/>
        <family val="2"/>
      </rPr>
      <t>keyfield</t>
    </r>
    <r>
      <rPr>
        <sz val="11"/>
        <color theme="1"/>
        <rFont val="Calibri"/>
        <family val="2"/>
      </rPr>
      <t xml:space="preserve">) match, then the record is classed as a duplicate.  A small proportion of duplicates are aceptable.  The </t>
    </r>
    <r>
      <rPr>
        <i/>
        <sz val="11"/>
        <color theme="1"/>
        <rFont val="Calibri"/>
        <family val="2"/>
      </rPr>
      <t xml:space="preserve">keyfield </t>
    </r>
    <r>
      <rPr>
        <sz val="11"/>
        <color theme="1"/>
        <rFont val="Calibri"/>
        <family val="2"/>
      </rPr>
      <t xml:space="preserve">should be unique for each imaging event, but it is legitimate for duplicate records to occur with different Accession Numbers where the same imaging is repeated on a patient the same day, as we do not collect time of diagnostic test. </t>
    </r>
  </si>
  <si>
    <r>
      <t xml:space="preserve">However, if for any reason the new record submitted has different </t>
    </r>
    <r>
      <rPr>
        <i/>
        <sz val="11"/>
        <color theme="1"/>
        <rFont val="Calibri"/>
        <family val="2"/>
        <scheme val="minor"/>
      </rPr>
      <t>keyfield</t>
    </r>
    <r>
      <rPr>
        <sz val="11"/>
        <color theme="1"/>
        <rFont val="Calibri"/>
        <family val="2"/>
        <scheme val="minor"/>
      </rPr>
      <t xml:space="preserve"> information (such as same patient identifiers but different imaging code, or same patient and imaging code details but different date of test), but the Provider Site Code + Accession Number matches a record already in the live system, then the new record will overwrite the previous record in error.  The original record will be archived.  The </t>
    </r>
    <r>
      <rPr>
        <i/>
        <sz val="11"/>
        <color theme="1"/>
        <rFont val="Calibri"/>
        <family val="2"/>
        <scheme val="minor"/>
      </rPr>
      <t>keyfield</t>
    </r>
    <r>
      <rPr>
        <sz val="11"/>
        <color theme="1"/>
        <rFont val="Calibri"/>
        <family val="2"/>
        <scheme val="minor"/>
      </rPr>
      <t xml:space="preserve"> combination cannot be checked at the point of submission and archived errors are monitored post-submission. </t>
    </r>
  </si>
  <si>
    <t>0. No historic archived errors and no (or few) duplicates or archived errors</t>
  </si>
  <si>
    <t>1. No historic archived errors and contains duplicates or archived errors</t>
  </si>
  <si>
    <t>2. No historic archived errors and contains duplicates and archived errors</t>
  </si>
  <si>
    <t>3. Has historic archived errors and no (or few) duplicates or archived errors</t>
  </si>
  <si>
    <t>4. Has historic archived errors and contains duplicates or archived errors</t>
  </si>
  <si>
    <t>5. Has historic archived errors and contains duplicates and archived errors</t>
  </si>
  <si>
    <t>Completeness of Test Report Issued Date</t>
  </si>
  <si>
    <t>Completeness of Referrer</t>
  </si>
  <si>
    <t>Completeness of Test Request Date and Test Request Received:   Red &lt;=75%; Amber &gt;75%, &lt;=99%; Green &gt;99%</t>
  </si>
  <si>
    <t>Completeness of Referrer:   Red &lt;=75%; Amber &gt;75%, &lt;=99%; Green &gt;99%</t>
  </si>
  <si>
    <t>Completeness of data items (number of 18 consistently submitted):   Amber &lt;17; Green &gt;=17</t>
  </si>
  <si>
    <r>
      <rPr>
        <b/>
        <sz val="11"/>
        <color theme="1"/>
        <rFont val="Calibri"/>
        <family val="2"/>
        <scheme val="minor"/>
      </rPr>
      <t xml:space="preserve">Column 3 </t>
    </r>
    <r>
      <rPr>
        <sz val="11"/>
        <color theme="1"/>
        <rFont val="Calibri"/>
        <family val="2"/>
        <scheme val="minor"/>
      </rPr>
      <t xml:space="preserve">- Consistent submissions have been defined as a data item being present in at least 75% of a submitter's records. Two of the data items collected are SNOMED CT and NICIP codes. Both of these exam codes contain similar information relating to the examination, of which only one is required in the data submissions to the DID. Where submitting organisations submit either NICIP or SNOMED CT codes, a number of 17 data items consistently submitted is considered complete. </t>
    </r>
  </si>
  <si>
    <r>
      <t xml:space="preserve">Column 4 - </t>
    </r>
    <r>
      <rPr>
        <sz val="11"/>
        <color theme="1"/>
        <rFont val="Calibri"/>
        <family val="2"/>
        <scheme val="minor"/>
      </rPr>
      <t xml:space="preserve">A record is considered complete if there is a value for Test Request Date </t>
    </r>
    <r>
      <rPr>
        <b/>
        <sz val="11"/>
        <color theme="1"/>
        <rFont val="Calibri"/>
        <family val="2"/>
        <scheme val="minor"/>
      </rPr>
      <t>or</t>
    </r>
    <r>
      <rPr>
        <sz val="11"/>
        <color theme="1"/>
        <rFont val="Calibri"/>
        <family val="2"/>
        <scheme val="minor"/>
      </rPr>
      <t xml:space="preserve"> Test Request Received date</t>
    </r>
    <r>
      <rPr>
        <b/>
        <sz val="11"/>
        <color theme="1"/>
        <rFont val="Calibri"/>
        <family val="2"/>
        <scheme val="minor"/>
      </rPr>
      <t>.</t>
    </r>
  </si>
  <si>
    <t>Completeness of Test Request Date or Test Request Received</t>
  </si>
  <si>
    <t xml:space="preserve">The Accession number assessment allows a tolerance of 5% or up to 1,000 duplicates, whichever is lower, before marking the organisation as having duplicates. </t>
  </si>
  <si>
    <t xml:space="preserve">The Accession number assessment allows a tolerance of 5% or up to 25 archived records, whichever is lower, before marking the organisation as having archive errors. </t>
  </si>
  <si>
    <r>
      <t xml:space="preserve">If a record is archived (by a new record with the same Provider Site Code + Accession Number) </t>
    </r>
    <r>
      <rPr>
        <b/>
        <sz val="11"/>
        <color theme="1"/>
        <rFont val="Calibri"/>
        <family val="2"/>
        <scheme val="minor"/>
      </rPr>
      <t xml:space="preserve">and </t>
    </r>
    <r>
      <rPr>
        <sz val="11"/>
        <color theme="1"/>
        <rFont val="Calibri"/>
        <family val="2"/>
        <scheme val="minor"/>
      </rPr>
      <t>the record has a diagnostic test date of more than seven months old, this is considered a historic archived error</t>
    </r>
    <r>
      <rPr>
        <b/>
        <sz val="11"/>
        <color theme="1"/>
        <rFont val="Calibri"/>
        <family val="2"/>
        <scheme val="minor"/>
      </rPr>
      <t>.</t>
    </r>
  </si>
  <si>
    <r>
      <rPr>
        <b/>
        <sz val="11"/>
        <color theme="1"/>
        <rFont val="Calibri"/>
        <family val="2"/>
        <scheme val="minor"/>
      </rPr>
      <t>Column 9</t>
    </r>
    <r>
      <rPr>
        <sz val="11"/>
        <color theme="1"/>
        <rFont val="Calibri"/>
        <family val="2"/>
        <scheme val="minor"/>
      </rPr>
      <t xml:space="preserve"> - Accession Number Assessment scoring</t>
    </r>
  </si>
  <si>
    <t>Completeness of Test Report Issued Date:   Red &lt;=75%; Amber &gt;75%, &lt;=95%; Green &gt;95%</t>
  </si>
  <si>
    <t>See a) Accession Number for more details of what is classified as an historic archived error, duplicate and archived error.</t>
  </si>
  <si>
    <t>NULL</t>
  </si>
  <si>
    <t>Mean Value - August 2025</t>
  </si>
  <si>
    <r>
      <t xml:space="preserve">Request to Test Outlier: Mean Value </t>
    </r>
    <r>
      <rPr>
        <sz val="11"/>
        <color rgb="FFFF0000"/>
        <rFont val="Calibri"/>
        <family val="2"/>
      </rPr>
      <t>August 2025</t>
    </r>
    <r>
      <rPr>
        <sz val="11"/>
        <color rgb="FF000000"/>
        <rFont val="Calibri"/>
        <family val="2"/>
      </rPr>
      <t>. Amber is &gt;= 1 standard deviation from national mean, 
Red is &gt;= 2 standard deviation from national mean</t>
    </r>
  </si>
  <si>
    <r>
      <rPr>
        <b/>
        <sz val="12"/>
        <color rgb="FF000000"/>
        <rFont val="Calibri"/>
        <family val="2"/>
      </rPr>
      <t>Coverage, Completeness and Quality Report</t>
    </r>
    <r>
      <rPr>
        <b/>
        <sz val="12"/>
        <color rgb="FFFF0000"/>
        <rFont val="Calibri"/>
        <family val="2"/>
      </rPr>
      <t xml:space="preserve"> February 2026</t>
    </r>
  </si>
  <si>
    <t>Period covered in the report: based on submissions from August 2025 to January 2026</t>
  </si>
  <si>
    <r>
      <t xml:space="preserve">This report summarises key measures of the Diagnostic Imaging Dataset Coverage, Completeness &amp; Quality.  It covers submissions up to </t>
    </r>
    <r>
      <rPr>
        <sz val="11"/>
        <color rgb="FFFF0000"/>
        <rFont val="Calibri"/>
        <family val="2"/>
      </rPr>
      <t xml:space="preserve">28th January </t>
    </r>
    <r>
      <rPr>
        <sz val="11"/>
        <color theme="1"/>
        <rFont val="Calibri"/>
        <family val="2"/>
      </rPr>
      <t>for tests performed in the six-month period from</t>
    </r>
    <r>
      <rPr>
        <sz val="11"/>
        <color rgb="FFFF0000"/>
        <rFont val="Calibri"/>
        <family val="2"/>
      </rPr>
      <t xml:space="preserve"> July to December 2025.</t>
    </r>
  </si>
  <si>
    <r>
      <t xml:space="preserve">Request to Test Outlier: Mean Value </t>
    </r>
    <r>
      <rPr>
        <sz val="11"/>
        <color rgb="FFFF0000"/>
        <rFont val="Calibri"/>
        <family val="2"/>
      </rPr>
      <t>September 2025</t>
    </r>
    <r>
      <rPr>
        <sz val="11"/>
        <color rgb="FF000000"/>
        <rFont val="Calibri"/>
        <family val="2"/>
      </rPr>
      <t>. Amber is &gt;= 1 standard deviation from national mean, 
Red is &gt;= 2 standard deviation from national mean</t>
    </r>
  </si>
  <si>
    <r>
      <t xml:space="preserve">Test to Report Issue Outlier:  Mean Value </t>
    </r>
    <r>
      <rPr>
        <sz val="11"/>
        <color rgb="FFFF0000"/>
        <rFont val="Calibri"/>
        <family val="2"/>
      </rPr>
      <t>August 2025</t>
    </r>
    <r>
      <rPr>
        <sz val="11"/>
        <color rgb="FF000000"/>
        <rFont val="Calibri"/>
        <family val="2"/>
      </rPr>
      <t>. Amber is &gt;= 1 standard deviation from national mean, Red is &gt;= 2 standard deviation from national mean</t>
    </r>
  </si>
  <si>
    <r>
      <t xml:space="preserve">Test to Report Issue Outlier:  Mean Value </t>
    </r>
    <r>
      <rPr>
        <sz val="11"/>
        <color rgb="FFFF0000"/>
        <rFont val="Calibri"/>
        <family val="2"/>
        <scheme val="minor"/>
      </rPr>
      <t>September 2025</t>
    </r>
    <r>
      <rPr>
        <sz val="11"/>
        <color rgb="FF000000"/>
        <rFont val="Calibri"/>
        <family val="2"/>
        <scheme val="minor"/>
      </rPr>
      <t>. Amber is &gt;= 1 standard deviation from national mean, Red is &gt;= 2 standard deviation from national mean</t>
    </r>
  </si>
  <si>
    <t>Six month submission period from August 2025 to January 2026</t>
  </si>
  <si>
    <t>Mean Value -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</si>
</sst>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1" x14ac:knownFonts="1">
    <font>
      <sz val="11"/>
      <color theme="1"/>
      <name val="Calibri"/>
      <family val="2"/>
      <scheme val="minor"/>
    </font>
    <font>
      <b/>
      <sz val="11"/>
      <color theme="1"/>
      <name val="Calibri"/>
      <family val="2"/>
      <scheme val="minor"/>
    </font>
    <font>
      <sz val="10"/>
      <name val="Arial"/>
      <family val="2"/>
    </font>
    <font>
      <b/>
      <sz val="11"/>
      <color rgb="FFFF0000"/>
      <name val="Calibri"/>
      <family val="2"/>
      <scheme val="minor"/>
    </font>
    <font>
      <b/>
      <i/>
      <sz val="11"/>
      <color rgb="FFFF0000"/>
      <name val="Calibri"/>
      <family val="2"/>
      <scheme val="minor"/>
    </font>
    <font>
      <sz val="11"/>
      <name val="Calibri"/>
      <family val="2"/>
      <scheme val="minor"/>
    </font>
    <font>
      <b/>
      <sz val="20"/>
      <color theme="1"/>
      <name val="Calibri"/>
      <family val="2"/>
      <scheme val="minor"/>
    </font>
    <font>
      <sz val="10"/>
      <color indexed="8"/>
      <name val="Arial"/>
      <family val="2"/>
    </font>
    <font>
      <sz val="11"/>
      <color indexed="8"/>
      <name val="Calibri"/>
      <family val="2"/>
    </font>
    <font>
      <sz val="11"/>
      <color theme="1"/>
      <name val="Calibri"/>
      <family val="2"/>
      <scheme val="minor"/>
    </font>
    <font>
      <sz val="11"/>
      <color theme="3" tint="0.39997558519241921"/>
      <name val="Calibri"/>
      <family val="2"/>
      <scheme val="minor"/>
    </font>
    <font>
      <sz val="11"/>
      <color theme="0"/>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4"/>
      <color theme="1"/>
      <name val="Calibri"/>
      <family val="2"/>
      <scheme val="minor"/>
    </font>
    <font>
      <i/>
      <sz val="11"/>
      <color theme="1"/>
      <name val="Calibri"/>
      <family val="2"/>
      <scheme val="minor"/>
    </font>
    <font>
      <sz val="11"/>
      <color rgb="FF000000"/>
      <name val="Calibri"/>
      <family val="2"/>
      <scheme val="minor"/>
    </font>
    <font>
      <b/>
      <sz val="11"/>
      <color rgb="FF000000"/>
      <name val="Calibri"/>
      <family val="2"/>
      <scheme val="minor"/>
    </font>
    <font>
      <b/>
      <sz val="11"/>
      <color theme="1"/>
      <name val="Calibri"/>
      <family val="2"/>
    </font>
    <font>
      <sz val="11"/>
      <color theme="1"/>
      <name val="Calibri"/>
      <family val="2"/>
    </font>
    <font>
      <sz val="11"/>
      <name val="Calibri"/>
      <family val="2"/>
    </font>
    <font>
      <vertAlign val="superscript"/>
      <sz val="11"/>
      <color rgb="FF000000"/>
      <name val="Calibri"/>
      <family val="2"/>
      <scheme val="minor"/>
    </font>
    <font>
      <sz val="11"/>
      <color theme="1"/>
      <name val="Arial"/>
      <family val="2"/>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b/>
      <sz val="12"/>
      <color theme="1"/>
      <name val="Calibri"/>
      <family val="2"/>
      <scheme val="minor"/>
    </font>
    <font>
      <b/>
      <sz val="18"/>
      <color theme="1"/>
      <name val="Calibri"/>
      <family val="2"/>
      <scheme val="minor"/>
    </font>
    <font>
      <b/>
      <sz val="12"/>
      <color theme="1"/>
      <name val="Calibri"/>
      <family val="2"/>
    </font>
    <font>
      <b/>
      <sz val="12"/>
      <color rgb="FF000000"/>
      <name val="Calibri"/>
      <family val="2"/>
    </font>
    <font>
      <b/>
      <sz val="12"/>
      <color rgb="FFFF0000"/>
      <name val="Calibri"/>
      <family val="2"/>
    </font>
    <font>
      <sz val="11"/>
      <color rgb="FF000000"/>
      <name val="Calibri"/>
      <family val="2"/>
    </font>
    <font>
      <sz val="11"/>
      <color rgb="FFFF0000"/>
      <name val="Calibri"/>
      <family val="2"/>
    </font>
    <font>
      <i/>
      <sz val="11"/>
      <color theme="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indexed="64"/>
      </left>
      <right style="thin">
        <color indexed="64"/>
      </right>
      <top style="thin">
        <color theme="0" tint="-0.249977111117893"/>
      </top>
      <bottom style="thin">
        <color theme="0" tint="-0.24997711111789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auto="1"/>
      </left>
      <right style="thin">
        <color auto="1"/>
      </right>
      <top style="thin">
        <color theme="0" tint="-0.34998626667073579"/>
      </top>
      <bottom style="thin">
        <color theme="0" tint="-0.34998626667073579"/>
      </bottom>
      <diagonal/>
    </border>
    <border>
      <left style="medium">
        <color indexed="64"/>
      </left>
      <right style="medium">
        <color indexed="64"/>
      </right>
      <top/>
      <bottom style="thin">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thin">
        <color theme="0" tint="-0.24994659260841701"/>
      </right>
      <top style="thin">
        <color indexed="22"/>
      </top>
      <bottom style="thin">
        <color indexed="22"/>
      </bottom>
      <diagonal/>
    </border>
    <border>
      <left style="medium">
        <color indexed="64"/>
      </left>
      <right style="thin">
        <color auto="1"/>
      </right>
      <top style="thin">
        <color indexed="22"/>
      </top>
      <bottom style="thin">
        <color indexed="22"/>
      </bottom>
      <diagonal/>
    </border>
    <border>
      <left style="thin">
        <color auto="1"/>
      </left>
      <right/>
      <top style="thin">
        <color indexed="22"/>
      </top>
      <bottom style="thin">
        <color indexed="22"/>
      </bottom>
      <diagonal/>
    </border>
    <border>
      <left/>
      <right style="thin">
        <color auto="1"/>
      </right>
      <top style="thin">
        <color indexed="22"/>
      </top>
      <bottom style="thin">
        <color indexed="22"/>
      </bottom>
      <diagonal/>
    </border>
    <border>
      <left/>
      <right style="thin">
        <color theme="0" tint="-0.249977111117893"/>
      </right>
      <top style="thin">
        <color theme="0" tint="-0.249977111117893"/>
      </top>
      <bottom style="thin">
        <color theme="0" tint="-0.249977111117893"/>
      </bottom>
      <diagonal/>
    </border>
    <border>
      <left style="thin">
        <color auto="1"/>
      </left>
      <right/>
      <top style="thin">
        <color indexed="22"/>
      </top>
      <bottom/>
      <diagonal/>
    </border>
    <border>
      <left style="thin">
        <color indexed="64"/>
      </left>
      <right style="thin">
        <color indexed="64"/>
      </right>
      <top style="thin">
        <color theme="0" tint="-0.34998626667073579"/>
      </top>
      <bottom/>
      <diagonal/>
    </border>
    <border>
      <left/>
      <right style="thin">
        <color auto="1"/>
      </right>
      <top style="thin">
        <color indexed="22"/>
      </top>
      <bottom/>
      <diagonal/>
    </border>
    <border>
      <left/>
      <right/>
      <top/>
      <bottom style="thin">
        <color indexed="22"/>
      </bottom>
      <diagonal/>
    </border>
    <border>
      <left style="thin">
        <color auto="1"/>
      </left>
      <right style="thin">
        <color indexed="64"/>
      </right>
      <top style="thin">
        <color indexed="22"/>
      </top>
      <bottom style="thin">
        <color theme="0" tint="-0.249977111117893"/>
      </bottom>
      <diagonal/>
    </border>
    <border>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auto="1"/>
      </left>
      <right/>
      <top/>
      <bottom style="thin">
        <color indexed="22"/>
      </bottom>
      <diagonal/>
    </border>
    <border>
      <left style="thin">
        <color indexed="64"/>
      </left>
      <right style="thin">
        <color indexed="64"/>
      </right>
      <top style="thin">
        <color theme="0" tint="-0.249977111117893"/>
      </top>
      <bottom style="thin">
        <color theme="0" tint="-0.34998626667073579"/>
      </bottom>
      <diagonal/>
    </border>
    <border>
      <left style="thin">
        <color indexed="64"/>
      </left>
      <right style="thin">
        <color indexed="64"/>
      </right>
      <top/>
      <bottom style="thin">
        <color indexed="22"/>
      </bottom>
      <diagonal/>
    </border>
    <border>
      <left style="thin">
        <color indexed="64"/>
      </left>
      <right/>
      <top style="thin">
        <color theme="0" tint="-0.249977111117893"/>
      </top>
      <bottom/>
      <diagonal/>
    </border>
    <border>
      <left style="thin">
        <color indexed="64"/>
      </left>
      <right style="thin">
        <color indexed="64"/>
      </right>
      <top/>
      <bottom style="thin">
        <color theme="0" tint="-0.34998626667073579"/>
      </bottom>
      <diagonal/>
    </border>
    <border>
      <left/>
      <right style="medium">
        <color indexed="64"/>
      </right>
      <top style="thin">
        <color auto="1"/>
      </top>
      <bottom style="thin">
        <color auto="1"/>
      </bottom>
      <diagonal/>
    </border>
    <border>
      <left/>
      <right style="medium">
        <color indexed="64"/>
      </right>
      <top/>
      <bottom style="thin">
        <color indexed="64"/>
      </bottom>
      <diagonal/>
    </border>
    <border>
      <left style="thin">
        <color indexed="64"/>
      </left>
      <right style="thin">
        <color indexed="64"/>
      </right>
      <top style="thin">
        <color theme="0" tint="-0.249977111117893"/>
      </top>
      <bottom/>
      <diagonal/>
    </border>
    <border>
      <left style="thin">
        <color indexed="64"/>
      </left>
      <right style="medium">
        <color indexed="64"/>
      </right>
      <top style="thin">
        <color indexed="22"/>
      </top>
      <bottom style="thin">
        <color indexed="22"/>
      </bottom>
      <diagonal/>
    </border>
    <border>
      <left style="thin">
        <color indexed="64"/>
      </left>
      <right style="medium">
        <color indexed="64"/>
      </right>
      <top style="thin">
        <color indexed="22"/>
      </top>
      <bottom style="thin">
        <color theme="0" tint="-0.249977111117893"/>
      </bottom>
      <diagonal/>
    </border>
    <border>
      <left style="thin">
        <color indexed="64"/>
      </left>
      <right style="medium">
        <color indexed="64"/>
      </right>
      <top style="thin">
        <color indexed="22"/>
      </top>
      <bottom style="medium">
        <color indexed="64"/>
      </bottom>
      <diagonal/>
    </border>
    <border>
      <left style="medium">
        <color indexed="64"/>
      </left>
      <right style="medium">
        <color indexed="64"/>
      </right>
      <top style="thin">
        <color indexed="22"/>
      </top>
      <bottom style="medium">
        <color indexed="64"/>
      </bottom>
      <diagonal/>
    </border>
    <border>
      <left style="medium">
        <color indexed="64"/>
      </left>
      <right style="thin">
        <color theme="0" tint="-0.24994659260841701"/>
      </right>
      <top style="thin">
        <color indexed="22"/>
      </top>
      <bottom style="medium">
        <color indexed="64"/>
      </bottom>
      <diagonal/>
    </border>
    <border>
      <left style="medium">
        <color indexed="64"/>
      </left>
      <right style="thin">
        <color auto="1"/>
      </right>
      <top style="thin">
        <color indexed="22"/>
      </top>
      <bottom style="medium">
        <color indexed="64"/>
      </bottom>
      <diagonal/>
    </border>
    <border>
      <left style="thin">
        <color auto="1"/>
      </left>
      <right/>
      <top style="thin">
        <color indexed="22"/>
      </top>
      <bottom style="medium">
        <color indexed="64"/>
      </bottom>
      <diagonal/>
    </border>
    <border>
      <left style="thin">
        <color auto="1"/>
      </left>
      <right style="thin">
        <color auto="1"/>
      </right>
      <top style="thin">
        <color theme="0" tint="-0.34998626667073579"/>
      </top>
      <bottom style="medium">
        <color indexed="64"/>
      </bottom>
      <diagonal/>
    </border>
    <border>
      <left/>
      <right style="thin">
        <color indexed="64"/>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style="thin">
        <color indexed="64"/>
      </left>
      <right style="thin">
        <color indexed="64"/>
      </right>
      <top style="thin">
        <color theme="0" tint="-0.249977111117893"/>
      </top>
      <bottom style="medium">
        <color indexed="64"/>
      </bottom>
      <diagonal/>
    </border>
    <border>
      <left/>
      <right style="medium">
        <color indexed="64"/>
      </right>
      <top style="thin">
        <color theme="0" tint="-0.249977111117893"/>
      </top>
      <bottom style="thin">
        <color theme="0" tint="-0.249977111117893"/>
      </bottom>
      <diagonal/>
    </border>
    <border>
      <left/>
      <right style="medium">
        <color indexed="64"/>
      </right>
      <top style="thin">
        <color theme="0" tint="-0.249977111117893"/>
      </top>
      <bottom style="medium">
        <color indexed="64"/>
      </bottom>
      <diagonal/>
    </border>
  </borders>
  <cellStyleXfs count="197">
    <xf numFmtId="0" fontId="0" fillId="0" borderId="0"/>
    <xf numFmtId="0" fontId="2" fillId="0" borderId="0">
      <alignment vertical="center"/>
    </xf>
    <xf numFmtId="43"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9" fontId="9" fillId="0" borderId="0" applyFont="0" applyFill="0" applyBorder="0" applyAlignment="0" applyProtection="0"/>
    <xf numFmtId="0" fontId="13" fillId="0" borderId="0" applyNumberFormat="0" applyFill="0" applyBorder="0" applyAlignment="0" applyProtection="0"/>
    <xf numFmtId="0" fontId="14" fillId="0" borderId="16" applyNumberFormat="0" applyFill="0" applyAlignment="0" applyProtection="0"/>
    <xf numFmtId="0" fontId="15" fillId="0" borderId="17" applyNumberFormat="0" applyFill="0" applyAlignment="0" applyProtection="0"/>
    <xf numFmtId="0" fontId="16" fillId="0" borderId="18"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19" applyNumberFormat="0" applyAlignment="0" applyProtection="0"/>
    <xf numFmtId="0" fontId="21" fillId="6" borderId="20" applyNumberFormat="0" applyAlignment="0" applyProtection="0"/>
    <xf numFmtId="0" fontId="22" fillId="6" borderId="19" applyNumberFormat="0" applyAlignment="0" applyProtection="0"/>
    <xf numFmtId="0" fontId="23" fillId="0" borderId="21" applyNumberFormat="0" applyFill="0" applyAlignment="0" applyProtection="0"/>
    <xf numFmtId="0" fontId="24" fillId="7" borderId="22" applyNumberFormat="0" applyAlignment="0" applyProtection="0"/>
    <xf numFmtId="0" fontId="12" fillId="0" borderId="0" applyNumberFormat="0" applyFill="0" applyBorder="0" applyAlignment="0" applyProtection="0"/>
    <xf numFmtId="0" fontId="9" fillId="8" borderId="23" applyNumberFormat="0" applyFont="0" applyAlignment="0" applyProtection="0"/>
    <xf numFmtId="0" fontId="25" fillId="0" borderId="0" applyNumberFormat="0" applyFill="0" applyBorder="0" applyAlignment="0" applyProtection="0"/>
    <xf numFmtId="0" fontId="1" fillId="0" borderId="24" applyNumberFormat="0" applyFill="0" applyAlignment="0" applyProtection="0"/>
    <xf numFmtId="0" fontId="11"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11" fillId="32" borderId="0" applyNumberFormat="0" applyBorder="0" applyAlignment="0" applyProtection="0"/>
    <xf numFmtId="0" fontId="35" fillId="0" borderId="0"/>
    <xf numFmtId="0" fontId="36" fillId="0" borderId="16" applyNumberFormat="0" applyFill="0" applyAlignment="0" applyProtection="0"/>
    <xf numFmtId="0" fontId="37" fillId="0" borderId="17" applyNumberFormat="0" applyFill="0" applyAlignment="0" applyProtection="0"/>
    <xf numFmtId="0" fontId="38" fillId="0" borderId="18" applyNumberFormat="0" applyFill="0" applyAlignment="0" applyProtection="0"/>
    <xf numFmtId="0" fontId="38" fillId="0" borderId="0" applyNumberFormat="0" applyFill="0" applyBorder="0" applyAlignment="0" applyProtection="0"/>
    <xf numFmtId="0" fontId="39" fillId="2" borderId="0" applyNumberFormat="0" applyBorder="0" applyAlignment="0" applyProtection="0"/>
    <xf numFmtId="0" fontId="40" fillId="3" borderId="0" applyNumberFormat="0" applyBorder="0" applyAlignment="0" applyProtection="0"/>
    <xf numFmtId="0" fontId="41" fillId="4" borderId="0" applyNumberFormat="0" applyBorder="0" applyAlignment="0" applyProtection="0"/>
    <xf numFmtId="0" fontId="42" fillId="5" borderId="19" applyNumberFormat="0" applyAlignment="0" applyProtection="0"/>
    <xf numFmtId="0" fontId="43" fillId="6" borderId="20" applyNumberFormat="0" applyAlignment="0" applyProtection="0"/>
    <xf numFmtId="0" fontId="44" fillId="6" borderId="19" applyNumberFormat="0" applyAlignment="0" applyProtection="0"/>
    <xf numFmtId="0" fontId="45" fillId="0" borderId="21" applyNumberFormat="0" applyFill="0" applyAlignment="0" applyProtection="0"/>
    <xf numFmtId="0" fontId="46" fillId="7" borderId="22" applyNumberFormat="0" applyAlignment="0" applyProtection="0"/>
    <xf numFmtId="0" fontId="47" fillId="0" borderId="0" applyNumberFormat="0" applyFill="0" applyBorder="0" applyAlignment="0" applyProtection="0"/>
    <xf numFmtId="0" fontId="35" fillId="8" borderId="23" applyNumberFormat="0" applyFont="0" applyAlignment="0" applyProtection="0"/>
    <xf numFmtId="0" fontId="48" fillId="0" borderId="0" applyNumberFormat="0" applyFill="0" applyBorder="0" applyAlignment="0" applyProtection="0"/>
    <xf numFmtId="0" fontId="49" fillId="0" borderId="24" applyNumberFormat="0" applyFill="0" applyAlignment="0" applyProtection="0"/>
    <xf numFmtId="0" fontId="50"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50" fillId="12" borderId="0" applyNumberFormat="0" applyBorder="0" applyAlignment="0" applyProtection="0"/>
    <xf numFmtId="0" fontId="50"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50" fillId="20" borderId="0" applyNumberFormat="0" applyBorder="0" applyAlignment="0" applyProtection="0"/>
    <xf numFmtId="0" fontId="50" fillId="21"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50" fillId="24" borderId="0" applyNumberFormat="0" applyBorder="0" applyAlignment="0" applyProtection="0"/>
    <xf numFmtId="0" fontId="50" fillId="25"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50" fillId="28" borderId="0" applyNumberFormat="0" applyBorder="0" applyAlignment="0" applyProtection="0"/>
    <xf numFmtId="0" fontId="50" fillId="29"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50" fillId="32" borderId="0" applyNumberFormat="0" applyBorder="0" applyAlignment="0" applyProtection="0"/>
    <xf numFmtId="0" fontId="2" fillId="0" borderId="0"/>
    <xf numFmtId="0" fontId="2" fillId="0" borderId="0"/>
    <xf numFmtId="0" fontId="34" fillId="0" borderId="0"/>
    <xf numFmtId="0" fontId="51" fillId="2" borderId="0" applyNumberFormat="0" applyBorder="0" applyAlignment="0" applyProtection="0"/>
    <xf numFmtId="0" fontId="52" fillId="3" borderId="0" applyNumberFormat="0" applyBorder="0" applyAlignment="0" applyProtection="0"/>
    <xf numFmtId="0" fontId="53" fillId="4" borderId="0" applyNumberFormat="0" applyBorder="0" applyAlignment="0" applyProtection="0"/>
    <xf numFmtId="0" fontId="54" fillId="5" borderId="19" applyNumberFormat="0" applyAlignment="0" applyProtection="0"/>
    <xf numFmtId="0" fontId="55" fillId="6" borderId="20" applyNumberFormat="0" applyAlignment="0" applyProtection="0"/>
    <xf numFmtId="0" fontId="56" fillId="6" borderId="19" applyNumberFormat="0" applyAlignment="0" applyProtection="0"/>
    <xf numFmtId="0" fontId="57" fillId="0" borderId="21" applyNumberFormat="0" applyFill="0" applyAlignment="0" applyProtection="0"/>
    <xf numFmtId="0" fontId="58" fillId="7" borderId="22" applyNumberFormat="0" applyAlignment="0" applyProtection="0"/>
    <xf numFmtId="0" fontId="59" fillId="0" borderId="0" applyNumberFormat="0" applyFill="0" applyBorder="0" applyAlignment="0" applyProtection="0"/>
    <xf numFmtId="0" fontId="34" fillId="8" borderId="23" applyNumberFormat="0" applyFont="0" applyAlignment="0" applyProtection="0"/>
    <xf numFmtId="0" fontId="60" fillId="0" borderId="0" applyNumberFormat="0" applyFill="0" applyBorder="0" applyAlignment="0" applyProtection="0"/>
    <xf numFmtId="0" fontId="61" fillId="0" borderId="24" applyNumberFormat="0" applyFill="0" applyAlignment="0" applyProtection="0"/>
    <xf numFmtId="0" fontId="62"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62" fillId="12" borderId="0" applyNumberFormat="0" applyBorder="0" applyAlignment="0" applyProtection="0"/>
    <xf numFmtId="0" fontId="62"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62" fillId="32" borderId="0" applyNumberFormat="0" applyBorder="0" applyAlignment="0" applyProtection="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2" fillId="0" borderId="0"/>
    <xf numFmtId="0" fontId="34" fillId="0" borderId="0"/>
    <xf numFmtId="0" fontId="2"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9" fillId="0" borderId="0"/>
    <xf numFmtId="0" fontId="2" fillId="0" borderId="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34" fillId="0" borderId="0"/>
    <xf numFmtId="0" fontId="34" fillId="0" borderId="0"/>
    <xf numFmtId="0" fontId="34" fillId="0" borderId="0"/>
  </cellStyleXfs>
  <cellXfs count="125">
    <xf numFmtId="0" fontId="0" fillId="0" borderId="0" xfId="0"/>
    <xf numFmtId="0" fontId="6" fillId="0" borderId="0" xfId="0" applyFont="1"/>
    <xf numFmtId="0" fontId="0" fillId="33" borderId="0" xfId="0" applyFill="1"/>
    <xf numFmtId="0" fontId="26" fillId="33" borderId="0" xfId="0" applyFont="1" applyFill="1" applyAlignment="1">
      <alignment vertical="center"/>
    </xf>
    <xf numFmtId="0" fontId="1" fillId="33" borderId="0" xfId="0" applyFont="1" applyFill="1" applyAlignment="1">
      <alignment vertical="center"/>
    </xf>
    <xf numFmtId="0" fontId="0" fillId="33" borderId="0" xfId="0" applyFill="1" applyAlignment="1">
      <alignment vertical="center"/>
    </xf>
    <xf numFmtId="0" fontId="28" fillId="33" borderId="13" xfId="0" applyFont="1" applyFill="1" applyBorder="1" applyAlignment="1">
      <alignment vertical="center"/>
    </xf>
    <xf numFmtId="0" fontId="29" fillId="33" borderId="25" xfId="0" applyFont="1" applyFill="1" applyBorder="1" applyAlignment="1">
      <alignment vertical="center"/>
    </xf>
    <xf numFmtId="0" fontId="28" fillId="33" borderId="12" xfId="0" applyFont="1" applyFill="1" applyBorder="1" applyAlignment="1">
      <alignment vertical="center"/>
    </xf>
    <xf numFmtId="0" fontId="28" fillId="33" borderId="26" xfId="0" applyFont="1" applyFill="1" applyBorder="1" applyAlignment="1">
      <alignment vertical="center"/>
    </xf>
    <xf numFmtId="0" fontId="28" fillId="33" borderId="27" xfId="0" applyFont="1" applyFill="1" applyBorder="1" applyAlignment="1">
      <alignment vertical="center"/>
    </xf>
    <xf numFmtId="0" fontId="0" fillId="33" borderId="0" xfId="0" applyFill="1" applyAlignment="1">
      <alignment horizontal="left" vertical="center" indent="2"/>
    </xf>
    <xf numFmtId="0" fontId="0" fillId="33" borderId="0" xfId="0" applyFill="1" applyAlignment="1">
      <alignment horizontal="left" vertical="center" indent="5"/>
    </xf>
    <xf numFmtId="0" fontId="30" fillId="33" borderId="0" xfId="0" applyFont="1" applyFill="1" applyAlignment="1">
      <alignment vertical="center"/>
    </xf>
    <xf numFmtId="0" fontId="31" fillId="33" borderId="0" xfId="0" applyFont="1" applyFill="1" applyAlignment="1">
      <alignment vertical="center"/>
    </xf>
    <xf numFmtId="0" fontId="28" fillId="33" borderId="27" xfId="0" applyFont="1" applyFill="1" applyBorder="1" applyAlignment="1">
      <alignment vertical="center" wrapText="1"/>
    </xf>
    <xf numFmtId="0" fontId="0" fillId="0" borderId="0" xfId="0" applyAlignment="1">
      <alignment vertical="center"/>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1" fillId="0" borderId="4" xfId="0" applyFont="1" applyBorder="1" applyAlignment="1">
      <alignment horizontal="center"/>
    </xf>
    <xf numFmtId="0" fontId="10" fillId="0" borderId="6" xfId="0" applyFont="1" applyBorder="1" applyAlignment="1">
      <alignment horizontal="center"/>
    </xf>
    <xf numFmtId="0" fontId="63" fillId="33" borderId="0" xfId="0" applyFont="1" applyFill="1" applyAlignment="1">
      <alignment vertical="center"/>
    </xf>
    <xf numFmtId="0" fontId="64" fillId="0" borderId="0" xfId="0" applyFont="1"/>
    <xf numFmtId="0" fontId="28" fillId="33" borderId="28" xfId="0" applyFont="1" applyFill="1" applyBorder="1" applyAlignment="1">
      <alignment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1" fillId="0" borderId="35" xfId="0" applyFont="1" applyBorder="1" applyAlignment="1">
      <alignment horizontal="left" vertical="center" wrapText="1"/>
    </xf>
    <xf numFmtId="0" fontId="12" fillId="0" borderId="0" xfId="0" applyFont="1"/>
    <xf numFmtId="0" fontId="12" fillId="0" borderId="0" xfId="0" applyFont="1" applyAlignment="1">
      <alignment horizontal="center"/>
    </xf>
    <xf numFmtId="0" fontId="0" fillId="0" borderId="6" xfId="0" applyBorder="1" applyAlignment="1">
      <alignment horizontal="center"/>
    </xf>
    <xf numFmtId="0" fontId="5" fillId="0" borderId="1" xfId="0" quotePrefix="1" applyFont="1" applyBorder="1" applyAlignment="1">
      <alignment horizontal="center" vertical="center" wrapText="1"/>
    </xf>
    <xf numFmtId="0" fontId="0" fillId="0" borderId="36" xfId="0" applyBorder="1" applyAlignment="1">
      <alignment horizontal="right"/>
    </xf>
    <xf numFmtId="0" fontId="0" fillId="0" borderId="37" xfId="0" applyBorder="1" applyAlignment="1">
      <alignment horizontal="right"/>
    </xf>
    <xf numFmtId="0" fontId="0" fillId="0" borderId="38" xfId="0" applyBorder="1" applyAlignment="1">
      <alignment horizontal="right"/>
    </xf>
    <xf numFmtId="9" fontId="0" fillId="0" borderId="36" xfId="5" applyFont="1" applyBorder="1" applyAlignment="1">
      <alignment horizontal="right"/>
    </xf>
    <xf numFmtId="1" fontId="0" fillId="0" borderId="40" xfId="0" applyNumberFormat="1" applyBorder="1" applyAlignment="1">
      <alignment horizontal="right"/>
    </xf>
    <xf numFmtId="0" fontId="0" fillId="0" borderId="43" xfId="0" applyBorder="1" applyAlignment="1">
      <alignment horizontal="right"/>
    </xf>
    <xf numFmtId="0" fontId="0" fillId="0" borderId="41" xfId="0" applyBorder="1" applyAlignment="1">
      <alignment horizontal="right"/>
    </xf>
    <xf numFmtId="0" fontId="0" fillId="0" borderId="39" xfId="0" applyBorder="1" applyAlignment="1">
      <alignment horizontal="right"/>
    </xf>
    <xf numFmtId="0" fontId="0" fillId="0" borderId="48" xfId="0" applyBorder="1" applyAlignment="1">
      <alignment horizontal="right"/>
    </xf>
    <xf numFmtId="0" fontId="0" fillId="0" borderId="44" xfId="0" applyBorder="1" applyAlignment="1">
      <alignment horizontal="right"/>
    </xf>
    <xf numFmtId="0" fontId="0" fillId="0" borderId="45" xfId="0" applyBorder="1" applyAlignment="1">
      <alignment horizontal="right"/>
    </xf>
    <xf numFmtId="0" fontId="0" fillId="0" borderId="15" xfId="0" applyBorder="1" applyAlignment="1">
      <alignment horizontal="right"/>
    </xf>
    <xf numFmtId="0" fontId="0" fillId="0" borderId="50" xfId="0" applyBorder="1" applyAlignment="1">
      <alignment horizontal="right"/>
    </xf>
    <xf numFmtId="0" fontId="0" fillId="0" borderId="51" xfId="0" applyBorder="1" applyAlignment="1">
      <alignment horizontal="right"/>
    </xf>
    <xf numFmtId="0" fontId="0" fillId="0" borderId="0" xfId="0" applyAlignment="1">
      <alignment horizontal="right"/>
    </xf>
    <xf numFmtId="0" fontId="0" fillId="0" borderId="47" xfId="0" applyBorder="1" applyAlignment="1">
      <alignment horizontal="right"/>
    </xf>
    <xf numFmtId="0" fontId="0" fillId="0" borderId="46" xfId="0" applyBorder="1" applyAlignment="1">
      <alignment horizontal="right"/>
    </xf>
    <xf numFmtId="0" fontId="0" fillId="0" borderId="53" xfId="0" applyBorder="1" applyAlignment="1">
      <alignment horizontal="center" vertical="center" wrapText="1"/>
    </xf>
    <xf numFmtId="0" fontId="4" fillId="0" borderId="54" xfId="0" applyFont="1" applyBorder="1" applyAlignment="1">
      <alignment horizontal="center" vertical="center" wrapText="1"/>
    </xf>
    <xf numFmtId="0" fontId="1" fillId="0" borderId="35" xfId="0" applyFont="1" applyBorder="1" applyAlignment="1">
      <alignment horizontal="center" vertical="center" wrapText="1"/>
    </xf>
    <xf numFmtId="0" fontId="4" fillId="0" borderId="31" xfId="0" applyFont="1" applyBorder="1" applyAlignment="1">
      <alignment vertical="center" wrapText="1"/>
    </xf>
    <xf numFmtId="1" fontId="0" fillId="0" borderId="15" xfId="0" applyNumberFormat="1" applyBorder="1" applyAlignment="1">
      <alignment horizontal="right"/>
    </xf>
    <xf numFmtId="1" fontId="0" fillId="0" borderId="55" xfId="0" applyNumberFormat="1" applyBorder="1" applyAlignment="1">
      <alignment horizontal="right"/>
    </xf>
    <xf numFmtId="1" fontId="0" fillId="0" borderId="0" xfId="0" applyNumberFormat="1" applyAlignment="1">
      <alignment horizontal="right"/>
    </xf>
    <xf numFmtId="1" fontId="5" fillId="0" borderId="15" xfId="0" applyNumberFormat="1" applyFont="1" applyBorder="1" applyAlignment="1">
      <alignment horizontal="right"/>
    </xf>
    <xf numFmtId="1" fontId="0" fillId="0" borderId="2" xfId="0" applyNumberFormat="1" applyBorder="1" applyAlignment="1">
      <alignment horizontal="right"/>
    </xf>
    <xf numFmtId="0" fontId="8" fillId="0" borderId="56" xfId="4" applyFont="1" applyBorder="1" applyAlignment="1">
      <alignment horizontal="right"/>
    </xf>
    <xf numFmtId="0" fontId="8" fillId="0" borderId="38" xfId="4" applyFont="1" applyBorder="1" applyAlignment="1">
      <alignment horizontal="right"/>
    </xf>
    <xf numFmtId="49" fontId="0" fillId="0" borderId="0" xfId="0" applyNumberFormat="1" applyAlignment="1">
      <alignment vertical="center"/>
    </xf>
    <xf numFmtId="0" fontId="8" fillId="0" borderId="11" xfId="4" applyFont="1" applyBorder="1" applyAlignment="1">
      <alignment horizontal="right"/>
    </xf>
    <xf numFmtId="0" fontId="8" fillId="0" borderId="57" xfId="4" applyFont="1" applyBorder="1" applyAlignment="1">
      <alignment horizontal="right"/>
    </xf>
    <xf numFmtId="0" fontId="0" fillId="0" borderId="29" xfId="0" applyBorder="1" applyAlignment="1">
      <alignment vertical="center"/>
    </xf>
    <xf numFmtId="0" fontId="8" fillId="0" borderId="58" xfId="4" applyFont="1" applyBorder="1" applyAlignment="1">
      <alignment horizontal="right"/>
    </xf>
    <xf numFmtId="0" fontId="0" fillId="0" borderId="59" xfId="0" applyBorder="1" applyAlignment="1">
      <alignment horizontal="right"/>
    </xf>
    <xf numFmtId="9" fontId="0" fillId="0" borderId="60" xfId="5" applyFont="1" applyBorder="1" applyAlignment="1">
      <alignment horizontal="right"/>
    </xf>
    <xf numFmtId="0" fontId="0" fillId="0" borderId="61" xfId="0" applyBorder="1" applyAlignment="1">
      <alignment horizontal="right"/>
    </xf>
    <xf numFmtId="0" fontId="0" fillId="0" borderId="62" xfId="0" applyBorder="1" applyAlignment="1">
      <alignment horizontal="right"/>
    </xf>
    <xf numFmtId="0" fontId="0" fillId="0" borderId="64" xfId="0" applyBorder="1" applyAlignment="1">
      <alignment horizontal="right"/>
    </xf>
    <xf numFmtId="1" fontId="0" fillId="0" borderId="65" xfId="0" applyNumberFormat="1" applyBorder="1" applyAlignment="1">
      <alignment horizontal="right"/>
    </xf>
    <xf numFmtId="1" fontId="0" fillId="0" borderId="66" xfId="0" applyNumberFormat="1" applyBorder="1" applyAlignment="1">
      <alignment horizontal="right"/>
    </xf>
    <xf numFmtId="1" fontId="0" fillId="0" borderId="67" xfId="0" applyNumberFormat="1" applyBorder="1" applyAlignment="1">
      <alignment horizontal="right"/>
    </xf>
    <xf numFmtId="1" fontId="0" fillId="0" borderId="68" xfId="0" applyNumberFormat="1" applyBorder="1" applyAlignment="1">
      <alignment horizontal="right"/>
    </xf>
    <xf numFmtId="0" fontId="65" fillId="33" borderId="0" xfId="0" applyFont="1" applyFill="1" applyAlignment="1">
      <alignment vertical="center"/>
    </xf>
    <xf numFmtId="0" fontId="68" fillId="33" borderId="27" xfId="0" applyFont="1" applyFill="1" applyBorder="1" applyAlignment="1">
      <alignment vertical="center" wrapText="1"/>
    </xf>
    <xf numFmtId="0" fontId="5" fillId="0" borderId="30" xfId="5" applyNumberFormat="1" applyFont="1" applyBorder="1" applyAlignment="1">
      <alignment horizontal="right"/>
    </xf>
    <xf numFmtId="0" fontId="5" fillId="0" borderId="42" xfId="5" applyNumberFormat="1" applyFont="1" applyBorder="1" applyAlignment="1">
      <alignment horizontal="right"/>
    </xf>
    <xf numFmtId="0" fontId="5" fillId="0" borderId="2" xfId="5" applyNumberFormat="1" applyFont="1" applyBorder="1" applyAlignment="1">
      <alignment horizontal="right"/>
    </xf>
    <xf numFmtId="0" fontId="5" fillId="0" borderId="2" xfId="5" applyNumberFormat="1" applyFont="1" applyFill="1" applyBorder="1" applyAlignment="1">
      <alignment horizontal="right"/>
    </xf>
    <xf numFmtId="0" fontId="5" fillId="0" borderId="15" xfId="5" applyNumberFormat="1" applyFont="1" applyBorder="1" applyAlignment="1">
      <alignment horizontal="right"/>
    </xf>
    <xf numFmtId="0" fontId="5" fillId="0" borderId="49" xfId="5" applyNumberFormat="1" applyFont="1" applyBorder="1" applyAlignment="1">
      <alignment horizontal="right"/>
    </xf>
    <xf numFmtId="0" fontId="5" fillId="0" borderId="52" xfId="5" applyNumberFormat="1" applyFont="1" applyBorder="1" applyAlignment="1">
      <alignment horizontal="right"/>
    </xf>
    <xf numFmtId="0" fontId="5" fillId="0" borderId="63" xfId="5" applyNumberFormat="1" applyFont="1" applyBorder="1" applyAlignment="1">
      <alignment horizontal="right"/>
    </xf>
    <xf numFmtId="0" fontId="0" fillId="33" borderId="0" xfId="0" applyFill="1" applyAlignment="1">
      <alignment wrapText="1"/>
    </xf>
    <xf numFmtId="0" fontId="0" fillId="33" borderId="0" xfId="0" applyFill="1" applyAlignment="1">
      <alignment horizontal="left" vertical="center" wrapText="1"/>
    </xf>
    <xf numFmtId="2" fontId="0" fillId="0" borderId="0" xfId="0" applyNumberFormat="1" applyAlignment="1">
      <alignment horizontal="right"/>
    </xf>
    <xf numFmtId="2" fontId="5" fillId="0" borderId="0" xfId="0" applyNumberFormat="1" applyFont="1" applyAlignment="1">
      <alignment horizontal="right"/>
    </xf>
    <xf numFmtId="2" fontId="12" fillId="0" borderId="0" xfId="0" applyNumberFormat="1" applyFont="1" applyAlignment="1">
      <alignment horizontal="right"/>
    </xf>
    <xf numFmtId="0" fontId="0" fillId="33" borderId="0" xfId="0" applyFill="1" applyAlignment="1">
      <alignment horizontal="left" wrapText="1" indent="4"/>
    </xf>
    <xf numFmtId="0" fontId="1" fillId="0" borderId="0" xfId="0" applyFont="1"/>
    <xf numFmtId="0" fontId="0" fillId="0" borderId="0" xfId="0" applyAlignment="1">
      <alignment horizontal="left" vertical="center" indent="5"/>
    </xf>
    <xf numFmtId="0" fontId="1" fillId="0" borderId="0" xfId="0" applyFont="1" applyAlignment="1">
      <alignment horizontal="left" vertical="center"/>
    </xf>
    <xf numFmtId="0" fontId="0" fillId="0" borderId="0" xfId="0" applyAlignment="1">
      <alignment wrapText="1"/>
    </xf>
    <xf numFmtId="0" fontId="1" fillId="33" borderId="0" xfId="0" applyFont="1" applyFill="1"/>
    <xf numFmtId="0" fontId="0" fillId="33" borderId="0" xfId="0" applyFill="1" applyAlignment="1">
      <alignment vertical="center" wrapText="1"/>
    </xf>
    <xf numFmtId="0" fontId="0" fillId="33" borderId="0" xfId="0" applyFill="1" applyAlignment="1">
      <alignment wrapText="1"/>
    </xf>
    <xf numFmtId="0" fontId="68" fillId="33" borderId="0" xfId="0" applyFont="1" applyFill="1" applyAlignment="1">
      <alignment horizontal="left" vertical="center"/>
    </xf>
    <xf numFmtId="0" fontId="0" fillId="33" borderId="0" xfId="0" applyFill="1" applyAlignment="1">
      <alignment horizontal="left" vertical="center"/>
    </xf>
    <xf numFmtId="0" fontId="31" fillId="33" borderId="0" xfId="0" applyFont="1" applyFill="1" applyAlignment="1">
      <alignment horizontal="left" vertical="center" wrapText="1"/>
    </xf>
    <xf numFmtId="0" fontId="0" fillId="33" borderId="0" xfId="0" applyFill="1" applyAlignment="1">
      <alignment horizontal="left" vertical="center" wrapText="1"/>
    </xf>
    <xf numFmtId="0" fontId="0" fillId="33" borderId="0" xfId="0" applyFill="1" applyAlignment="1">
      <alignment vertical="top" wrapText="1"/>
    </xf>
    <xf numFmtId="0" fontId="31" fillId="33" borderId="0" xfId="0" applyFont="1" applyFill="1" applyAlignment="1">
      <alignment vertical="center" wrapText="1"/>
    </xf>
    <xf numFmtId="0" fontId="0" fillId="0" borderId="0" xfId="0" applyAlignment="1">
      <alignment vertical="center" wrapText="1"/>
    </xf>
    <xf numFmtId="0" fontId="0" fillId="33" borderId="0" xfId="0" applyFill="1" applyAlignment="1">
      <alignment horizontal="left" wrapText="1" indent="4"/>
    </xf>
    <xf numFmtId="0" fontId="32" fillId="33" borderId="0" xfId="0" applyFont="1" applyFill="1" applyAlignment="1">
      <alignment vertical="center" wrapText="1"/>
    </xf>
    <xf numFmtId="0" fontId="31" fillId="0" borderId="0" xfId="0" applyFont="1" applyAlignment="1">
      <alignment horizontal="left" vertical="center"/>
    </xf>
    <xf numFmtId="0" fontId="31" fillId="33" borderId="0" xfId="0" applyFont="1" applyFill="1" applyAlignment="1">
      <alignment horizontal="left" vertic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63" fillId="0" borderId="29" xfId="0" applyFont="1" applyBorder="1" applyAlignment="1">
      <alignment horizontal="center" vertical="center"/>
    </xf>
  </cellXfs>
  <cellStyles count="197">
    <cellStyle name="20% - Accent1" xfId="24" builtinId="30" customBuiltin="1"/>
    <cellStyle name="20% - Accent1 2" xfId="65" xr:uid="{00000000-0005-0000-0000-000001000000}"/>
    <cellStyle name="20% - Accent1 3" xfId="104" xr:uid="{00000000-0005-0000-0000-000002000000}"/>
    <cellStyle name="20% - Accent1 3 2" xfId="166" xr:uid="{00000000-0005-0000-0000-000003000000}"/>
    <cellStyle name="20% - Accent1 4" xfId="129" xr:uid="{00000000-0005-0000-0000-000004000000}"/>
    <cellStyle name="20% - Accent1 4 2" xfId="180" xr:uid="{00000000-0005-0000-0000-000005000000}"/>
    <cellStyle name="20% - Accent2" xfId="28" builtinId="34" customBuiltin="1"/>
    <cellStyle name="20% - Accent2 2" xfId="69" xr:uid="{00000000-0005-0000-0000-000007000000}"/>
    <cellStyle name="20% - Accent2 3" xfId="108" xr:uid="{00000000-0005-0000-0000-000008000000}"/>
    <cellStyle name="20% - Accent2 3 2" xfId="168" xr:uid="{00000000-0005-0000-0000-000009000000}"/>
    <cellStyle name="20% - Accent2 4" xfId="131" xr:uid="{00000000-0005-0000-0000-00000A000000}"/>
    <cellStyle name="20% - Accent2 4 2" xfId="182" xr:uid="{00000000-0005-0000-0000-00000B000000}"/>
    <cellStyle name="20% - Accent3" xfId="32" builtinId="38" customBuiltin="1"/>
    <cellStyle name="20% - Accent3 2" xfId="73" xr:uid="{00000000-0005-0000-0000-00000D000000}"/>
    <cellStyle name="20% - Accent3 3" xfId="112" xr:uid="{00000000-0005-0000-0000-00000E000000}"/>
    <cellStyle name="20% - Accent3 3 2" xfId="170" xr:uid="{00000000-0005-0000-0000-00000F000000}"/>
    <cellStyle name="20% - Accent3 4" xfId="133" xr:uid="{00000000-0005-0000-0000-000010000000}"/>
    <cellStyle name="20% - Accent3 4 2" xfId="184" xr:uid="{00000000-0005-0000-0000-000011000000}"/>
    <cellStyle name="20% - Accent4" xfId="36" builtinId="42" customBuiltin="1"/>
    <cellStyle name="20% - Accent4 2" xfId="77" xr:uid="{00000000-0005-0000-0000-000013000000}"/>
    <cellStyle name="20% - Accent4 3" xfId="116" xr:uid="{00000000-0005-0000-0000-000014000000}"/>
    <cellStyle name="20% - Accent4 3 2" xfId="172" xr:uid="{00000000-0005-0000-0000-000015000000}"/>
    <cellStyle name="20% - Accent4 4" xfId="135" xr:uid="{00000000-0005-0000-0000-000016000000}"/>
    <cellStyle name="20% - Accent4 4 2" xfId="186" xr:uid="{00000000-0005-0000-0000-000017000000}"/>
    <cellStyle name="20% - Accent5" xfId="40" builtinId="46" customBuiltin="1"/>
    <cellStyle name="20% - Accent5 2" xfId="81" xr:uid="{00000000-0005-0000-0000-000019000000}"/>
    <cellStyle name="20% - Accent5 3" xfId="120" xr:uid="{00000000-0005-0000-0000-00001A000000}"/>
    <cellStyle name="20% - Accent5 3 2" xfId="174" xr:uid="{00000000-0005-0000-0000-00001B000000}"/>
    <cellStyle name="20% - Accent5 4" xfId="137" xr:uid="{00000000-0005-0000-0000-00001C000000}"/>
    <cellStyle name="20% - Accent5 4 2" xfId="188" xr:uid="{00000000-0005-0000-0000-00001D000000}"/>
    <cellStyle name="20% - Accent6" xfId="44" builtinId="50" customBuiltin="1"/>
    <cellStyle name="20% - Accent6 2" xfId="85" xr:uid="{00000000-0005-0000-0000-00001F000000}"/>
    <cellStyle name="20% - Accent6 3" xfId="124" xr:uid="{00000000-0005-0000-0000-000020000000}"/>
    <cellStyle name="20% - Accent6 3 2" xfId="176" xr:uid="{00000000-0005-0000-0000-000021000000}"/>
    <cellStyle name="20% - Accent6 4" xfId="139" xr:uid="{00000000-0005-0000-0000-000022000000}"/>
    <cellStyle name="20% - Accent6 4 2" xfId="190" xr:uid="{00000000-0005-0000-0000-000023000000}"/>
    <cellStyle name="40% - Accent1" xfId="25" builtinId="31" customBuiltin="1"/>
    <cellStyle name="40% - Accent1 2" xfId="66" xr:uid="{00000000-0005-0000-0000-000025000000}"/>
    <cellStyle name="40% - Accent1 3" xfId="105" xr:uid="{00000000-0005-0000-0000-000026000000}"/>
    <cellStyle name="40% - Accent1 3 2" xfId="167" xr:uid="{00000000-0005-0000-0000-000027000000}"/>
    <cellStyle name="40% - Accent1 4" xfId="130" xr:uid="{00000000-0005-0000-0000-000028000000}"/>
    <cellStyle name="40% - Accent1 4 2" xfId="181" xr:uid="{00000000-0005-0000-0000-000029000000}"/>
    <cellStyle name="40% - Accent2" xfId="29" builtinId="35" customBuiltin="1"/>
    <cellStyle name="40% - Accent2 2" xfId="70" xr:uid="{00000000-0005-0000-0000-00002B000000}"/>
    <cellStyle name="40% - Accent2 3" xfId="109" xr:uid="{00000000-0005-0000-0000-00002C000000}"/>
    <cellStyle name="40% - Accent2 3 2" xfId="169" xr:uid="{00000000-0005-0000-0000-00002D000000}"/>
    <cellStyle name="40% - Accent2 4" xfId="132" xr:uid="{00000000-0005-0000-0000-00002E000000}"/>
    <cellStyle name="40% - Accent2 4 2" xfId="183" xr:uid="{00000000-0005-0000-0000-00002F000000}"/>
    <cellStyle name="40% - Accent3" xfId="33" builtinId="39" customBuiltin="1"/>
    <cellStyle name="40% - Accent3 2" xfId="74" xr:uid="{00000000-0005-0000-0000-000031000000}"/>
    <cellStyle name="40% - Accent3 3" xfId="113" xr:uid="{00000000-0005-0000-0000-000032000000}"/>
    <cellStyle name="40% - Accent3 3 2" xfId="171" xr:uid="{00000000-0005-0000-0000-000033000000}"/>
    <cellStyle name="40% - Accent3 4" xfId="134" xr:uid="{00000000-0005-0000-0000-000034000000}"/>
    <cellStyle name="40% - Accent3 4 2" xfId="185" xr:uid="{00000000-0005-0000-0000-000035000000}"/>
    <cellStyle name="40% - Accent4" xfId="37" builtinId="43" customBuiltin="1"/>
    <cellStyle name="40% - Accent4 2" xfId="78" xr:uid="{00000000-0005-0000-0000-000037000000}"/>
    <cellStyle name="40% - Accent4 3" xfId="117" xr:uid="{00000000-0005-0000-0000-000038000000}"/>
    <cellStyle name="40% - Accent4 3 2" xfId="173" xr:uid="{00000000-0005-0000-0000-000039000000}"/>
    <cellStyle name="40% - Accent4 4" xfId="136" xr:uid="{00000000-0005-0000-0000-00003A000000}"/>
    <cellStyle name="40% - Accent4 4 2" xfId="187" xr:uid="{00000000-0005-0000-0000-00003B000000}"/>
    <cellStyle name="40% - Accent5" xfId="41" builtinId="47" customBuiltin="1"/>
    <cellStyle name="40% - Accent5 2" xfId="82" xr:uid="{00000000-0005-0000-0000-00003D000000}"/>
    <cellStyle name="40% - Accent5 3" xfId="121" xr:uid="{00000000-0005-0000-0000-00003E000000}"/>
    <cellStyle name="40% - Accent5 3 2" xfId="175" xr:uid="{00000000-0005-0000-0000-00003F000000}"/>
    <cellStyle name="40% - Accent5 4" xfId="138" xr:uid="{00000000-0005-0000-0000-000040000000}"/>
    <cellStyle name="40% - Accent5 4 2" xfId="189" xr:uid="{00000000-0005-0000-0000-000041000000}"/>
    <cellStyle name="40% - Accent6" xfId="45" builtinId="51" customBuiltin="1"/>
    <cellStyle name="40% - Accent6 2" xfId="86" xr:uid="{00000000-0005-0000-0000-000043000000}"/>
    <cellStyle name="40% - Accent6 3" xfId="125" xr:uid="{00000000-0005-0000-0000-000044000000}"/>
    <cellStyle name="40% - Accent6 3 2" xfId="177" xr:uid="{00000000-0005-0000-0000-000045000000}"/>
    <cellStyle name="40% - Accent6 4" xfId="140" xr:uid="{00000000-0005-0000-0000-000046000000}"/>
    <cellStyle name="40% - Accent6 4 2" xfId="191" xr:uid="{00000000-0005-0000-0000-000047000000}"/>
    <cellStyle name="60% - Accent1" xfId="26" builtinId="32" customBuiltin="1"/>
    <cellStyle name="60% - Accent1 2" xfId="67" xr:uid="{00000000-0005-0000-0000-000049000000}"/>
    <cellStyle name="60% - Accent1 3" xfId="106" xr:uid="{00000000-0005-0000-0000-00004A000000}"/>
    <cellStyle name="60% - Accent2" xfId="30" builtinId="36" customBuiltin="1"/>
    <cellStyle name="60% - Accent2 2" xfId="71" xr:uid="{00000000-0005-0000-0000-00004C000000}"/>
    <cellStyle name="60% - Accent2 3" xfId="110" xr:uid="{00000000-0005-0000-0000-00004D000000}"/>
    <cellStyle name="60% - Accent3" xfId="34" builtinId="40" customBuiltin="1"/>
    <cellStyle name="60% - Accent3 2" xfId="75" xr:uid="{00000000-0005-0000-0000-00004F000000}"/>
    <cellStyle name="60% - Accent3 3" xfId="114" xr:uid="{00000000-0005-0000-0000-000050000000}"/>
    <cellStyle name="60% - Accent4" xfId="38" builtinId="44" customBuiltin="1"/>
    <cellStyle name="60% - Accent4 2" xfId="79" xr:uid="{00000000-0005-0000-0000-000052000000}"/>
    <cellStyle name="60% - Accent4 3" xfId="118" xr:uid="{00000000-0005-0000-0000-000053000000}"/>
    <cellStyle name="60% - Accent5" xfId="42" builtinId="48" customBuiltin="1"/>
    <cellStyle name="60% - Accent5 2" xfId="83" xr:uid="{00000000-0005-0000-0000-000055000000}"/>
    <cellStyle name="60% - Accent5 3" xfId="122" xr:uid="{00000000-0005-0000-0000-000056000000}"/>
    <cellStyle name="60% - Accent6" xfId="46" builtinId="52" customBuiltin="1"/>
    <cellStyle name="60% - Accent6 2" xfId="87" xr:uid="{00000000-0005-0000-0000-000058000000}"/>
    <cellStyle name="60% - Accent6 3" xfId="126" xr:uid="{00000000-0005-0000-0000-000059000000}"/>
    <cellStyle name="Accent1" xfId="23" builtinId="29" customBuiltin="1"/>
    <cellStyle name="Accent1 2" xfId="64" xr:uid="{00000000-0005-0000-0000-00005B000000}"/>
    <cellStyle name="Accent1 3" xfId="103" xr:uid="{00000000-0005-0000-0000-00005C000000}"/>
    <cellStyle name="Accent2" xfId="27" builtinId="33" customBuiltin="1"/>
    <cellStyle name="Accent2 2" xfId="68" xr:uid="{00000000-0005-0000-0000-00005E000000}"/>
    <cellStyle name="Accent2 3" xfId="107" xr:uid="{00000000-0005-0000-0000-00005F000000}"/>
    <cellStyle name="Accent3" xfId="31" builtinId="37" customBuiltin="1"/>
    <cellStyle name="Accent3 2" xfId="72" xr:uid="{00000000-0005-0000-0000-000061000000}"/>
    <cellStyle name="Accent3 3" xfId="111" xr:uid="{00000000-0005-0000-0000-000062000000}"/>
    <cellStyle name="Accent4" xfId="35" builtinId="41" customBuiltin="1"/>
    <cellStyle name="Accent4 2" xfId="76" xr:uid="{00000000-0005-0000-0000-000064000000}"/>
    <cellStyle name="Accent4 3" xfId="115" xr:uid="{00000000-0005-0000-0000-000065000000}"/>
    <cellStyle name="Accent5" xfId="39" builtinId="45" customBuiltin="1"/>
    <cellStyle name="Accent5 2" xfId="80" xr:uid="{00000000-0005-0000-0000-000067000000}"/>
    <cellStyle name="Accent5 3" xfId="119" xr:uid="{00000000-0005-0000-0000-000068000000}"/>
    <cellStyle name="Accent6" xfId="43" builtinId="49" customBuiltin="1"/>
    <cellStyle name="Accent6 2" xfId="84" xr:uid="{00000000-0005-0000-0000-00006A000000}"/>
    <cellStyle name="Accent6 3" xfId="123" xr:uid="{00000000-0005-0000-0000-00006B000000}"/>
    <cellStyle name="Bad" xfId="12" builtinId="27" customBuiltin="1"/>
    <cellStyle name="Bad 2" xfId="53" xr:uid="{00000000-0005-0000-0000-00006D000000}"/>
    <cellStyle name="Bad 3" xfId="92" xr:uid="{00000000-0005-0000-0000-00006E000000}"/>
    <cellStyle name="Calculation" xfId="16" builtinId="22" customBuiltin="1"/>
    <cellStyle name="Calculation 2" xfId="57" xr:uid="{00000000-0005-0000-0000-000070000000}"/>
    <cellStyle name="Calculation 3" xfId="96" xr:uid="{00000000-0005-0000-0000-000071000000}"/>
    <cellStyle name="Check Cell" xfId="18" builtinId="23" customBuiltin="1"/>
    <cellStyle name="Check Cell 2" xfId="59" xr:uid="{00000000-0005-0000-0000-000073000000}"/>
    <cellStyle name="Check Cell 3" xfId="98" xr:uid="{00000000-0005-0000-0000-000074000000}"/>
    <cellStyle name="Comma 2" xfId="2" xr:uid="{00000000-0005-0000-0000-000075000000}"/>
    <cellStyle name="Comma 2 2" xfId="193" xr:uid="{4CE8A9FC-D3F2-4D5A-B1A9-46CB708543F2}"/>
    <cellStyle name="Comma 2 3" xfId="192" xr:uid="{251BE712-9384-491D-B607-75071FB8690A}"/>
    <cellStyle name="Explanatory Text" xfId="21" builtinId="53" customBuiltin="1"/>
    <cellStyle name="Explanatory Text 2" xfId="62" xr:uid="{00000000-0005-0000-0000-000077000000}"/>
    <cellStyle name="Explanatory Text 3" xfId="101" xr:uid="{00000000-0005-0000-0000-000078000000}"/>
    <cellStyle name="Good" xfId="11" builtinId="26" customBuiltin="1"/>
    <cellStyle name="Good 2" xfId="52" xr:uid="{00000000-0005-0000-0000-00007A000000}"/>
    <cellStyle name="Good 3" xfId="91" xr:uid="{00000000-0005-0000-0000-00007B000000}"/>
    <cellStyle name="Heading 1" xfId="7" builtinId="16" customBuiltin="1"/>
    <cellStyle name="Heading 1 2" xfId="48" xr:uid="{00000000-0005-0000-0000-00007D000000}"/>
    <cellStyle name="Heading 2" xfId="8" builtinId="17" customBuiltin="1"/>
    <cellStyle name="Heading 2 2" xfId="49" xr:uid="{00000000-0005-0000-0000-00007F000000}"/>
    <cellStyle name="Heading 3" xfId="9" builtinId="18" customBuiltin="1"/>
    <cellStyle name="Heading 3 2" xfId="50" xr:uid="{00000000-0005-0000-0000-000081000000}"/>
    <cellStyle name="Heading 4" xfId="10" builtinId="19" customBuiltin="1"/>
    <cellStyle name="Heading 4 2" xfId="51" xr:uid="{00000000-0005-0000-0000-000083000000}"/>
    <cellStyle name="Input" xfId="14" builtinId="20" customBuiltin="1"/>
    <cellStyle name="Input 2" xfId="55" xr:uid="{00000000-0005-0000-0000-000085000000}"/>
    <cellStyle name="Input 3" xfId="94" xr:uid="{00000000-0005-0000-0000-000086000000}"/>
    <cellStyle name="Linked Cell" xfId="17" builtinId="24" customBuiltin="1"/>
    <cellStyle name="Linked Cell 2" xfId="58" xr:uid="{00000000-0005-0000-0000-000088000000}"/>
    <cellStyle name="Linked Cell 3" xfId="97" xr:uid="{00000000-0005-0000-0000-000089000000}"/>
    <cellStyle name="Neutral" xfId="13" builtinId="28" customBuiltin="1"/>
    <cellStyle name="Neutral 2" xfId="54" xr:uid="{00000000-0005-0000-0000-00008B000000}"/>
    <cellStyle name="Neutral 3" xfId="93" xr:uid="{00000000-0005-0000-0000-00008C000000}"/>
    <cellStyle name="Normal" xfId="0" builtinId="0"/>
    <cellStyle name="Normal 10" xfId="156" xr:uid="{00000000-0005-0000-0000-00008E000000}"/>
    <cellStyle name="Normal 2" xfId="1" xr:uid="{00000000-0005-0000-0000-00008F000000}"/>
    <cellStyle name="Normal 2 2" xfId="141" xr:uid="{00000000-0005-0000-0000-000090000000}"/>
    <cellStyle name="Normal 3" xfId="47" xr:uid="{00000000-0005-0000-0000-000091000000}"/>
    <cellStyle name="Normal 3 2" xfId="144" xr:uid="{00000000-0005-0000-0000-000092000000}"/>
    <cellStyle name="Normal 3 2 2" xfId="153" xr:uid="{00000000-0005-0000-0000-000093000000}"/>
    <cellStyle name="Normal 3 2 3" xfId="154" xr:uid="{00000000-0005-0000-0000-000094000000}"/>
    <cellStyle name="Normal 3 2 4" xfId="149" xr:uid="{00000000-0005-0000-0000-000095000000}"/>
    <cellStyle name="Normal 3 2 5" xfId="160" xr:uid="{00000000-0005-0000-0000-000096000000}"/>
    <cellStyle name="Normal 3 2 6" xfId="195" xr:uid="{EAE6E618-25E6-43B0-B580-EABF09E3D479}"/>
    <cellStyle name="Normal 3 3" xfId="145" xr:uid="{00000000-0005-0000-0000-000097000000}"/>
    <cellStyle name="Normal 3 4" xfId="157" xr:uid="{00000000-0005-0000-0000-000098000000}"/>
    <cellStyle name="Normal 3 5" xfId="162" xr:uid="{00000000-0005-0000-0000-000099000000}"/>
    <cellStyle name="Normal 4" xfId="88" xr:uid="{00000000-0005-0000-0000-00009A000000}"/>
    <cellStyle name="Normal 4 2" xfId="150" xr:uid="{00000000-0005-0000-0000-00009B000000}"/>
    <cellStyle name="Normal 4 2 2" xfId="161" xr:uid="{00000000-0005-0000-0000-00009C000000}"/>
    <cellStyle name="Normal 4 3" xfId="152" xr:uid="{00000000-0005-0000-0000-00009D000000}"/>
    <cellStyle name="Normal 4 4" xfId="146" xr:uid="{00000000-0005-0000-0000-00009E000000}"/>
    <cellStyle name="Normal 4 5" xfId="158" xr:uid="{00000000-0005-0000-0000-00009F000000}"/>
    <cellStyle name="Normal 4 6" xfId="163" xr:uid="{00000000-0005-0000-0000-0000A0000000}"/>
    <cellStyle name="Normal 4 7" xfId="194" xr:uid="{3E6A6FDF-4EDC-4AB6-8D3F-621783AB74B9}"/>
    <cellStyle name="Normal 5" xfId="89" xr:uid="{00000000-0005-0000-0000-0000A1000000}"/>
    <cellStyle name="Normal 5 2" xfId="151" xr:uid="{00000000-0005-0000-0000-0000A2000000}"/>
    <cellStyle name="Normal 5 3" xfId="155" xr:uid="{00000000-0005-0000-0000-0000A3000000}"/>
    <cellStyle name="Normal 5 4" xfId="147" xr:uid="{00000000-0005-0000-0000-0000A4000000}"/>
    <cellStyle name="Normal 5 5" xfId="159" xr:uid="{00000000-0005-0000-0000-0000A5000000}"/>
    <cellStyle name="Normal 5 6" xfId="196" xr:uid="{A4DA72D3-D3B4-4E04-9B38-B70B74DF9CDE}"/>
    <cellStyle name="Normal 6" xfId="90" xr:uid="{00000000-0005-0000-0000-0000A6000000}"/>
    <cellStyle name="Normal 6 2" xfId="148" xr:uid="{00000000-0005-0000-0000-0000A7000000}"/>
    <cellStyle name="Normal 6 3" xfId="164" xr:uid="{00000000-0005-0000-0000-0000A8000000}"/>
    <cellStyle name="Normal 7" xfId="127" xr:uid="{00000000-0005-0000-0000-0000A9000000}"/>
    <cellStyle name="Normal 7 2" xfId="178" xr:uid="{00000000-0005-0000-0000-0000AA000000}"/>
    <cellStyle name="Normal 8" xfId="142" xr:uid="{00000000-0005-0000-0000-0000AB000000}"/>
    <cellStyle name="Normal 9" xfId="143" xr:uid="{00000000-0005-0000-0000-0000AC000000}"/>
    <cellStyle name="Normal_Sheet1" xfId="4" xr:uid="{00000000-0005-0000-0000-0000AD000000}"/>
    <cellStyle name="Note" xfId="20" builtinId="10" customBuiltin="1"/>
    <cellStyle name="Note 2" xfId="61" xr:uid="{00000000-0005-0000-0000-0000AF000000}"/>
    <cellStyle name="Note 3" xfId="100" xr:uid="{00000000-0005-0000-0000-0000B0000000}"/>
    <cellStyle name="Note 3 2" xfId="165" xr:uid="{00000000-0005-0000-0000-0000B1000000}"/>
    <cellStyle name="Note 4" xfId="128" xr:uid="{00000000-0005-0000-0000-0000B2000000}"/>
    <cellStyle name="Note 4 2" xfId="179" xr:uid="{00000000-0005-0000-0000-0000B3000000}"/>
    <cellStyle name="Output" xfId="15" builtinId="21" customBuiltin="1"/>
    <cellStyle name="Output 2" xfId="56" xr:uid="{00000000-0005-0000-0000-0000B5000000}"/>
    <cellStyle name="Output 3" xfId="95" xr:uid="{00000000-0005-0000-0000-0000B6000000}"/>
    <cellStyle name="Per cent" xfId="5" builtinId="5"/>
    <cellStyle name="Percent 2" xfId="3" xr:uid="{00000000-0005-0000-0000-0000B8000000}"/>
    <cellStyle name="Title" xfId="6" builtinId="15" customBuiltin="1"/>
    <cellStyle name="Total" xfId="22" builtinId="25" customBuiltin="1"/>
    <cellStyle name="Total 2" xfId="63" xr:uid="{00000000-0005-0000-0000-0000BB000000}"/>
    <cellStyle name="Total 3" xfId="102" xr:uid="{00000000-0005-0000-0000-0000BC000000}"/>
    <cellStyle name="Warning Text" xfId="19" builtinId="11" customBuiltin="1"/>
    <cellStyle name="Warning Text 2" xfId="60" xr:uid="{00000000-0005-0000-0000-0000BE000000}"/>
    <cellStyle name="Warning Text 3" xfId="99" xr:uid="{00000000-0005-0000-0000-0000BF000000}"/>
  </cellStyles>
  <dxfs count="65">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rgb="FF00B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theme="9" tint="-0.24994659260841701"/>
        </patternFill>
      </fill>
    </dxf>
    <dxf>
      <fill>
        <patternFill>
          <bgColor rgb="FF00B050"/>
        </patternFill>
      </fill>
    </dxf>
    <dxf>
      <fill>
        <patternFill>
          <bgColor theme="0" tint="-0.14996795556505021"/>
        </patternFill>
      </fill>
    </dxf>
    <dxf>
      <fill>
        <patternFill>
          <bgColor rgb="FFC00000"/>
        </patternFill>
      </fill>
    </dxf>
    <dxf>
      <fill>
        <patternFill>
          <bgColor theme="9" tint="-0.24994659260841701"/>
        </patternFill>
      </fill>
    </dxf>
    <dxf>
      <fill>
        <patternFill>
          <bgColor rgb="FF00B050"/>
        </patternFill>
      </fill>
    </dxf>
    <dxf>
      <numFmt numFmtId="1" formatCode="0"/>
      <fill>
        <patternFill patternType="solid">
          <fgColor indexed="64"/>
          <bgColor theme="0" tint="-0.14999847407452621"/>
        </patternFill>
      </fill>
      <alignment horizontal="right" vertical="bottom" textRotation="0" wrapText="0" indent="0" justifyLastLine="0" shrinkToFit="0" readingOrder="0"/>
      <border diagonalUp="0" diagonalDown="0">
        <left/>
        <right style="medium">
          <color indexed="64"/>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top style="thin">
          <color theme="0" tint="-0.249977111117893"/>
        </top>
        <bottom style="thin">
          <color theme="0" tint="-0.249977111117893"/>
        </bottom>
      </border>
    </dxf>
    <dxf>
      <numFmt numFmtId="1" formatCode="0"/>
      <fill>
        <patternFill patternType="solid">
          <fgColor indexed="64"/>
          <bgColor theme="0" tint="-0.14999847407452621"/>
        </patternFill>
      </fill>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style="thin">
          <color indexed="64"/>
        </left>
        <right style="thin">
          <color indexed="64"/>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alignment horizontal="right" vertical="bottom" textRotation="0" wrapText="0" indent="0" justifyLastLine="0" shrinkToFit="0" readingOrder="0"/>
      <border diagonalUp="0" diagonalDown="0" outline="0">
        <left style="thin">
          <color auto="1"/>
        </left>
        <right style="thin">
          <color auto="1"/>
        </right>
        <top style="thin">
          <color indexed="22"/>
        </top>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indexed="22"/>
        </top>
        <bottom style="thin">
          <color indexed="22"/>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theme="0" tint="-0.34998626667073579"/>
        </top>
        <bottom style="thin">
          <color theme="0" tint="-0.34998626667073579"/>
        </bottom>
      </border>
    </dxf>
    <dxf>
      <font>
        <b val="0"/>
        <i val="0"/>
        <strike val="0"/>
        <condense val="0"/>
        <extend val="0"/>
        <outline val="0"/>
        <shadow val="0"/>
        <u val="none"/>
        <vertAlign val="baseline"/>
        <sz val="11"/>
        <color auto="1"/>
        <name val="Arial"/>
        <scheme val="none"/>
      </font>
      <numFmt numFmtId="0" formatCode="General"/>
      <fill>
        <patternFill patternType="none">
          <fgColor indexed="64"/>
          <bgColor indexed="65"/>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alignment horizontal="right" vertical="bottom" textRotation="0" wrapText="0" indent="0" justifyLastLine="0" shrinkToFit="0" readingOrder="0"/>
      <border diagonalUp="0" diagonalDown="0" outline="0">
        <left style="thin">
          <color auto="1"/>
        </left>
        <right style="thin">
          <color auto="1"/>
        </right>
        <top style="thin">
          <color indexed="22"/>
        </top>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top style="thin">
          <color indexed="22"/>
        </top>
        <bottom style="thin">
          <color indexed="22"/>
        </bottom>
      </border>
    </dxf>
    <dxf>
      <alignment horizontal="right" vertical="bottom" textRotation="0" wrapText="0" indent="0" justifyLastLine="0" shrinkToFit="0" readingOrder="0"/>
      <border diagonalUp="0" diagonalDown="0">
        <left style="medium">
          <color indexed="64"/>
        </left>
        <right style="thin">
          <color auto="1"/>
        </right>
        <top style="thin">
          <color indexed="22"/>
        </top>
        <bottom style="thin">
          <color indexed="22"/>
        </bottom>
        <vertical/>
        <horizontal/>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auto="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medium">
          <color indexed="64"/>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medium">
          <color indexed="64"/>
        </right>
        <top style="thin">
          <color indexed="22"/>
        </top>
        <bottom style="thin">
          <color indexed="22"/>
        </bottom>
      </border>
      <protection locked="1" hidden="0"/>
    </dxf>
    <dxf>
      <numFmt numFmtId="30" formatCode="@"/>
      <alignment horizontal="general" vertical="center" textRotation="0" wrapText="0" indent="0" justifyLastLine="0" shrinkToFit="0" readingOrder="0"/>
      <border diagonalUp="0" diagonalDown="0" outline="0">
        <right style="medium">
          <color indexed="64"/>
        </right>
      </border>
    </dxf>
    <dxf>
      <numFmt numFmtId="30" formatCode="@"/>
      <fill>
        <patternFill patternType="none">
          <fgColor indexed="64"/>
          <bgColor indexed="65"/>
        </patternFill>
      </fill>
      <alignment horizontal="general" vertical="center" textRotation="0" wrapText="0" indent="0" justifyLastLine="0" shrinkToFit="0" readingOrder="0"/>
    </dxf>
    <dxf>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border outline="0">
        <right style="thin">
          <color theme="0" tint="-0.249977111117893"/>
        </right>
      </border>
    </dxf>
    <dxf>
      <numFmt numFmtId="1" formatCode="0"/>
      <fill>
        <patternFill patternType="none">
          <fgColor indexed="64"/>
          <bgColor auto="1"/>
        </patternFill>
      </fill>
      <alignment horizontal="right" vertical="bottom" textRotation="0" wrapText="0" indent="0" justifyLastLine="0" shrinkToFit="0" readingOrder="0"/>
    </dxf>
  </dxfs>
  <tableStyles count="0" defaultTableStyle="TableStyleMedium2" defaultPivotStyle="PivotStyleLight16"/>
  <colors>
    <mruColors>
      <color rgb="FFFFFFF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4970724</xdr:colOff>
      <xdr:row>0</xdr:row>
      <xdr:rowOff>65846</xdr:rowOff>
    </xdr:from>
    <xdr:to>
      <xdr:col>2</xdr:col>
      <xdr:colOff>6523934</xdr:colOff>
      <xdr:row>5</xdr:row>
      <xdr:rowOff>190969</xdr:rowOff>
    </xdr:to>
    <xdr:pic>
      <xdr:nvPicPr>
        <xdr:cNvPr id="2" name="Picture 1">
          <a:extLst>
            <a:ext uri="{FF2B5EF4-FFF2-40B4-BE49-F238E27FC236}">
              <a16:creationId xmlns:a16="http://schemas.microsoft.com/office/drawing/2014/main" id="{A766CF59-CC8B-4743-A5B7-94272F17DC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26028" y="65846"/>
          <a:ext cx="1551305" cy="966636"/>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3" name="Picture 2">
          <a:extLst>
            <a:ext uri="{FF2B5EF4-FFF2-40B4-BE49-F238E27FC236}">
              <a16:creationId xmlns:a16="http://schemas.microsoft.com/office/drawing/2014/main" id="{1E2FC6E5-A168-4E1A-AF33-44A4B869BD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4" name="Picture 3">
          <a:extLst>
            <a:ext uri="{FF2B5EF4-FFF2-40B4-BE49-F238E27FC236}">
              <a16:creationId xmlns:a16="http://schemas.microsoft.com/office/drawing/2014/main" id="{2B685DCA-A10B-4519-B2CF-AFD8416EC4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5" name="Picture 4">
          <a:extLst>
            <a:ext uri="{FF2B5EF4-FFF2-40B4-BE49-F238E27FC236}">
              <a16:creationId xmlns:a16="http://schemas.microsoft.com/office/drawing/2014/main" id="{D94F9AC4-DE8D-4229-8F33-04708AB997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9FD668-7411-42F6-AE5E-D64E12D3D49D}" name="Table22" displayName="Table22" ref="A5:P162" headerRowCount="0" totalsRowShown="0" headerRowDxfId="64" tableBorderDxfId="63">
  <tableColumns count="16">
    <tableColumn id="1" xr3:uid="{CF9BC7C8-DB61-4AC8-A25A-B93E07C93984}" name="AIREDALE NHS FOUNDATION TRUST (RCF)" headerRowDxfId="62" dataDxfId="61"/>
    <tableColumn id="2" xr3:uid="{B5888693-EC42-48BF-B0FD-CA47BF68E514}" name="RCF" headerRowDxfId="60" dataDxfId="59"/>
    <tableColumn id="3" xr3:uid="{AF221B70-2D8E-4CF3-88D8-DFF139FE474E}" name="6" headerRowDxfId="58" dataDxfId="57" dataCellStyle="Normal_Sheet1" totalsRowCellStyle="Normal_Sheet1"/>
    <tableColumn id="4" xr3:uid="{2AEFA6E4-4207-4A7E-9556-166014BE0314}" name="17" headerRowDxfId="56" dataDxfId="55"/>
    <tableColumn id="5" xr3:uid="{C9950D58-8A2B-4330-B313-2EC7D194CAE2}" name="100%" headerRowDxfId="54" dataDxfId="53"/>
    <tableColumn id="6" xr3:uid="{0FC5847C-66B2-469A-B3BF-DBB2AA795898}" name="92%" headerRowDxfId="52" dataDxfId="51"/>
    <tableColumn id="7" xr3:uid="{27458925-A0A1-4C0A-AB06-A3B34336C3BD}" name="100%2" headerRowDxfId="50" dataDxfId="49"/>
    <tableColumn id="8" xr3:uid="{7EB47CDA-A176-4004-AD51-0C1DC3043FB0}" name="1" headerRowDxfId="48" dataDxfId="47"/>
    <tableColumn id="9" xr3:uid="{2621BB14-91C4-409C-81BF-6AB5F9B8929C}" name="Column1" headerRowDxfId="46" dataDxfId="45"/>
    <tableColumn id="10" xr3:uid="{5E5283C3-53FE-4C5D-88F7-E6CE2708BC04}" name="0" headerRowDxfId="44" dataDxfId="43"/>
    <tableColumn id="11" xr3:uid="{346F5B80-794C-4D37-A4DD-F8BC56DC136E}" name="02" headerRowDxfId="42" dataDxfId="41"/>
    <tableColumn id="12" xr3:uid="{CA11B9D8-F6E2-45EB-ACAF-3F80BA6CBDFE}" name="12" headerRowDxfId="40" dataDxfId="39"/>
    <tableColumn id="13" xr3:uid="{5CC24115-8187-4044-9937-E91F10E85C64}" name="11" headerRowDxfId="38" dataDxfId="37"/>
    <tableColumn id="14" xr3:uid="{645ACC4F-3DCB-4B6E-9DCE-DD7DC6ADAB0D}" name="112" headerRowDxfId="36" dataDxfId="35"/>
    <tableColumn id="15" xr3:uid="{467B5E8C-8BA2-4B8A-B9DB-E8C26DB78C48}" name="16" headerRowDxfId="34" dataDxfId="33"/>
    <tableColumn id="16" xr3:uid="{54865EFF-123B-4844-8FBE-BF96914D5643}" name="15" headerRowDxfId="32" dataDxfId="3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A191C-7B96-4FDC-A0E9-11D53F592AC6}">
  <sheetPr>
    <pageSetUpPr fitToPage="1"/>
  </sheetPr>
  <dimension ref="A1:H78"/>
  <sheetViews>
    <sheetView showGridLines="0" tabSelected="1" zoomScale="115" zoomScaleNormal="115" workbookViewId="0"/>
  </sheetViews>
  <sheetFormatPr defaultColWidth="9.140625" defaultRowHeight="15" x14ac:dyDescent="0.25"/>
  <cols>
    <col min="1" max="1" width="10.140625" customWidth="1"/>
    <col min="2" max="2" width="16.85546875" customWidth="1"/>
    <col min="3" max="3" width="118.140625" customWidth="1"/>
  </cols>
  <sheetData>
    <row r="1" spans="1:3" x14ac:dyDescent="0.25">
      <c r="A1" s="2"/>
      <c r="B1" s="2"/>
      <c r="C1" s="2"/>
    </row>
    <row r="2" spans="1:3" x14ac:dyDescent="0.25">
      <c r="A2" s="2"/>
      <c r="B2" s="2"/>
      <c r="C2" s="2"/>
    </row>
    <row r="3" spans="1:3" x14ac:dyDescent="0.25">
      <c r="A3" s="2"/>
      <c r="B3" s="2"/>
      <c r="C3" s="2"/>
    </row>
    <row r="4" spans="1:3" ht="18.75" x14ac:dyDescent="0.25">
      <c r="A4" s="3" t="s">
        <v>288</v>
      </c>
      <c r="B4" s="2"/>
      <c r="C4" s="2"/>
    </row>
    <row r="5" spans="1:3" ht="4.5" customHeight="1" x14ac:dyDescent="0.25">
      <c r="A5" s="3"/>
      <c r="B5" s="2"/>
      <c r="C5" s="2"/>
    </row>
    <row r="6" spans="1:3" ht="15.75" x14ac:dyDescent="0.25">
      <c r="A6" s="85" t="s">
        <v>404</v>
      </c>
      <c r="B6" s="2"/>
      <c r="C6" s="2"/>
    </row>
    <row r="7" spans="1:3" ht="4.5" customHeight="1" x14ac:dyDescent="0.25">
      <c r="A7" s="4"/>
      <c r="B7" s="2"/>
      <c r="C7" s="2"/>
    </row>
    <row r="8" spans="1:3" x14ac:dyDescent="0.25">
      <c r="A8" s="5" t="s">
        <v>289</v>
      </c>
      <c r="B8" s="2"/>
      <c r="C8" s="2"/>
    </row>
    <row r="9" spans="1:3" x14ac:dyDescent="0.25">
      <c r="A9" s="5" t="s">
        <v>372</v>
      </c>
      <c r="B9" s="2"/>
      <c r="C9" s="2"/>
    </row>
    <row r="10" spans="1:3" x14ac:dyDescent="0.25">
      <c r="A10" s="5"/>
      <c r="B10" s="2"/>
      <c r="C10" s="2"/>
    </row>
    <row r="11" spans="1:3" x14ac:dyDescent="0.25">
      <c r="A11" s="108" t="s">
        <v>405</v>
      </c>
      <c r="B11" s="109"/>
      <c r="C11" s="109"/>
    </row>
    <row r="12" spans="1:3" x14ac:dyDescent="0.25">
      <c r="A12" s="5"/>
      <c r="B12" s="2"/>
      <c r="C12" s="2"/>
    </row>
    <row r="13" spans="1:3" ht="15.75" x14ac:dyDescent="0.25">
      <c r="A13" s="26" t="s">
        <v>290</v>
      </c>
      <c r="B13" s="2"/>
      <c r="C13" s="2"/>
    </row>
    <row r="14" spans="1:3" ht="29.45" customHeight="1" x14ac:dyDescent="0.25">
      <c r="A14" s="110" t="s">
        <v>406</v>
      </c>
      <c r="B14" s="111"/>
      <c r="C14" s="111"/>
    </row>
    <row r="15" spans="1:3" x14ac:dyDescent="0.25">
      <c r="A15" s="2"/>
      <c r="B15" s="2"/>
      <c r="C15" s="2"/>
    </row>
    <row r="16" spans="1:3" ht="16.5" thickBot="1" x14ac:dyDescent="0.3">
      <c r="A16" s="26" t="s">
        <v>322</v>
      </c>
      <c r="B16" s="2"/>
      <c r="C16" s="2"/>
    </row>
    <row r="17" spans="1:3" ht="15.75" thickBot="1" x14ac:dyDescent="0.3">
      <c r="A17" s="6" t="s">
        <v>273</v>
      </c>
      <c r="B17" s="7" t="s">
        <v>125</v>
      </c>
      <c r="C17" s="28" t="s">
        <v>332</v>
      </c>
    </row>
    <row r="18" spans="1:3" ht="15.75" thickBot="1" x14ac:dyDescent="0.3">
      <c r="A18" s="8" t="s">
        <v>274</v>
      </c>
      <c r="B18" s="7" t="s">
        <v>0</v>
      </c>
      <c r="C18" s="10" t="s">
        <v>391</v>
      </c>
    </row>
    <row r="19" spans="1:3" ht="15" customHeight="1" thickBot="1" x14ac:dyDescent="0.3">
      <c r="A19" s="8" t="s">
        <v>275</v>
      </c>
      <c r="B19" s="9"/>
      <c r="C19" s="10" t="s">
        <v>389</v>
      </c>
    </row>
    <row r="20" spans="1:3" ht="15" customHeight="1" thickBot="1" x14ac:dyDescent="0.3">
      <c r="A20" s="8" t="s">
        <v>276</v>
      </c>
      <c r="B20" s="9"/>
      <c r="C20" s="10" t="s">
        <v>399</v>
      </c>
    </row>
    <row r="21" spans="1:3" ht="15" customHeight="1" thickBot="1" x14ac:dyDescent="0.3">
      <c r="A21" s="8" t="s">
        <v>277</v>
      </c>
      <c r="B21" s="9"/>
      <c r="C21" s="10" t="s">
        <v>390</v>
      </c>
    </row>
    <row r="22" spans="1:3" ht="15" customHeight="1" thickBot="1" x14ac:dyDescent="0.3">
      <c r="A22" s="8" t="s">
        <v>278</v>
      </c>
      <c r="B22" s="7" t="s">
        <v>126</v>
      </c>
      <c r="C22" s="10" t="s">
        <v>325</v>
      </c>
    </row>
    <row r="23" spans="1:3" ht="15" customHeight="1" thickBot="1" x14ac:dyDescent="0.3">
      <c r="A23" s="8" t="s">
        <v>279</v>
      </c>
      <c r="B23" s="9"/>
      <c r="C23" s="10" t="s">
        <v>326</v>
      </c>
    </row>
    <row r="24" spans="1:3" ht="17.100000000000001" customHeight="1" thickBot="1" x14ac:dyDescent="0.3">
      <c r="A24" s="8" t="s">
        <v>280</v>
      </c>
      <c r="B24" s="9"/>
      <c r="C24" s="10" t="s">
        <v>327</v>
      </c>
    </row>
    <row r="25" spans="1:3" ht="29.45" customHeight="1" thickBot="1" x14ac:dyDescent="0.3">
      <c r="A25" s="6" t="s">
        <v>323</v>
      </c>
      <c r="B25" s="9"/>
      <c r="C25" s="86" t="s">
        <v>403</v>
      </c>
    </row>
    <row r="26" spans="1:3" ht="29.45" customHeight="1" thickBot="1" x14ac:dyDescent="0.3">
      <c r="A26" s="8" t="s">
        <v>324</v>
      </c>
      <c r="B26" s="9"/>
      <c r="C26" s="86" t="s">
        <v>407</v>
      </c>
    </row>
    <row r="27" spans="1:3" ht="29.45" customHeight="1" thickBot="1" x14ac:dyDescent="0.3">
      <c r="A27" s="8" t="s">
        <v>281</v>
      </c>
      <c r="B27" s="9"/>
      <c r="C27" s="86" t="s">
        <v>408</v>
      </c>
    </row>
    <row r="28" spans="1:3" ht="29.45" customHeight="1" thickBot="1" x14ac:dyDescent="0.3">
      <c r="A28" s="8" t="s">
        <v>282</v>
      </c>
      <c r="B28" s="10"/>
      <c r="C28" s="15" t="s">
        <v>409</v>
      </c>
    </row>
    <row r="29" spans="1:3" ht="15" customHeight="1" x14ac:dyDescent="0.25">
      <c r="A29" s="95"/>
      <c r="B29" s="95"/>
      <c r="C29" s="95"/>
    </row>
    <row r="30" spans="1:3" ht="15.6" customHeight="1" x14ac:dyDescent="0.25">
      <c r="A30" s="26" t="s">
        <v>127</v>
      </c>
      <c r="B30" s="2"/>
      <c r="C30" s="2"/>
    </row>
    <row r="31" spans="1:3" ht="55.35" customHeight="1" x14ac:dyDescent="0.25">
      <c r="A31" s="111" t="s">
        <v>365</v>
      </c>
      <c r="B31" s="107"/>
      <c r="C31" s="107"/>
    </row>
    <row r="32" spans="1:3" ht="9" customHeight="1" x14ac:dyDescent="0.25">
      <c r="A32" s="96"/>
      <c r="B32" s="95"/>
      <c r="C32" s="95"/>
    </row>
    <row r="33" spans="1:5" ht="14.45" customHeight="1" x14ac:dyDescent="0.25">
      <c r="A33" s="111" t="s">
        <v>333</v>
      </c>
      <c r="B33" s="111"/>
      <c r="C33" s="111"/>
    </row>
    <row r="34" spans="1:5" ht="14.45" customHeight="1" x14ac:dyDescent="0.25">
      <c r="A34" s="11"/>
      <c r="B34" s="2"/>
      <c r="C34" s="2"/>
    </row>
    <row r="35" spans="1:5" ht="56.25" customHeight="1" x14ac:dyDescent="0.25">
      <c r="A35" s="111" t="s">
        <v>392</v>
      </c>
      <c r="B35" s="107"/>
      <c r="C35" s="107"/>
    </row>
    <row r="36" spans="1:5" x14ac:dyDescent="0.25">
      <c r="A36" s="96"/>
      <c r="B36" s="95"/>
      <c r="C36" s="95"/>
    </row>
    <row r="37" spans="1:5" x14ac:dyDescent="0.25">
      <c r="A37" s="103" t="s">
        <v>393</v>
      </c>
      <c r="B37" s="104"/>
      <c r="C37" s="104"/>
    </row>
    <row r="38" spans="1:5" ht="14.45" customHeight="1" x14ac:dyDescent="0.25">
      <c r="A38" s="12"/>
      <c r="B38" s="2"/>
      <c r="C38" s="2"/>
    </row>
    <row r="39" spans="1:5" ht="14.45" customHeight="1" x14ac:dyDescent="0.25">
      <c r="A39" s="5" t="s">
        <v>334</v>
      </c>
      <c r="B39" s="2"/>
      <c r="C39" s="2"/>
    </row>
    <row r="40" spans="1:5" ht="14.45" customHeight="1" x14ac:dyDescent="0.25">
      <c r="A40" s="102" t="s">
        <v>373</v>
      </c>
      <c r="B40" s="2"/>
      <c r="C40" s="2"/>
    </row>
    <row r="41" spans="1:5" ht="14.45" customHeight="1" x14ac:dyDescent="0.25">
      <c r="A41" s="12" t="s">
        <v>374</v>
      </c>
      <c r="B41" s="2"/>
      <c r="C41" s="2"/>
    </row>
    <row r="42" spans="1:5" x14ac:dyDescent="0.25">
      <c r="A42" s="12" t="s">
        <v>375</v>
      </c>
      <c r="B42" s="2"/>
      <c r="C42" s="2"/>
    </row>
    <row r="43" spans="1:5" x14ac:dyDescent="0.25">
      <c r="A43" s="12" t="s">
        <v>376</v>
      </c>
      <c r="B43" s="2"/>
      <c r="C43" s="2"/>
    </row>
    <row r="44" spans="1:5" x14ac:dyDescent="0.25">
      <c r="A44" s="12" t="s">
        <v>377</v>
      </c>
      <c r="B44" s="2"/>
      <c r="C44" s="2"/>
    </row>
    <row r="45" spans="1:5" x14ac:dyDescent="0.25">
      <c r="A45" s="12" t="s">
        <v>366</v>
      </c>
      <c r="B45" s="2"/>
      <c r="C45" s="2"/>
    </row>
    <row r="46" spans="1:5" x14ac:dyDescent="0.25">
      <c r="A46" s="12"/>
      <c r="B46" s="2"/>
      <c r="C46" s="2"/>
    </row>
    <row r="47" spans="1:5" ht="29.1" customHeight="1" x14ac:dyDescent="0.25">
      <c r="A47" s="106" t="s">
        <v>335</v>
      </c>
      <c r="B47" s="107"/>
      <c r="C47" s="107"/>
    </row>
    <row r="48" spans="1:5" x14ac:dyDescent="0.25">
      <c r="A48" s="11"/>
      <c r="B48" s="2"/>
      <c r="C48" s="2"/>
      <c r="E48" s="101"/>
    </row>
    <row r="49" spans="1:8" x14ac:dyDescent="0.25">
      <c r="A49" s="16" t="s">
        <v>398</v>
      </c>
      <c r="E49" s="5"/>
      <c r="F49" s="2"/>
      <c r="G49" s="2"/>
    </row>
    <row r="50" spans="1:8" x14ac:dyDescent="0.25">
      <c r="A50" t="s">
        <v>400</v>
      </c>
      <c r="E50" s="12"/>
      <c r="F50" s="2"/>
      <c r="G50" s="2"/>
    </row>
    <row r="51" spans="1:8" x14ac:dyDescent="0.25">
      <c r="A51" s="102" t="s">
        <v>381</v>
      </c>
    </row>
    <row r="52" spans="1:8" x14ac:dyDescent="0.25">
      <c r="A52" s="102" t="s">
        <v>382</v>
      </c>
      <c r="F52" s="12"/>
      <c r="G52" s="2"/>
      <c r="H52" s="2"/>
    </row>
    <row r="53" spans="1:8" x14ac:dyDescent="0.25">
      <c r="A53" s="102" t="s">
        <v>383</v>
      </c>
      <c r="F53" s="12"/>
      <c r="G53" s="2"/>
      <c r="H53" s="2"/>
    </row>
    <row r="54" spans="1:8" x14ac:dyDescent="0.25">
      <c r="A54" s="102" t="s">
        <v>384</v>
      </c>
      <c r="F54" s="12"/>
      <c r="G54" s="2"/>
      <c r="H54" s="2"/>
    </row>
    <row r="55" spans="1:8" x14ac:dyDescent="0.25">
      <c r="A55" s="102" t="s">
        <v>385</v>
      </c>
      <c r="F55" s="12"/>
      <c r="G55" s="2"/>
      <c r="H55" s="2"/>
    </row>
    <row r="56" spans="1:8" x14ac:dyDescent="0.25">
      <c r="A56" s="102" t="s">
        <v>386</v>
      </c>
      <c r="F56" s="12"/>
      <c r="G56" s="2"/>
      <c r="H56" s="2"/>
    </row>
    <row r="57" spans="1:8" x14ac:dyDescent="0.25">
      <c r="A57" s="12"/>
      <c r="B57" s="2"/>
      <c r="C57" s="2"/>
    </row>
    <row r="58" spans="1:8" ht="15" customHeight="1" x14ac:dyDescent="0.25">
      <c r="A58" s="114" t="s">
        <v>368</v>
      </c>
      <c r="B58" s="114"/>
      <c r="C58" s="114"/>
    </row>
    <row r="59" spans="1:8" ht="15" customHeight="1" x14ac:dyDescent="0.25">
      <c r="A59" s="111" t="s">
        <v>321</v>
      </c>
      <c r="B59" s="111"/>
      <c r="C59" s="111"/>
    </row>
    <row r="60" spans="1:8" ht="45.75" customHeight="1" x14ac:dyDescent="0.25">
      <c r="A60" s="115" t="s">
        <v>371</v>
      </c>
      <c r="B60" s="115"/>
      <c r="C60" s="115"/>
    </row>
    <row r="61" spans="1:8" x14ac:dyDescent="0.25">
      <c r="A61" s="100"/>
      <c r="B61" s="100"/>
      <c r="C61" s="100"/>
    </row>
    <row r="62" spans="1:8" x14ac:dyDescent="0.25">
      <c r="A62" s="2"/>
      <c r="B62" s="2"/>
      <c r="C62" s="2"/>
    </row>
    <row r="63" spans="1:8" ht="15.75" x14ac:dyDescent="0.25">
      <c r="A63" s="85" t="s">
        <v>370</v>
      </c>
      <c r="B63" s="2"/>
      <c r="C63" s="2"/>
    </row>
    <row r="64" spans="1:8" ht="28.35" customHeight="1" x14ac:dyDescent="0.25">
      <c r="A64" s="113" t="s">
        <v>291</v>
      </c>
      <c r="B64" s="107"/>
      <c r="C64" s="107"/>
    </row>
    <row r="65" spans="1:3" ht="76.5" customHeight="1" x14ac:dyDescent="0.25">
      <c r="A65" s="116" t="s">
        <v>328</v>
      </c>
      <c r="B65" s="107"/>
      <c r="C65" s="107"/>
    </row>
    <row r="66" spans="1:3" ht="6.6" customHeight="1" x14ac:dyDescent="0.25">
      <c r="A66" s="13"/>
      <c r="B66" s="2"/>
      <c r="C66" s="2"/>
    </row>
    <row r="67" spans="1:3" x14ac:dyDescent="0.25">
      <c r="A67" s="13" t="s">
        <v>292</v>
      </c>
      <c r="B67" s="2"/>
      <c r="C67" s="2"/>
    </row>
    <row r="68" spans="1:3" ht="32.450000000000003" customHeight="1" x14ac:dyDescent="0.25">
      <c r="A68" s="113" t="s">
        <v>329</v>
      </c>
      <c r="B68" s="107"/>
      <c r="C68" s="107"/>
    </row>
    <row r="69" spans="1:3" ht="70.349999999999994" customHeight="1" x14ac:dyDescent="0.25">
      <c r="A69" s="113" t="s">
        <v>379</v>
      </c>
      <c r="B69" s="107"/>
      <c r="C69" s="107"/>
    </row>
    <row r="70" spans="1:3" x14ac:dyDescent="0.25">
      <c r="A70" s="117" t="s">
        <v>395</v>
      </c>
      <c r="B70" s="117"/>
      <c r="C70" s="117"/>
    </row>
    <row r="71" spans="1:3" ht="10.5" customHeight="1" x14ac:dyDescent="0.25">
      <c r="A71" s="14"/>
      <c r="B71" s="2"/>
      <c r="C71" s="2"/>
    </row>
    <row r="72" spans="1:3" x14ac:dyDescent="0.25">
      <c r="A72" s="13" t="s">
        <v>293</v>
      </c>
      <c r="B72" s="2"/>
      <c r="C72" s="2"/>
    </row>
    <row r="73" spans="1:3" ht="34.5" customHeight="1" x14ac:dyDescent="0.25">
      <c r="A73" s="113" t="s">
        <v>330</v>
      </c>
      <c r="B73" s="107"/>
      <c r="C73" s="107"/>
    </row>
    <row r="74" spans="1:3" ht="58.35" customHeight="1" x14ac:dyDescent="0.25">
      <c r="A74" s="107" t="s">
        <v>380</v>
      </c>
      <c r="B74" s="107"/>
      <c r="C74" s="107"/>
    </row>
    <row r="75" spans="1:3" x14ac:dyDescent="0.25">
      <c r="A75" s="118" t="s">
        <v>396</v>
      </c>
      <c r="B75" s="118"/>
      <c r="C75" s="118"/>
    </row>
    <row r="77" spans="1:3" x14ac:dyDescent="0.25">
      <c r="A77" s="105" t="s">
        <v>369</v>
      </c>
      <c r="B77" s="2"/>
      <c r="C77" s="2"/>
    </row>
    <row r="78" spans="1:3" ht="34.5" customHeight="1" x14ac:dyDescent="0.25">
      <c r="A78" s="112" t="s">
        <v>397</v>
      </c>
      <c r="B78" s="112"/>
      <c r="C78" s="112"/>
    </row>
  </sheetData>
  <mergeCells count="18">
    <mergeCell ref="A78:C78"/>
    <mergeCell ref="A69:C69"/>
    <mergeCell ref="A73:C73"/>
    <mergeCell ref="A74:C74"/>
    <mergeCell ref="A58:C58"/>
    <mergeCell ref="A59:C59"/>
    <mergeCell ref="A60:C60"/>
    <mergeCell ref="A64:C64"/>
    <mergeCell ref="A65:C65"/>
    <mergeCell ref="A68:C68"/>
    <mergeCell ref="A70:C70"/>
    <mergeCell ref="A75:C75"/>
    <mergeCell ref="A47:C47"/>
    <mergeCell ref="A11:C11"/>
    <mergeCell ref="A14:C14"/>
    <mergeCell ref="A31:C31"/>
    <mergeCell ref="A33:C33"/>
    <mergeCell ref="A35:C35"/>
  </mergeCells>
  <pageMargins left="0.7" right="0.7" top="0.75" bottom="0.75" header="0.3" footer="0.3"/>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70"/>
  <sheetViews>
    <sheetView showGridLines="0" zoomScaleNormal="100" workbookViewId="0">
      <pane xSplit="1" ySplit="4" topLeftCell="B5" activePane="bottomRight" state="frozen"/>
      <selection pane="topRight" activeCell="B1" sqref="B1"/>
      <selection pane="bottomLeft" activeCell="A6" sqref="A6"/>
      <selection pane="bottomRight"/>
    </sheetView>
  </sheetViews>
  <sheetFormatPr defaultRowHeight="15" x14ac:dyDescent="0.25"/>
  <cols>
    <col min="1" max="1" width="72.140625" customWidth="1"/>
    <col min="2" max="2" width="7.85546875" customWidth="1"/>
    <col min="3" max="3" width="12.5703125" style="23" customWidth="1"/>
    <col min="4" max="4" width="18.85546875" style="23" customWidth="1"/>
    <col min="5" max="5" width="17.5703125" style="23" customWidth="1"/>
    <col min="6" max="6" width="14" style="23" customWidth="1"/>
    <col min="7" max="7" width="14.7109375" style="23" customWidth="1"/>
    <col min="8" max="8" width="12.42578125" style="23" customWidth="1"/>
    <col min="9" max="9" width="12.28515625" style="23" customWidth="1"/>
    <col min="10" max="10" width="12.42578125" customWidth="1"/>
    <col min="11" max="11" width="1.5703125" customWidth="1"/>
    <col min="12" max="13" width="12.42578125" style="23" customWidth="1"/>
    <col min="14" max="14" width="1.5703125" style="23" customWidth="1"/>
    <col min="15" max="16" width="12.42578125" style="23" customWidth="1"/>
  </cols>
  <sheetData>
    <row r="1" spans="1:16" ht="27" thickBot="1" x14ac:dyDescent="0.45">
      <c r="A1" s="27" t="s">
        <v>3</v>
      </c>
      <c r="B1" s="1"/>
      <c r="C1" s="124" t="s">
        <v>410</v>
      </c>
      <c r="D1" s="124"/>
      <c r="E1" s="124"/>
      <c r="F1" s="124"/>
      <c r="G1" s="124"/>
      <c r="H1" s="124"/>
      <c r="I1" s="124"/>
      <c r="J1" s="124"/>
    </row>
    <row r="2" spans="1:16" s="23" customFormat="1" ht="15.75" thickBot="1" x14ac:dyDescent="0.3">
      <c r="C2" s="24" t="s">
        <v>125</v>
      </c>
      <c r="D2" s="119" t="s">
        <v>0</v>
      </c>
      <c r="E2" s="120"/>
      <c r="F2" s="120"/>
      <c r="G2" s="121"/>
      <c r="H2" s="119" t="s">
        <v>126</v>
      </c>
      <c r="I2" s="120"/>
      <c r="J2" s="120"/>
      <c r="K2" s="41"/>
      <c r="L2" s="122" t="s">
        <v>1</v>
      </c>
      <c r="M2" s="122"/>
      <c r="N2" s="25"/>
      <c r="O2" s="122" t="s">
        <v>2</v>
      </c>
      <c r="P2" s="123"/>
    </row>
    <row r="3" spans="1:16" s="22" customFormat="1" ht="59.45" customHeight="1" x14ac:dyDescent="0.25">
      <c r="A3" s="38" t="s">
        <v>336</v>
      </c>
      <c r="B3" s="62" t="s">
        <v>337</v>
      </c>
      <c r="C3" s="60" t="s">
        <v>331</v>
      </c>
      <c r="D3" s="17" t="s">
        <v>378</v>
      </c>
      <c r="E3" s="18" t="s">
        <v>394</v>
      </c>
      <c r="F3" s="18" t="s">
        <v>387</v>
      </c>
      <c r="G3" s="19" t="s">
        <v>388</v>
      </c>
      <c r="H3" s="17" t="s">
        <v>320</v>
      </c>
      <c r="I3" s="18" t="s">
        <v>349</v>
      </c>
      <c r="J3" s="18" t="s">
        <v>319</v>
      </c>
      <c r="K3" s="20"/>
      <c r="L3" s="42" t="s">
        <v>402</v>
      </c>
      <c r="M3" s="42" t="s">
        <v>411</v>
      </c>
      <c r="N3" s="21"/>
      <c r="O3" s="42" t="s">
        <v>402</v>
      </c>
      <c r="P3" s="42" t="s">
        <v>411</v>
      </c>
    </row>
    <row r="4" spans="1:16" s="16" customFormat="1" ht="28.5" customHeight="1" x14ac:dyDescent="0.25">
      <c r="A4" s="34" t="s">
        <v>294</v>
      </c>
      <c r="B4" s="63"/>
      <c r="C4" s="61" t="s">
        <v>273</v>
      </c>
      <c r="D4" s="35" t="s">
        <v>274</v>
      </c>
      <c r="E4" s="36" t="s">
        <v>275</v>
      </c>
      <c r="F4" s="36" t="s">
        <v>276</v>
      </c>
      <c r="G4" s="37" t="s">
        <v>277</v>
      </c>
      <c r="H4" s="29" t="s">
        <v>278</v>
      </c>
      <c r="I4" s="30" t="s">
        <v>279</v>
      </c>
      <c r="J4" s="30" t="s">
        <v>280</v>
      </c>
      <c r="K4" s="31"/>
      <c r="L4" s="32" t="s">
        <v>323</v>
      </c>
      <c r="M4" s="32" t="s">
        <v>324</v>
      </c>
      <c r="N4" s="32"/>
      <c r="O4" s="32" t="s">
        <v>281</v>
      </c>
      <c r="P4" s="33" t="s">
        <v>282</v>
      </c>
    </row>
    <row r="5" spans="1:16" x14ac:dyDescent="0.25">
      <c r="A5" s="16" t="s">
        <v>4</v>
      </c>
      <c r="B5" s="16" t="s">
        <v>171</v>
      </c>
      <c r="C5" s="69">
        <v>6</v>
      </c>
      <c r="D5" s="43">
        <v>17</v>
      </c>
      <c r="E5" s="46">
        <v>0.999913572564474</v>
      </c>
      <c r="F5" s="46">
        <v>0.97123694945723504</v>
      </c>
      <c r="G5" s="46">
        <v>1</v>
      </c>
      <c r="H5" s="44">
        <v>1</v>
      </c>
      <c r="I5" s="45"/>
      <c r="J5" s="87">
        <v>1</v>
      </c>
      <c r="K5" s="50"/>
      <c r="L5" s="47">
        <v>16.262620885458254</v>
      </c>
      <c r="M5" s="47">
        <v>16.001006759672084</v>
      </c>
      <c r="N5" s="64"/>
      <c r="O5" s="47">
        <v>4.3789435973220483</v>
      </c>
      <c r="P5" s="83">
        <v>4.3299970929025289</v>
      </c>
    </row>
    <row r="6" spans="1:16" ht="14.45" customHeight="1" x14ac:dyDescent="0.25">
      <c r="A6" s="16" t="s">
        <v>5</v>
      </c>
      <c r="B6" s="16" t="s">
        <v>160</v>
      </c>
      <c r="C6" s="69">
        <v>6</v>
      </c>
      <c r="D6" s="43">
        <v>17</v>
      </c>
      <c r="E6" s="46">
        <v>1</v>
      </c>
      <c r="F6" s="46">
        <v>1</v>
      </c>
      <c r="G6" s="46">
        <v>1</v>
      </c>
      <c r="H6" s="44">
        <v>1</v>
      </c>
      <c r="I6" s="45"/>
      <c r="J6" s="87">
        <v>0</v>
      </c>
      <c r="K6" s="50"/>
      <c r="L6" s="47">
        <v>21.78307080593363</v>
      </c>
      <c r="M6" s="47">
        <v>20.225927259632698</v>
      </c>
      <c r="N6" s="64"/>
      <c r="O6" s="47">
        <v>1.6191313656522404</v>
      </c>
      <c r="P6" s="83">
        <v>1.2952106589845156</v>
      </c>
    </row>
    <row r="7" spans="1:16" ht="14.45" customHeight="1" x14ac:dyDescent="0.25">
      <c r="A7" s="16" t="s">
        <v>6</v>
      </c>
      <c r="B7" s="16" t="s">
        <v>152</v>
      </c>
      <c r="C7" s="69">
        <v>6</v>
      </c>
      <c r="D7" s="43">
        <v>15</v>
      </c>
      <c r="E7" s="46">
        <v>1</v>
      </c>
      <c r="F7" s="46">
        <v>0.88532669031436995</v>
      </c>
      <c r="G7" s="46">
        <v>0.99991876743115504</v>
      </c>
      <c r="H7" s="44" t="s">
        <v>401</v>
      </c>
      <c r="I7" s="45"/>
      <c r="J7" s="87">
        <v>0</v>
      </c>
      <c r="K7" s="50"/>
      <c r="L7" s="47">
        <v>22.953533914901193</v>
      </c>
      <c r="M7" s="47">
        <v>19.585988246210949</v>
      </c>
      <c r="N7" s="64"/>
      <c r="O7" s="47">
        <v>3.2117194183062447</v>
      </c>
      <c r="P7" s="83">
        <v>3.3366474795046224</v>
      </c>
    </row>
    <row r="8" spans="1:16" ht="14.45" customHeight="1" x14ac:dyDescent="0.25">
      <c r="A8" s="16" t="s">
        <v>7</v>
      </c>
      <c r="B8" s="16" t="s">
        <v>130</v>
      </c>
      <c r="C8" s="69">
        <v>5</v>
      </c>
      <c r="D8" s="43">
        <v>15</v>
      </c>
      <c r="E8" s="46">
        <v>1</v>
      </c>
      <c r="F8" s="46">
        <v>0.78399328208772001</v>
      </c>
      <c r="G8" s="46">
        <v>0.47726706469681701</v>
      </c>
      <c r="H8" s="44">
        <v>1</v>
      </c>
      <c r="I8" s="45"/>
      <c r="J8" s="87">
        <v>0</v>
      </c>
      <c r="K8" s="50"/>
      <c r="L8" s="47">
        <v>14.291155617657713</v>
      </c>
      <c r="M8" s="47">
        <v>15.166185699235033</v>
      </c>
      <c r="N8" s="64"/>
      <c r="O8" s="47">
        <v>3.3858895705521475</v>
      </c>
      <c r="P8" s="83">
        <v>2.8221378504672896</v>
      </c>
    </row>
    <row r="9" spans="1:16" ht="14.45" customHeight="1" x14ac:dyDescent="0.25">
      <c r="A9" s="16" t="s">
        <v>8</v>
      </c>
      <c r="B9" s="16" t="s">
        <v>240</v>
      </c>
      <c r="C9" s="69">
        <v>6</v>
      </c>
      <c r="D9" s="43">
        <v>17</v>
      </c>
      <c r="E9" s="46">
        <v>1</v>
      </c>
      <c r="F9" s="46">
        <v>0.88961355558539001</v>
      </c>
      <c r="G9" s="46">
        <v>1</v>
      </c>
      <c r="H9" s="44">
        <v>1</v>
      </c>
      <c r="I9" s="45"/>
      <c r="J9" s="87">
        <v>0</v>
      </c>
      <c r="K9" s="50"/>
      <c r="L9" s="47">
        <v>18.940029985007495</v>
      </c>
      <c r="M9" s="47">
        <v>22.967514301223432</v>
      </c>
      <c r="N9" s="64"/>
      <c r="O9" s="47">
        <v>1.4789261744966442</v>
      </c>
      <c r="P9" s="83">
        <v>1.4711582621475154</v>
      </c>
    </row>
    <row r="10" spans="1:16" ht="14.45" customHeight="1" x14ac:dyDescent="0.25">
      <c r="A10" s="16" t="s">
        <v>9</v>
      </c>
      <c r="B10" s="16" t="s">
        <v>175</v>
      </c>
      <c r="C10" s="69">
        <v>4</v>
      </c>
      <c r="D10" s="43">
        <v>17</v>
      </c>
      <c r="E10" s="46">
        <v>1</v>
      </c>
      <c r="F10" s="46">
        <v>1</v>
      </c>
      <c r="G10" s="46">
        <v>1</v>
      </c>
      <c r="H10" s="44">
        <v>1</v>
      </c>
      <c r="I10" s="45"/>
      <c r="J10" s="87">
        <v>1</v>
      </c>
      <c r="K10" s="50"/>
      <c r="L10" s="47">
        <v>15.191471914719147</v>
      </c>
      <c r="M10" s="47">
        <v>15.71678221509196</v>
      </c>
      <c r="N10" s="64"/>
      <c r="O10" s="47">
        <v>2.5605732247798669</v>
      </c>
      <c r="P10" s="83">
        <v>1.3199258962165052</v>
      </c>
    </row>
    <row r="11" spans="1:16" ht="14.45" customHeight="1" x14ac:dyDescent="0.25">
      <c r="A11" s="16" t="s">
        <v>10</v>
      </c>
      <c r="B11" s="16" t="s">
        <v>176</v>
      </c>
      <c r="C11" s="69">
        <v>6</v>
      </c>
      <c r="D11" s="43">
        <v>16</v>
      </c>
      <c r="E11" s="46">
        <v>1</v>
      </c>
      <c r="F11" s="46">
        <v>0.95713994669020896</v>
      </c>
      <c r="G11" s="46">
        <v>1</v>
      </c>
      <c r="H11" s="44">
        <v>1</v>
      </c>
      <c r="I11" s="45"/>
      <c r="J11" s="87">
        <v>0</v>
      </c>
      <c r="K11" s="50"/>
      <c r="L11" s="47">
        <v>14.83516837638971</v>
      </c>
      <c r="M11" s="47">
        <v>14.988006450312437</v>
      </c>
      <c r="N11" s="64"/>
      <c r="O11" s="47">
        <v>1.0710127384863681</v>
      </c>
      <c r="P11" s="83">
        <v>1.1391495831804122</v>
      </c>
    </row>
    <row r="12" spans="1:16" ht="14.45" customHeight="1" x14ac:dyDescent="0.25">
      <c r="A12" s="16" t="s">
        <v>11</v>
      </c>
      <c r="B12" s="16" t="s">
        <v>135</v>
      </c>
      <c r="C12" s="69">
        <v>6</v>
      </c>
      <c r="D12" s="43">
        <v>17</v>
      </c>
      <c r="E12" s="46">
        <v>1</v>
      </c>
      <c r="F12" s="46">
        <v>0.97182737590955903</v>
      </c>
      <c r="G12" s="46">
        <v>1</v>
      </c>
      <c r="H12" s="44">
        <v>1</v>
      </c>
      <c r="I12" s="45"/>
      <c r="J12" s="87">
        <v>2</v>
      </c>
      <c r="K12" s="50"/>
      <c r="L12" s="47">
        <v>23.326750110069817</v>
      </c>
      <c r="M12" s="47">
        <v>24.580457027111976</v>
      </c>
      <c r="N12" s="64"/>
      <c r="O12" s="47">
        <v>6.1939842450653018</v>
      </c>
      <c r="P12" s="83">
        <v>5.418325835167991</v>
      </c>
    </row>
    <row r="13" spans="1:16" ht="14.45" customHeight="1" x14ac:dyDescent="0.25">
      <c r="A13" s="16" t="s">
        <v>12</v>
      </c>
      <c r="B13" s="16" t="s">
        <v>165</v>
      </c>
      <c r="C13" s="69">
        <v>2</v>
      </c>
      <c r="D13" s="43">
        <v>16</v>
      </c>
      <c r="E13" s="46">
        <v>1</v>
      </c>
      <c r="F13" s="46">
        <v>0.98696881687557303</v>
      </c>
      <c r="G13" s="46">
        <v>0.98444665239987705</v>
      </c>
      <c r="H13" s="44">
        <v>1</v>
      </c>
      <c r="I13" s="45"/>
      <c r="J13" s="87">
        <v>0</v>
      </c>
      <c r="K13" s="50"/>
      <c r="L13" s="47">
        <v>15.284132841328413</v>
      </c>
      <c r="M13" s="47">
        <v>24</v>
      </c>
      <c r="N13" s="64"/>
      <c r="O13" s="47">
        <v>2.9763231197771587</v>
      </c>
      <c r="P13" s="83">
        <v>0</v>
      </c>
    </row>
    <row r="14" spans="1:16" ht="14.45" customHeight="1" x14ac:dyDescent="0.25">
      <c r="A14" s="16" t="s">
        <v>13</v>
      </c>
      <c r="B14" s="16" t="s">
        <v>156</v>
      </c>
      <c r="C14" s="69">
        <v>5</v>
      </c>
      <c r="D14" s="43">
        <v>17</v>
      </c>
      <c r="E14" s="46">
        <v>1</v>
      </c>
      <c r="F14" s="46">
        <v>1</v>
      </c>
      <c r="G14" s="46">
        <v>1</v>
      </c>
      <c r="H14" s="44">
        <v>1</v>
      </c>
      <c r="I14" s="45"/>
      <c r="J14" s="87">
        <v>0</v>
      </c>
      <c r="K14" s="50"/>
      <c r="L14" s="47">
        <v>25.85499920183047</v>
      </c>
      <c r="M14" s="47">
        <v>25.540024425446873</v>
      </c>
      <c r="N14" s="64"/>
      <c r="O14" s="47">
        <v>4.4501144042994731</v>
      </c>
      <c r="P14" s="83">
        <v>2.7805595647829464</v>
      </c>
    </row>
    <row r="15" spans="1:16" ht="14.45" customHeight="1" x14ac:dyDescent="0.25">
      <c r="A15" s="16" t="s">
        <v>14</v>
      </c>
      <c r="B15" s="16" t="s">
        <v>224</v>
      </c>
      <c r="C15" s="69">
        <v>6</v>
      </c>
      <c r="D15" s="43">
        <v>17</v>
      </c>
      <c r="E15" s="46">
        <v>1</v>
      </c>
      <c r="F15" s="46">
        <v>0.93034005037783296</v>
      </c>
      <c r="G15" s="46">
        <v>1</v>
      </c>
      <c r="H15" s="44">
        <v>1</v>
      </c>
      <c r="I15" s="45"/>
      <c r="J15" s="87">
        <v>1</v>
      </c>
      <c r="K15" s="50"/>
      <c r="L15" s="47">
        <v>18.688801302373403</v>
      </c>
      <c r="M15" s="47">
        <v>168.65414904477177</v>
      </c>
      <c r="N15" s="64"/>
      <c r="O15" s="47">
        <v>2.6529187817258881</v>
      </c>
      <c r="P15" s="83">
        <v>2.422196352347691</v>
      </c>
    </row>
    <row r="16" spans="1:16" ht="14.45" customHeight="1" x14ac:dyDescent="0.25">
      <c r="A16" s="16" t="s">
        <v>15</v>
      </c>
      <c r="B16" s="16" t="s">
        <v>265</v>
      </c>
      <c r="C16" s="69">
        <v>6</v>
      </c>
      <c r="D16" s="43">
        <v>15</v>
      </c>
      <c r="E16" s="46">
        <v>0.99919308874102597</v>
      </c>
      <c r="F16" s="46">
        <v>0.97501136720225901</v>
      </c>
      <c r="G16" s="46">
        <v>1</v>
      </c>
      <c r="H16" s="44">
        <v>1</v>
      </c>
      <c r="I16" s="45"/>
      <c r="J16" s="87">
        <v>0</v>
      </c>
      <c r="K16" s="50"/>
      <c r="L16" s="47">
        <v>10.953909933344171</v>
      </c>
      <c r="M16" s="47">
        <v>11.102532744200726</v>
      </c>
      <c r="N16" s="64"/>
      <c r="O16" s="47">
        <v>5.1312822232468456</v>
      </c>
      <c r="P16" s="83">
        <v>5.0226098191214472</v>
      </c>
    </row>
    <row r="17" spans="1:16" ht="14.45" customHeight="1" x14ac:dyDescent="0.25">
      <c r="A17" s="16" t="s">
        <v>284</v>
      </c>
      <c r="B17" s="16" t="s">
        <v>283</v>
      </c>
      <c r="C17" s="69">
        <v>6</v>
      </c>
      <c r="D17" s="43">
        <v>17</v>
      </c>
      <c r="E17" s="46">
        <v>1</v>
      </c>
      <c r="F17" s="46">
        <v>0.99991173614993001</v>
      </c>
      <c r="G17" s="46">
        <v>1</v>
      </c>
      <c r="H17" s="44">
        <v>1</v>
      </c>
      <c r="I17" s="45"/>
      <c r="J17" s="87">
        <v>0</v>
      </c>
      <c r="K17" s="50"/>
      <c r="L17" s="47">
        <v>13.174826522744796</v>
      </c>
      <c r="M17" s="47">
        <v>14.001368457064659</v>
      </c>
      <c r="N17" s="64"/>
      <c r="O17" s="47">
        <v>2.3168851195065536</v>
      </c>
      <c r="P17" s="83">
        <v>1.9389326034895655</v>
      </c>
    </row>
    <row r="18" spans="1:16" ht="14.45" customHeight="1" x14ac:dyDescent="0.25">
      <c r="A18" s="16" t="s">
        <v>16</v>
      </c>
      <c r="B18" s="16" t="s">
        <v>209</v>
      </c>
      <c r="C18" s="69">
        <v>6</v>
      </c>
      <c r="D18" s="43">
        <v>16</v>
      </c>
      <c r="E18" s="46">
        <v>1</v>
      </c>
      <c r="F18" s="46">
        <v>0.89469590916161101</v>
      </c>
      <c r="G18" s="46">
        <v>1</v>
      </c>
      <c r="H18" s="44">
        <v>1</v>
      </c>
      <c r="I18" s="45"/>
      <c r="J18" s="87">
        <v>1</v>
      </c>
      <c r="K18" s="50"/>
      <c r="L18" s="47">
        <v>15.704247979965034</v>
      </c>
      <c r="M18" s="47">
        <v>16.19679763303311</v>
      </c>
      <c r="N18" s="64"/>
      <c r="O18" s="47">
        <v>4.4700787401574802</v>
      </c>
      <c r="P18" s="83">
        <v>2.6405087472350695</v>
      </c>
    </row>
    <row r="19" spans="1:16" ht="14.45" customHeight="1" x14ac:dyDescent="0.25">
      <c r="A19" s="16" t="s">
        <v>17</v>
      </c>
      <c r="B19" s="16" t="s">
        <v>140</v>
      </c>
      <c r="C19" s="69">
        <v>5</v>
      </c>
      <c r="D19" s="43">
        <v>17</v>
      </c>
      <c r="E19" s="46">
        <v>1</v>
      </c>
      <c r="F19" s="46">
        <v>0.988571197803085</v>
      </c>
      <c r="G19" s="46">
        <v>1</v>
      </c>
      <c r="H19" s="44">
        <v>1</v>
      </c>
      <c r="I19" s="45"/>
      <c r="J19" s="87">
        <v>0</v>
      </c>
      <c r="K19" s="50"/>
      <c r="L19" s="47">
        <v>26.471601868918512</v>
      </c>
      <c r="M19" s="47">
        <v>25.0413497917224</v>
      </c>
      <c r="N19" s="64"/>
      <c r="O19" s="47">
        <v>3.180843211323868</v>
      </c>
      <c r="P19" s="83">
        <v>3.2209239340710361</v>
      </c>
    </row>
    <row r="20" spans="1:16" ht="14.45" customHeight="1" x14ac:dyDescent="0.25">
      <c r="A20" s="16" t="s">
        <v>18</v>
      </c>
      <c r="B20" s="16" t="s">
        <v>263</v>
      </c>
      <c r="C20" s="69">
        <v>2</v>
      </c>
      <c r="D20" s="43">
        <v>17</v>
      </c>
      <c r="E20" s="46">
        <v>0.99989533179819901</v>
      </c>
      <c r="F20" s="46">
        <v>0.95925416429917099</v>
      </c>
      <c r="G20" s="46">
        <v>1</v>
      </c>
      <c r="H20" s="44">
        <v>1</v>
      </c>
      <c r="I20" s="45"/>
      <c r="J20" s="87">
        <v>0</v>
      </c>
      <c r="K20" s="50"/>
      <c r="L20" s="47">
        <v>19.894311764520303</v>
      </c>
      <c r="M20" s="47" t="s">
        <v>367</v>
      </c>
      <c r="N20" s="64"/>
      <c r="O20" s="47">
        <v>3.6508393761795968</v>
      </c>
      <c r="P20" s="83" t="s">
        <v>367</v>
      </c>
    </row>
    <row r="21" spans="1:16" ht="14.45" customHeight="1" x14ac:dyDescent="0.25">
      <c r="A21" s="16" t="s">
        <v>19</v>
      </c>
      <c r="B21" s="16" t="s">
        <v>268</v>
      </c>
      <c r="C21" s="69">
        <v>2</v>
      </c>
      <c r="D21" s="43">
        <v>17</v>
      </c>
      <c r="E21" s="46">
        <v>1</v>
      </c>
      <c r="F21" s="46">
        <v>0.80297780369824001</v>
      </c>
      <c r="G21" s="46">
        <v>0.99993138701156103</v>
      </c>
      <c r="H21" s="44">
        <v>1</v>
      </c>
      <c r="I21" s="45"/>
      <c r="J21" s="87">
        <v>0</v>
      </c>
      <c r="K21" s="50"/>
      <c r="L21" s="47">
        <v>33.428571428571431</v>
      </c>
      <c r="M21" s="47" t="s">
        <v>367</v>
      </c>
      <c r="N21" s="64"/>
      <c r="O21" s="47" t="s">
        <v>367</v>
      </c>
      <c r="P21" s="83" t="s">
        <v>367</v>
      </c>
    </row>
    <row r="22" spans="1:16" ht="14.45" customHeight="1" x14ac:dyDescent="0.25">
      <c r="A22" s="16" t="s">
        <v>20</v>
      </c>
      <c r="B22" s="16" t="s">
        <v>259</v>
      </c>
      <c r="C22" s="69">
        <v>6</v>
      </c>
      <c r="D22" s="43">
        <v>17</v>
      </c>
      <c r="E22" s="46">
        <v>1</v>
      </c>
      <c r="F22" s="46">
        <v>0.99035509944600797</v>
      </c>
      <c r="G22" s="46">
        <v>1</v>
      </c>
      <c r="H22" s="44">
        <v>1</v>
      </c>
      <c r="I22" s="45"/>
      <c r="J22" s="87">
        <v>0</v>
      </c>
      <c r="K22" s="50"/>
      <c r="L22" s="47">
        <v>18.817628485563205</v>
      </c>
      <c r="M22" s="47">
        <v>17.970654138055657</v>
      </c>
      <c r="N22" s="64"/>
      <c r="O22" s="47">
        <v>4.1341903300076748</v>
      </c>
      <c r="P22" s="83">
        <v>2.367934149184149</v>
      </c>
    </row>
    <row r="23" spans="1:16" ht="14.45" customHeight="1" x14ac:dyDescent="0.25">
      <c r="A23" s="16" t="s">
        <v>21</v>
      </c>
      <c r="B23" s="16" t="s">
        <v>183</v>
      </c>
      <c r="C23" s="69">
        <v>6</v>
      </c>
      <c r="D23" s="43">
        <v>17</v>
      </c>
      <c r="E23" s="46">
        <v>1</v>
      </c>
      <c r="F23" s="46">
        <v>0.96927628683599298</v>
      </c>
      <c r="G23" s="46">
        <v>1</v>
      </c>
      <c r="H23" s="44">
        <v>1</v>
      </c>
      <c r="I23" s="45"/>
      <c r="J23" s="87">
        <v>0</v>
      </c>
      <c r="K23" s="50"/>
      <c r="L23" s="47">
        <v>30.008715927385776</v>
      </c>
      <c r="M23" s="47">
        <v>28.749690466364012</v>
      </c>
      <c r="N23" s="64"/>
      <c r="O23" s="47">
        <v>2.6561375219557144</v>
      </c>
      <c r="P23" s="83">
        <v>2.5723828963762161</v>
      </c>
    </row>
    <row r="24" spans="1:16" ht="14.45" customHeight="1" x14ac:dyDescent="0.25">
      <c r="A24" s="16" t="s">
        <v>22</v>
      </c>
      <c r="B24" s="16" t="s">
        <v>131</v>
      </c>
      <c r="C24" s="69">
        <v>6</v>
      </c>
      <c r="D24" s="43">
        <v>17</v>
      </c>
      <c r="E24" s="46">
        <v>0.879438235585006</v>
      </c>
      <c r="F24" s="46">
        <v>1</v>
      </c>
      <c r="G24" s="46">
        <v>1</v>
      </c>
      <c r="H24" s="44">
        <v>1</v>
      </c>
      <c r="I24" s="45"/>
      <c r="J24" s="87">
        <v>0</v>
      </c>
      <c r="K24" s="50"/>
      <c r="L24" s="47">
        <v>43.590962269669497</v>
      </c>
      <c r="M24" s="47">
        <v>42.551737861501728</v>
      </c>
      <c r="N24" s="64"/>
      <c r="O24" s="47">
        <v>1.9440423463325052</v>
      </c>
      <c r="P24" s="83">
        <v>1.8272225012556504</v>
      </c>
    </row>
    <row r="25" spans="1:16" ht="14.45" customHeight="1" x14ac:dyDescent="0.25">
      <c r="A25" s="16" t="s">
        <v>23</v>
      </c>
      <c r="B25" s="16" t="s">
        <v>226</v>
      </c>
      <c r="C25" s="69">
        <v>4</v>
      </c>
      <c r="D25" s="43">
        <v>17</v>
      </c>
      <c r="E25" s="46">
        <v>1</v>
      </c>
      <c r="F25" s="46">
        <v>0.99986297841087801</v>
      </c>
      <c r="G25" s="46">
        <v>1</v>
      </c>
      <c r="H25" s="44">
        <v>1</v>
      </c>
      <c r="I25" s="45"/>
      <c r="J25" s="87">
        <v>0</v>
      </c>
      <c r="K25" s="50"/>
      <c r="L25" s="47">
        <v>0</v>
      </c>
      <c r="M25" s="47">
        <v>15.626159453501822</v>
      </c>
      <c r="N25" s="64"/>
      <c r="O25" s="47">
        <v>3.1225695357903045</v>
      </c>
      <c r="P25" s="83">
        <v>5.4116504006462742</v>
      </c>
    </row>
    <row r="26" spans="1:16" ht="14.45" customHeight="1" x14ac:dyDescent="0.25">
      <c r="A26" s="16" t="s">
        <v>24</v>
      </c>
      <c r="B26" s="16" t="s">
        <v>178</v>
      </c>
      <c r="C26" s="69">
        <v>5</v>
      </c>
      <c r="D26" s="43">
        <v>17</v>
      </c>
      <c r="E26" s="46">
        <v>1</v>
      </c>
      <c r="F26" s="46">
        <v>0.96494531299583197</v>
      </c>
      <c r="G26" s="46">
        <v>1</v>
      </c>
      <c r="H26" s="44">
        <v>1</v>
      </c>
      <c r="I26" s="45"/>
      <c r="J26" s="87">
        <v>1</v>
      </c>
      <c r="K26" s="50"/>
      <c r="L26" s="47">
        <v>6.5276860413914575</v>
      </c>
      <c r="M26" s="47">
        <v>6.9767990140920535</v>
      </c>
      <c r="N26" s="64"/>
      <c r="O26" s="47">
        <v>5.0352256186317321</v>
      </c>
      <c r="P26" s="83">
        <v>3.8511610201751045</v>
      </c>
    </row>
    <row r="27" spans="1:16" ht="14.45" customHeight="1" x14ac:dyDescent="0.25">
      <c r="A27" s="16" t="s">
        <v>317</v>
      </c>
      <c r="B27" s="16" t="s">
        <v>318</v>
      </c>
      <c r="C27" s="69">
        <v>3</v>
      </c>
      <c r="D27" s="43">
        <v>17</v>
      </c>
      <c r="E27" s="46">
        <v>1</v>
      </c>
      <c r="F27" s="46">
        <v>0.95599559955995494</v>
      </c>
      <c r="G27" s="46">
        <v>1</v>
      </c>
      <c r="H27" s="44">
        <v>1</v>
      </c>
      <c r="I27" s="45"/>
      <c r="J27" s="87">
        <v>0</v>
      </c>
      <c r="K27" s="50"/>
      <c r="L27" s="47">
        <v>17.631722880583411</v>
      </c>
      <c r="M27" s="47" t="s">
        <v>367</v>
      </c>
      <c r="N27" s="64"/>
      <c r="O27" s="47">
        <v>1.9590476190476191</v>
      </c>
      <c r="P27" s="83" t="s">
        <v>367</v>
      </c>
    </row>
    <row r="28" spans="1:16" ht="14.45" customHeight="1" x14ac:dyDescent="0.25">
      <c r="A28" s="16" t="s">
        <v>25</v>
      </c>
      <c r="B28" s="16" t="s">
        <v>166</v>
      </c>
      <c r="C28" s="69">
        <v>4</v>
      </c>
      <c r="D28" s="43">
        <v>18</v>
      </c>
      <c r="E28" s="46">
        <v>1</v>
      </c>
      <c r="F28" s="46">
        <v>0.98205720659708295</v>
      </c>
      <c r="G28" s="46">
        <v>1</v>
      </c>
      <c r="H28" s="44">
        <v>1</v>
      </c>
      <c r="I28" s="45"/>
      <c r="J28" s="87">
        <v>0</v>
      </c>
      <c r="K28" s="50"/>
      <c r="L28" s="47">
        <v>18.942095450356813</v>
      </c>
      <c r="M28" s="47">
        <v>19.982185807309492</v>
      </c>
      <c r="N28" s="64"/>
      <c r="O28" s="47">
        <v>6.7864689368450382</v>
      </c>
      <c r="P28" s="83">
        <v>4.8179667181603083</v>
      </c>
    </row>
    <row r="29" spans="1:16" ht="14.45" customHeight="1" x14ac:dyDescent="0.25">
      <c r="A29" s="16" t="s">
        <v>26</v>
      </c>
      <c r="B29" s="16" t="s">
        <v>197</v>
      </c>
      <c r="C29" s="69">
        <v>6</v>
      </c>
      <c r="D29" s="43">
        <v>17</v>
      </c>
      <c r="E29" s="46">
        <v>1</v>
      </c>
      <c r="F29" s="46">
        <v>0.92927591359869499</v>
      </c>
      <c r="G29" s="46">
        <v>1</v>
      </c>
      <c r="H29" s="44">
        <v>1</v>
      </c>
      <c r="I29" s="45"/>
      <c r="J29" s="87">
        <v>1</v>
      </c>
      <c r="K29" s="50"/>
      <c r="L29" s="47">
        <v>19.410200213244877</v>
      </c>
      <c r="M29" s="47">
        <v>19.188484579542934</v>
      </c>
      <c r="N29" s="64"/>
      <c r="O29" s="47">
        <v>1.7599872975547792</v>
      </c>
      <c r="P29" s="83">
        <v>2.3741476072657051</v>
      </c>
    </row>
    <row r="30" spans="1:16" ht="14.45" customHeight="1" x14ac:dyDescent="0.25">
      <c r="A30" s="16" t="s">
        <v>27</v>
      </c>
      <c r="B30" s="16" t="s">
        <v>267</v>
      </c>
      <c r="C30" s="69">
        <v>6</v>
      </c>
      <c r="D30" s="43">
        <v>17</v>
      </c>
      <c r="E30" s="46">
        <v>0.99858823089436899</v>
      </c>
      <c r="F30" s="46">
        <v>0.99873782232277997</v>
      </c>
      <c r="G30" s="46">
        <v>0.92901886721890803</v>
      </c>
      <c r="H30" s="44">
        <v>1</v>
      </c>
      <c r="I30" s="45"/>
      <c r="J30" s="87">
        <v>0</v>
      </c>
      <c r="K30" s="50"/>
      <c r="L30" s="47">
        <v>13.073546230315827</v>
      </c>
      <c r="M30" s="47">
        <v>13.80230863738964</v>
      </c>
      <c r="N30" s="64"/>
      <c r="O30" s="47">
        <v>1.6726537548712239</v>
      </c>
      <c r="P30" s="83">
        <v>2.2427026564327903</v>
      </c>
    </row>
    <row r="31" spans="1:16" ht="14.45" customHeight="1" x14ac:dyDescent="0.25">
      <c r="A31" s="16" t="s">
        <v>28</v>
      </c>
      <c r="B31" s="16" t="s">
        <v>191</v>
      </c>
      <c r="C31" s="69">
        <v>6</v>
      </c>
      <c r="D31" s="43">
        <v>17</v>
      </c>
      <c r="E31" s="46">
        <v>1</v>
      </c>
      <c r="F31" s="46">
        <v>0.98611946685852103</v>
      </c>
      <c r="G31" s="46">
        <v>0.99966508096977602</v>
      </c>
      <c r="H31" s="44">
        <v>1</v>
      </c>
      <c r="I31" s="49"/>
      <c r="J31" s="88">
        <v>1</v>
      </c>
      <c r="K31" s="48"/>
      <c r="L31" s="47">
        <v>19.850501999836748</v>
      </c>
      <c r="M31" s="47">
        <v>21.825172400508535</v>
      </c>
      <c r="N31" s="65"/>
      <c r="O31" s="47">
        <v>3.527620136365492</v>
      </c>
      <c r="P31" s="83">
        <v>3.9755232625371004</v>
      </c>
    </row>
    <row r="32" spans="1:16" ht="14.45" customHeight="1" x14ac:dyDescent="0.25">
      <c r="A32" s="16" t="s">
        <v>341</v>
      </c>
      <c r="B32" s="16" t="s">
        <v>342</v>
      </c>
      <c r="C32" s="69">
        <v>6</v>
      </c>
      <c r="D32" s="43">
        <v>16</v>
      </c>
      <c r="E32" s="46">
        <v>1</v>
      </c>
      <c r="F32" s="46">
        <v>0.99061342116097095</v>
      </c>
      <c r="G32" s="46">
        <v>1</v>
      </c>
      <c r="H32" s="44">
        <v>1</v>
      </c>
      <c r="I32" s="45"/>
      <c r="J32" s="87">
        <v>0</v>
      </c>
      <c r="K32" s="50"/>
      <c r="L32" s="47">
        <v>3.9285000000000001</v>
      </c>
      <c r="M32" s="47">
        <v>4.153169014084507</v>
      </c>
      <c r="N32" s="64"/>
      <c r="O32" s="47">
        <v>0.30961923847695388</v>
      </c>
      <c r="P32" s="83">
        <v>0.29952550415183865</v>
      </c>
    </row>
    <row r="33" spans="1:16" ht="14.45" customHeight="1" x14ac:dyDescent="0.25">
      <c r="A33" s="16" t="s">
        <v>29</v>
      </c>
      <c r="B33" s="16" t="s">
        <v>213</v>
      </c>
      <c r="C33" s="70">
        <v>6</v>
      </c>
      <c r="D33" s="43">
        <v>17</v>
      </c>
      <c r="E33" s="46">
        <v>1</v>
      </c>
      <c r="F33" s="46">
        <v>0.90013656335352099</v>
      </c>
      <c r="G33" s="46">
        <v>1</v>
      </c>
      <c r="H33" s="44">
        <v>1</v>
      </c>
      <c r="I33" s="57"/>
      <c r="J33" s="89">
        <v>1</v>
      </c>
      <c r="K33" s="57"/>
      <c r="L33" s="47">
        <v>15.996879993912183</v>
      </c>
      <c r="M33" s="47">
        <v>16.973291858843719</v>
      </c>
      <c r="N33" s="66"/>
      <c r="O33" s="47">
        <v>7.8202167273335847</v>
      </c>
      <c r="P33" s="83">
        <v>6.2177511980672504</v>
      </c>
    </row>
    <row r="34" spans="1:16" ht="14.45" customHeight="1" x14ac:dyDescent="0.25">
      <c r="A34" s="16" t="s">
        <v>30</v>
      </c>
      <c r="B34" s="16" t="s">
        <v>219</v>
      </c>
      <c r="C34" s="70">
        <v>0</v>
      </c>
      <c r="D34" s="43" t="s">
        <v>367</v>
      </c>
      <c r="E34" s="46" t="s">
        <v>367</v>
      </c>
      <c r="F34" s="46" t="s">
        <v>367</v>
      </c>
      <c r="G34" s="46" t="s">
        <v>367</v>
      </c>
      <c r="H34" s="44" t="s">
        <v>367</v>
      </c>
      <c r="I34" s="57"/>
      <c r="J34" s="89" t="s">
        <v>367</v>
      </c>
      <c r="K34" s="52"/>
      <c r="L34" s="47" t="s">
        <v>367</v>
      </c>
      <c r="M34" s="47" t="s">
        <v>367</v>
      </c>
      <c r="N34" s="66"/>
      <c r="O34" s="47" t="s">
        <v>367</v>
      </c>
      <c r="P34" s="83" t="s">
        <v>367</v>
      </c>
    </row>
    <row r="35" spans="1:16" ht="14.45" customHeight="1" x14ac:dyDescent="0.25">
      <c r="A35" s="16" t="s">
        <v>31</v>
      </c>
      <c r="B35" s="16" t="s">
        <v>147</v>
      </c>
      <c r="C35" s="69">
        <v>6</v>
      </c>
      <c r="D35" s="43">
        <v>17</v>
      </c>
      <c r="E35" s="46">
        <v>1</v>
      </c>
      <c r="F35" s="46">
        <v>1</v>
      </c>
      <c r="G35" s="46">
        <v>1</v>
      </c>
      <c r="H35" s="44">
        <v>1</v>
      </c>
      <c r="I35" s="45"/>
      <c r="J35" s="87">
        <v>0</v>
      </c>
      <c r="K35" s="50"/>
      <c r="L35" s="47">
        <v>18.897587089766468</v>
      </c>
      <c r="M35" s="47">
        <v>20.953020134228186</v>
      </c>
      <c r="N35" s="64"/>
      <c r="O35" s="47">
        <v>4.5276592443168591</v>
      </c>
      <c r="P35" s="83">
        <v>1.8301054650047939</v>
      </c>
    </row>
    <row r="36" spans="1:16" ht="14.45" customHeight="1" x14ac:dyDescent="0.25">
      <c r="A36" s="16" t="s">
        <v>32</v>
      </c>
      <c r="B36" s="16" t="s">
        <v>169</v>
      </c>
      <c r="C36" s="69">
        <v>6</v>
      </c>
      <c r="D36" s="43">
        <v>16</v>
      </c>
      <c r="E36" s="46">
        <v>1</v>
      </c>
      <c r="F36" s="46">
        <v>1</v>
      </c>
      <c r="G36" s="46">
        <v>1</v>
      </c>
      <c r="H36" s="44">
        <v>1</v>
      </c>
      <c r="I36" s="45"/>
      <c r="J36" s="87">
        <v>0</v>
      </c>
      <c r="K36" s="50"/>
      <c r="L36" s="47">
        <v>11.170670037926675</v>
      </c>
      <c r="M36" s="47">
        <v>9.7062146892655363</v>
      </c>
      <c r="N36" s="64"/>
      <c r="O36" s="47">
        <v>6.9178255372945641</v>
      </c>
      <c r="P36" s="83">
        <v>6.7813559322033896</v>
      </c>
    </row>
    <row r="37" spans="1:16" ht="14.45" customHeight="1" x14ac:dyDescent="0.25">
      <c r="A37" s="16" t="s">
        <v>33</v>
      </c>
      <c r="B37" s="16" t="s">
        <v>255</v>
      </c>
      <c r="C37" s="69">
        <v>6</v>
      </c>
      <c r="D37" s="43">
        <v>17</v>
      </c>
      <c r="E37" s="46">
        <v>0.99981438761169805</v>
      </c>
      <c r="F37" s="46">
        <v>1</v>
      </c>
      <c r="G37" s="46">
        <v>0.98813406517646396</v>
      </c>
      <c r="H37" s="44">
        <v>1</v>
      </c>
      <c r="I37" s="45"/>
      <c r="J37" s="87">
        <v>0</v>
      </c>
      <c r="K37" s="50"/>
      <c r="L37" s="47">
        <v>22.853599062133647</v>
      </c>
      <c r="M37" s="47">
        <v>28.166813058117405</v>
      </c>
      <c r="N37" s="64"/>
      <c r="O37" s="47">
        <v>2.6173864115909411</v>
      </c>
      <c r="P37" s="83">
        <v>4.0355679156908666</v>
      </c>
    </row>
    <row r="38" spans="1:16" ht="14.45" customHeight="1" x14ac:dyDescent="0.25">
      <c r="A38" s="16" t="s">
        <v>34</v>
      </c>
      <c r="B38" s="16" t="s">
        <v>196</v>
      </c>
      <c r="C38" s="69">
        <v>6</v>
      </c>
      <c r="D38" s="43">
        <v>18</v>
      </c>
      <c r="E38" s="46">
        <v>1</v>
      </c>
      <c r="F38" s="46">
        <v>1</v>
      </c>
      <c r="G38" s="46">
        <v>1</v>
      </c>
      <c r="H38" s="44">
        <v>1</v>
      </c>
      <c r="I38" s="45"/>
      <c r="J38" s="87">
        <v>0</v>
      </c>
      <c r="K38" s="50"/>
      <c r="L38" s="47">
        <v>12.646096997690531</v>
      </c>
      <c r="M38" s="47">
        <v>13.132018966808086</v>
      </c>
      <c r="N38" s="64"/>
      <c r="O38" s="47">
        <v>2.8056351039260972</v>
      </c>
      <c r="P38" s="83">
        <v>2.5862241078113302</v>
      </c>
    </row>
    <row r="39" spans="1:16" ht="14.45" customHeight="1" x14ac:dyDescent="0.25">
      <c r="A39" s="16" t="s">
        <v>35</v>
      </c>
      <c r="B39" s="16" t="s">
        <v>247</v>
      </c>
      <c r="C39" s="69">
        <v>6</v>
      </c>
      <c r="D39" s="43">
        <v>17</v>
      </c>
      <c r="E39" s="46">
        <v>1</v>
      </c>
      <c r="F39" s="46">
        <v>0.90519934223995002</v>
      </c>
      <c r="G39" s="46">
        <v>1</v>
      </c>
      <c r="H39" s="44">
        <v>1</v>
      </c>
      <c r="I39" s="45"/>
      <c r="J39" s="87">
        <v>1</v>
      </c>
      <c r="K39" s="50"/>
      <c r="L39" s="47">
        <v>16.381656923200129</v>
      </c>
      <c r="M39" s="47">
        <v>16.958408751864745</v>
      </c>
      <c r="N39" s="64"/>
      <c r="O39" s="47">
        <v>2.4170502711818056</v>
      </c>
      <c r="P39" s="83">
        <v>2.2051434223541047</v>
      </c>
    </row>
    <row r="40" spans="1:16" ht="14.45" customHeight="1" x14ac:dyDescent="0.25">
      <c r="A40" s="16" t="s">
        <v>36</v>
      </c>
      <c r="B40" s="16" t="s">
        <v>269</v>
      </c>
      <c r="C40" s="69">
        <v>3</v>
      </c>
      <c r="D40" s="43">
        <v>16</v>
      </c>
      <c r="E40" s="46">
        <v>0.99997543319466697</v>
      </c>
      <c r="F40" s="46">
        <v>0.94924498018277703</v>
      </c>
      <c r="G40" s="46">
        <v>0.99924661796979897</v>
      </c>
      <c r="H40" s="44">
        <v>1</v>
      </c>
      <c r="I40" s="45"/>
      <c r="J40" s="87">
        <v>0</v>
      </c>
      <c r="K40" s="50"/>
      <c r="L40" s="47">
        <v>13.008764333884384</v>
      </c>
      <c r="M40" s="47">
        <v>12.558057103744989</v>
      </c>
      <c r="N40" s="64"/>
      <c r="O40" s="47">
        <v>2.9750046238803605</v>
      </c>
      <c r="P40" s="83">
        <v>1.6126482213438735</v>
      </c>
    </row>
    <row r="41" spans="1:16" ht="14.45" customHeight="1" x14ac:dyDescent="0.25">
      <c r="A41" s="16" t="s">
        <v>37</v>
      </c>
      <c r="B41" s="16" t="s">
        <v>261</v>
      </c>
      <c r="C41" s="69">
        <v>6</v>
      </c>
      <c r="D41" s="43">
        <v>16</v>
      </c>
      <c r="E41" s="46">
        <v>0.999959396987256</v>
      </c>
      <c r="F41" s="46">
        <v>0.96774380659044901</v>
      </c>
      <c r="G41" s="46">
        <v>1</v>
      </c>
      <c r="H41" s="44">
        <v>1</v>
      </c>
      <c r="I41" s="45"/>
      <c r="J41" s="87">
        <v>0</v>
      </c>
      <c r="K41" s="50"/>
      <c r="L41" s="47">
        <v>28.404002125022135</v>
      </c>
      <c r="M41" s="47">
        <v>24.94841590773234</v>
      </c>
      <c r="N41" s="64"/>
      <c r="O41" s="47">
        <v>2.9836053602073975</v>
      </c>
      <c r="P41" s="83">
        <v>2.4387964933799919</v>
      </c>
    </row>
    <row r="42" spans="1:16" ht="14.45" customHeight="1" x14ac:dyDescent="0.25">
      <c r="A42" s="16" t="s">
        <v>38</v>
      </c>
      <c r="B42" s="16" t="s">
        <v>246</v>
      </c>
      <c r="C42" s="69">
        <v>5</v>
      </c>
      <c r="D42" s="43">
        <v>17</v>
      </c>
      <c r="E42" s="46">
        <v>1</v>
      </c>
      <c r="F42" s="46">
        <v>0.99590723988083796</v>
      </c>
      <c r="G42" s="46">
        <v>0.99993850610839297</v>
      </c>
      <c r="H42" s="44">
        <v>1</v>
      </c>
      <c r="I42" s="45"/>
      <c r="J42" s="87">
        <v>0</v>
      </c>
      <c r="K42" s="50"/>
      <c r="L42" s="47">
        <v>12.634642066974163</v>
      </c>
      <c r="M42" s="47">
        <v>13.757234887679829</v>
      </c>
      <c r="N42" s="64"/>
      <c r="O42" s="47">
        <v>2.4068114474325792</v>
      </c>
      <c r="P42" s="83">
        <v>3.0634745734415172</v>
      </c>
    </row>
    <row r="43" spans="1:16" ht="14.45" customHeight="1" x14ac:dyDescent="0.25">
      <c r="A43" s="16" t="s">
        <v>345</v>
      </c>
      <c r="B43" s="16" t="s">
        <v>346</v>
      </c>
      <c r="C43" s="69">
        <v>6</v>
      </c>
      <c r="D43" s="43">
        <v>16</v>
      </c>
      <c r="E43" s="46">
        <v>1</v>
      </c>
      <c r="F43" s="46">
        <v>0.96943231441047995</v>
      </c>
      <c r="G43" s="46">
        <v>1</v>
      </c>
      <c r="H43" s="44">
        <v>1</v>
      </c>
      <c r="I43" s="45"/>
      <c r="J43" s="87">
        <v>0</v>
      </c>
      <c r="K43" s="50"/>
      <c r="L43" s="47">
        <v>16.036363636363635</v>
      </c>
      <c r="M43" s="47">
        <v>14.424936386768447</v>
      </c>
      <c r="N43" s="64"/>
      <c r="O43" s="47">
        <v>1.4829721362229102</v>
      </c>
      <c r="P43" s="83">
        <v>1.2525773195876289</v>
      </c>
    </row>
    <row r="44" spans="1:16" ht="14.45" customHeight="1" x14ac:dyDescent="0.25">
      <c r="A44" s="16" t="s">
        <v>297</v>
      </c>
      <c r="B44" s="16" t="s">
        <v>168</v>
      </c>
      <c r="C44" s="69">
        <v>6</v>
      </c>
      <c r="D44" s="43">
        <v>17</v>
      </c>
      <c r="E44" s="46">
        <v>0.99991163206114997</v>
      </c>
      <c r="F44" s="46">
        <v>0.91442827521563297</v>
      </c>
      <c r="G44" s="46">
        <v>1</v>
      </c>
      <c r="H44" s="44">
        <v>1</v>
      </c>
      <c r="I44" s="45"/>
      <c r="J44" s="87">
        <v>0</v>
      </c>
      <c r="K44" s="50"/>
      <c r="L44" s="47">
        <v>18.508915992432478</v>
      </c>
      <c r="M44" s="47">
        <v>18.819769167965561</v>
      </c>
      <c r="N44" s="64"/>
      <c r="O44" s="47">
        <v>2.3180409593101592</v>
      </c>
      <c r="P44" s="83">
        <v>1.9923545263998403</v>
      </c>
    </row>
    <row r="45" spans="1:16" ht="14.45" customHeight="1" x14ac:dyDescent="0.25">
      <c r="A45" s="16" t="s">
        <v>39</v>
      </c>
      <c r="B45" s="16" t="s">
        <v>229</v>
      </c>
      <c r="C45" s="69">
        <v>5</v>
      </c>
      <c r="D45" s="43">
        <v>16</v>
      </c>
      <c r="E45" s="46">
        <v>1</v>
      </c>
      <c r="F45" s="46">
        <v>1</v>
      </c>
      <c r="G45" s="46">
        <v>1</v>
      </c>
      <c r="H45" s="44">
        <v>1</v>
      </c>
      <c r="I45" s="45"/>
      <c r="J45" s="87">
        <v>0</v>
      </c>
      <c r="K45" s="50"/>
      <c r="L45" s="47">
        <v>20.240839440373083</v>
      </c>
      <c r="M45" s="47">
        <v>21.85089463220676</v>
      </c>
      <c r="N45" s="64"/>
      <c r="O45" s="47">
        <v>2.1927048634243835</v>
      </c>
      <c r="P45" s="83">
        <v>1.980168986083499</v>
      </c>
    </row>
    <row r="46" spans="1:16" ht="14.45" customHeight="1" x14ac:dyDescent="0.25">
      <c r="A46" s="16" t="s">
        <v>40</v>
      </c>
      <c r="B46" s="16" t="s">
        <v>206</v>
      </c>
      <c r="C46" s="69">
        <v>6</v>
      </c>
      <c r="D46" s="43">
        <v>16</v>
      </c>
      <c r="E46" s="46">
        <v>1</v>
      </c>
      <c r="F46" s="46">
        <v>1</v>
      </c>
      <c r="G46" s="46">
        <v>1</v>
      </c>
      <c r="H46" s="44">
        <v>1</v>
      </c>
      <c r="I46" s="45"/>
      <c r="J46" s="87">
        <v>1</v>
      </c>
      <c r="K46" s="50"/>
      <c r="L46" s="47">
        <v>15.059237806884749</v>
      </c>
      <c r="M46" s="47">
        <v>15.090638270900678</v>
      </c>
      <c r="N46" s="64"/>
      <c r="O46" s="47">
        <v>5.1428947541631018</v>
      </c>
      <c r="P46" s="83">
        <v>6.3683209735691193</v>
      </c>
    </row>
    <row r="47" spans="1:16" ht="14.45" customHeight="1" x14ac:dyDescent="0.25">
      <c r="A47" s="16" t="s">
        <v>359</v>
      </c>
      <c r="B47" s="71" t="s">
        <v>360</v>
      </c>
      <c r="C47" s="69">
        <v>6</v>
      </c>
      <c r="D47" s="43">
        <v>18</v>
      </c>
      <c r="E47" s="46">
        <v>1</v>
      </c>
      <c r="F47" s="46">
        <v>1</v>
      </c>
      <c r="G47" s="46">
        <v>0.98295865259505499</v>
      </c>
      <c r="H47" s="44">
        <v>1</v>
      </c>
      <c r="I47" s="45"/>
      <c r="J47" s="87">
        <v>0</v>
      </c>
      <c r="K47" s="50"/>
      <c r="L47" s="47">
        <v>38.556492411467119</v>
      </c>
      <c r="M47" s="47">
        <v>40.438879784054755</v>
      </c>
      <c r="N47" s="64"/>
      <c r="O47" s="47">
        <v>0.88116258307707573</v>
      </c>
      <c r="P47" s="83">
        <v>0.42890195700375977</v>
      </c>
    </row>
    <row r="48" spans="1:16" ht="14.45" customHeight="1" x14ac:dyDescent="0.25">
      <c r="A48" s="16" t="s">
        <v>41</v>
      </c>
      <c r="B48" s="16" t="s">
        <v>236</v>
      </c>
      <c r="C48" s="69">
        <v>6</v>
      </c>
      <c r="D48" s="43">
        <v>15</v>
      </c>
      <c r="E48" s="46">
        <v>1</v>
      </c>
      <c r="F48" s="46">
        <v>0.93641200786300804</v>
      </c>
      <c r="G48" s="46">
        <v>1</v>
      </c>
      <c r="H48" s="44">
        <v>1</v>
      </c>
      <c r="I48" s="45"/>
      <c r="J48" s="87">
        <v>0</v>
      </c>
      <c r="K48" s="50"/>
      <c r="L48" s="47">
        <v>17.702722884497426</v>
      </c>
      <c r="M48" s="47">
        <v>16.616899667876726</v>
      </c>
      <c r="N48" s="64"/>
      <c r="O48" s="47">
        <v>5.8872424809959236</v>
      </c>
      <c r="P48" s="83">
        <v>5.5951470076781078</v>
      </c>
    </row>
    <row r="49" spans="1:16" ht="14.45" customHeight="1" x14ac:dyDescent="0.25">
      <c r="A49" s="16" t="s">
        <v>298</v>
      </c>
      <c r="B49" s="16" t="s">
        <v>218</v>
      </c>
      <c r="C49" s="69">
        <v>6</v>
      </c>
      <c r="D49" s="43">
        <v>17</v>
      </c>
      <c r="E49" s="46">
        <v>1</v>
      </c>
      <c r="F49" s="46">
        <v>0.98205882352941098</v>
      </c>
      <c r="G49" s="46">
        <v>0.50153594771241805</v>
      </c>
      <c r="H49" s="44">
        <v>1</v>
      </c>
      <c r="I49" s="45"/>
      <c r="J49" s="87">
        <v>1</v>
      </c>
      <c r="K49" s="50"/>
      <c r="L49" s="47">
        <v>59.114747220474094</v>
      </c>
      <c r="M49" s="47">
        <v>57.62799331724522</v>
      </c>
      <c r="N49" s="64"/>
      <c r="O49" s="47">
        <v>1.0126903553299493</v>
      </c>
      <c r="P49" s="83">
        <v>0.7175217812197483</v>
      </c>
    </row>
    <row r="50" spans="1:16" ht="14.45" customHeight="1" x14ac:dyDescent="0.25">
      <c r="A50" s="16" t="s">
        <v>42</v>
      </c>
      <c r="B50" s="16" t="s">
        <v>211</v>
      </c>
      <c r="C50" s="69">
        <v>6</v>
      </c>
      <c r="D50" s="43">
        <v>16</v>
      </c>
      <c r="E50" s="46">
        <v>0.99992999894998402</v>
      </c>
      <c r="F50" s="46">
        <v>0.72744391165867395</v>
      </c>
      <c r="G50" s="46">
        <v>1</v>
      </c>
      <c r="H50" s="44">
        <v>1</v>
      </c>
      <c r="I50" s="45"/>
      <c r="J50" s="87">
        <v>1</v>
      </c>
      <c r="K50" s="50"/>
      <c r="L50" s="47">
        <v>20.222245074246224</v>
      </c>
      <c r="M50" s="47">
        <v>19.303769575824347</v>
      </c>
      <c r="N50" s="64"/>
      <c r="O50" s="47">
        <v>0.76717013394129385</v>
      </c>
      <c r="P50" s="83">
        <v>0.8692475897028128</v>
      </c>
    </row>
    <row r="51" spans="1:16" x14ac:dyDescent="0.25">
      <c r="A51" s="16" t="s">
        <v>43</v>
      </c>
      <c r="B51" s="16" t="s">
        <v>189</v>
      </c>
      <c r="C51" s="69">
        <v>4</v>
      </c>
      <c r="D51" s="43">
        <v>15</v>
      </c>
      <c r="E51" s="46">
        <v>1</v>
      </c>
      <c r="F51" s="46">
        <v>0.94763629514230796</v>
      </c>
      <c r="G51" s="46">
        <v>4.0595213335792399E-2</v>
      </c>
      <c r="H51" s="44">
        <v>1</v>
      </c>
      <c r="I51" s="45"/>
      <c r="J51" s="87">
        <v>1</v>
      </c>
      <c r="K51" s="50"/>
      <c r="L51" s="47">
        <v>27.196112102165685</v>
      </c>
      <c r="M51" s="47">
        <v>27.248646034816247</v>
      </c>
      <c r="N51" s="64"/>
      <c r="O51" s="47">
        <v>10.66564597605702</v>
      </c>
      <c r="P51" s="83">
        <v>8.5752840196094837</v>
      </c>
    </row>
    <row r="52" spans="1:16" x14ac:dyDescent="0.25">
      <c r="A52" s="16" t="s">
        <v>44</v>
      </c>
      <c r="B52" s="16" t="s">
        <v>212</v>
      </c>
      <c r="C52" s="69">
        <v>6</v>
      </c>
      <c r="D52" s="43">
        <v>17</v>
      </c>
      <c r="E52" s="46">
        <v>1</v>
      </c>
      <c r="F52" s="46">
        <v>1</v>
      </c>
      <c r="G52" s="46">
        <v>1</v>
      </c>
      <c r="H52" s="44">
        <v>1</v>
      </c>
      <c r="I52" s="45"/>
      <c r="J52" s="87">
        <v>0</v>
      </c>
      <c r="K52" s="50"/>
      <c r="L52" s="47">
        <v>24.95714236099052</v>
      </c>
      <c r="M52" s="47">
        <v>23.416753644658428</v>
      </c>
      <c r="N52" s="64"/>
      <c r="O52" s="47">
        <v>3.9695759385961864</v>
      </c>
      <c r="P52" s="83">
        <v>3.3193831857513216</v>
      </c>
    </row>
    <row r="53" spans="1:16" x14ac:dyDescent="0.25">
      <c r="A53" s="16" t="s">
        <v>45</v>
      </c>
      <c r="B53" s="16" t="s">
        <v>159</v>
      </c>
      <c r="C53" s="69">
        <v>6</v>
      </c>
      <c r="D53" s="43">
        <v>16</v>
      </c>
      <c r="E53" s="46">
        <v>1</v>
      </c>
      <c r="F53" s="46">
        <v>1</v>
      </c>
      <c r="G53" s="46">
        <v>1</v>
      </c>
      <c r="H53" s="44">
        <v>1</v>
      </c>
      <c r="I53" s="45"/>
      <c r="J53" s="87">
        <v>0</v>
      </c>
      <c r="K53" s="50"/>
      <c r="L53" s="47">
        <v>29.903647463994989</v>
      </c>
      <c r="M53" s="47">
        <v>27.85116860783241</v>
      </c>
      <c r="N53" s="64"/>
      <c r="O53" s="47">
        <v>2.0801502817783342</v>
      </c>
      <c r="P53" s="83">
        <v>2.0375205190338468</v>
      </c>
    </row>
    <row r="54" spans="1:16" x14ac:dyDescent="0.25">
      <c r="A54" s="16" t="s">
        <v>46</v>
      </c>
      <c r="B54" s="16" t="s">
        <v>228</v>
      </c>
      <c r="C54" s="69">
        <v>6</v>
      </c>
      <c r="D54" s="43">
        <v>17</v>
      </c>
      <c r="E54" s="46">
        <v>0.99999173314595102</v>
      </c>
      <c r="F54" s="46">
        <v>1</v>
      </c>
      <c r="G54" s="46">
        <v>0.98936882569338203</v>
      </c>
      <c r="H54" s="44">
        <v>1</v>
      </c>
      <c r="I54" s="45"/>
      <c r="J54" s="87">
        <v>0</v>
      </c>
      <c r="K54" s="50"/>
      <c r="L54" s="47">
        <v>14.522461955388785</v>
      </c>
      <c r="M54" s="47">
        <v>13.199250899413533</v>
      </c>
      <c r="N54" s="64"/>
      <c r="O54" s="47">
        <v>1.5184490306441525</v>
      </c>
      <c r="P54" s="83">
        <v>1.2001872751466167</v>
      </c>
    </row>
    <row r="55" spans="1:16" x14ac:dyDescent="0.25">
      <c r="A55" s="16" t="s">
        <v>47</v>
      </c>
      <c r="B55" s="16" t="s">
        <v>250</v>
      </c>
      <c r="C55" s="69">
        <v>6</v>
      </c>
      <c r="D55" s="43">
        <v>17</v>
      </c>
      <c r="E55" s="46">
        <v>0.99985483446592605</v>
      </c>
      <c r="F55" s="46">
        <v>0.98841851223473198</v>
      </c>
      <c r="G55" s="46">
        <v>1</v>
      </c>
      <c r="H55" s="44">
        <v>1</v>
      </c>
      <c r="I55" s="45"/>
      <c r="J55" s="87">
        <v>0</v>
      </c>
      <c r="K55" s="50"/>
      <c r="L55" s="47">
        <v>11.622582513028373</v>
      </c>
      <c r="M55" s="47">
        <v>12.668062265163714</v>
      </c>
      <c r="N55" s="64"/>
      <c r="O55" s="47">
        <v>2.9470837253057383</v>
      </c>
      <c r="P55" s="83">
        <v>2.7325581395348837</v>
      </c>
    </row>
    <row r="56" spans="1:16" x14ac:dyDescent="0.25">
      <c r="A56" s="16" t="s">
        <v>48</v>
      </c>
      <c r="B56" s="16" t="s">
        <v>271</v>
      </c>
      <c r="C56" s="69">
        <v>5</v>
      </c>
      <c r="D56" s="43">
        <v>17</v>
      </c>
      <c r="E56" s="46">
        <v>1</v>
      </c>
      <c r="F56" s="46">
        <v>0.96112889071293495</v>
      </c>
      <c r="G56" s="46">
        <v>0.98784049877968305</v>
      </c>
      <c r="H56" s="44">
        <v>1</v>
      </c>
      <c r="I56" s="45"/>
      <c r="J56" s="87">
        <v>0</v>
      </c>
      <c r="K56" s="50"/>
      <c r="L56" s="47">
        <v>24.471750954750608</v>
      </c>
      <c r="M56" s="47">
        <v>24.39792630263706</v>
      </c>
      <c r="N56" s="64"/>
      <c r="O56" s="47">
        <v>4.8721204819277109</v>
      </c>
      <c r="P56" s="83">
        <v>4.5388572729342131</v>
      </c>
    </row>
    <row r="57" spans="1:16" x14ac:dyDescent="0.25">
      <c r="A57" s="16" t="s">
        <v>338</v>
      </c>
      <c r="B57" s="16" t="s">
        <v>132</v>
      </c>
      <c r="C57" s="69">
        <v>6</v>
      </c>
      <c r="D57" s="43">
        <v>18</v>
      </c>
      <c r="E57" s="46">
        <v>1</v>
      </c>
      <c r="F57" s="46">
        <v>0.81050742574257395</v>
      </c>
      <c r="G57" s="46">
        <v>1</v>
      </c>
      <c r="H57" s="44">
        <v>1</v>
      </c>
      <c r="I57" s="45"/>
      <c r="J57" s="87">
        <v>4</v>
      </c>
      <c r="K57" s="50"/>
      <c r="L57" s="47">
        <v>0</v>
      </c>
      <c r="M57" s="47">
        <v>0</v>
      </c>
      <c r="N57" s="64"/>
      <c r="O57" s="47">
        <v>1.418404438492443</v>
      </c>
      <c r="P57" s="83">
        <v>1.762633604104318</v>
      </c>
    </row>
    <row r="58" spans="1:16" x14ac:dyDescent="0.25">
      <c r="A58" s="16" t="s">
        <v>49</v>
      </c>
      <c r="B58" s="16" t="s">
        <v>134</v>
      </c>
      <c r="C58" s="69">
        <v>6</v>
      </c>
      <c r="D58" s="43">
        <v>17</v>
      </c>
      <c r="E58" s="46">
        <v>1</v>
      </c>
      <c r="F58" s="46">
        <v>1</v>
      </c>
      <c r="G58" s="46">
        <v>1</v>
      </c>
      <c r="H58" s="44">
        <v>1</v>
      </c>
      <c r="I58" s="45"/>
      <c r="J58" s="87">
        <v>0</v>
      </c>
      <c r="K58" s="50"/>
      <c r="L58" s="47">
        <v>7.3913286713286714</v>
      </c>
      <c r="M58" s="47">
        <v>5.7353733808571681</v>
      </c>
      <c r="N58" s="64"/>
      <c r="O58" s="47">
        <v>3.0137995337995336</v>
      </c>
      <c r="P58" s="83">
        <v>2.2045553333912893</v>
      </c>
    </row>
    <row r="59" spans="1:16" x14ac:dyDescent="0.25">
      <c r="A59" s="16" t="s">
        <v>50</v>
      </c>
      <c r="B59" s="16" t="s">
        <v>181</v>
      </c>
      <c r="C59" s="69">
        <v>6</v>
      </c>
      <c r="D59" s="43">
        <v>17</v>
      </c>
      <c r="E59" s="46">
        <v>1</v>
      </c>
      <c r="F59" s="46">
        <v>0.97704184717745302</v>
      </c>
      <c r="G59" s="46">
        <v>1</v>
      </c>
      <c r="H59" s="44">
        <v>1</v>
      </c>
      <c r="I59" s="45"/>
      <c r="J59" s="87">
        <v>1</v>
      </c>
      <c r="K59" s="50"/>
      <c r="L59" s="47">
        <v>19.436288731577115</v>
      </c>
      <c r="M59" s="47">
        <v>19.142187323466274</v>
      </c>
      <c r="N59" s="64"/>
      <c r="O59" s="47">
        <v>4.3703509995351002</v>
      </c>
      <c r="P59" s="83">
        <v>3.6834898721285505</v>
      </c>
    </row>
    <row r="60" spans="1:16" x14ac:dyDescent="0.25">
      <c r="A60" s="16" t="s">
        <v>51</v>
      </c>
      <c r="B60" s="16" t="s">
        <v>215</v>
      </c>
      <c r="C60" s="69">
        <v>6</v>
      </c>
      <c r="D60" s="43">
        <v>17</v>
      </c>
      <c r="E60" s="46">
        <v>1</v>
      </c>
      <c r="F60" s="46">
        <v>0.99997792023316201</v>
      </c>
      <c r="G60" s="46">
        <v>1</v>
      </c>
      <c r="H60" s="44">
        <v>1</v>
      </c>
      <c r="I60" s="45"/>
      <c r="J60" s="87">
        <v>0</v>
      </c>
      <c r="K60" s="50"/>
      <c r="L60" s="47">
        <v>16.032019482276539</v>
      </c>
      <c r="M60" s="47">
        <v>16.650322231736446</v>
      </c>
      <c r="N60" s="64"/>
      <c r="O60" s="47">
        <v>2.2144049068687144</v>
      </c>
      <c r="P60" s="83">
        <v>1.9443417909775114</v>
      </c>
    </row>
    <row r="61" spans="1:16" x14ac:dyDescent="0.25">
      <c r="A61" s="16" t="s">
        <v>52</v>
      </c>
      <c r="B61" s="16" t="s">
        <v>198</v>
      </c>
      <c r="C61" s="69">
        <v>6</v>
      </c>
      <c r="D61" s="43">
        <v>15</v>
      </c>
      <c r="E61" s="46">
        <v>0.95016998515301498</v>
      </c>
      <c r="F61" s="46">
        <v>0.95034381741343299</v>
      </c>
      <c r="G61" s="46">
        <v>2.4168383616451902E-2</v>
      </c>
      <c r="H61" s="44">
        <v>1</v>
      </c>
      <c r="I61" s="45"/>
      <c r="J61" s="87">
        <v>1</v>
      </c>
      <c r="K61" s="50"/>
      <c r="L61" s="47">
        <v>27.753857756120201</v>
      </c>
      <c r="M61" s="47">
        <v>30.652666654787147</v>
      </c>
      <c r="N61" s="64"/>
      <c r="O61" s="47">
        <v>6.2443890274314215</v>
      </c>
      <c r="P61" s="83">
        <v>4.6106755986316994</v>
      </c>
    </row>
    <row r="62" spans="1:16" x14ac:dyDescent="0.25">
      <c r="A62" s="16" t="s">
        <v>299</v>
      </c>
      <c r="B62" s="16" t="s">
        <v>146</v>
      </c>
      <c r="C62" s="69">
        <v>6</v>
      </c>
      <c r="D62" s="43">
        <v>17</v>
      </c>
      <c r="E62" s="46">
        <v>1</v>
      </c>
      <c r="F62" s="46">
        <v>1</v>
      </c>
      <c r="G62" s="46">
        <v>1</v>
      </c>
      <c r="H62" s="44">
        <v>1</v>
      </c>
      <c r="I62" s="45"/>
      <c r="J62" s="87">
        <v>0</v>
      </c>
      <c r="K62" s="50"/>
      <c r="L62" s="47">
        <v>16.149957805907174</v>
      </c>
      <c r="M62" s="47">
        <v>18.678225375753414</v>
      </c>
      <c r="N62" s="64"/>
      <c r="O62" s="47">
        <v>3.1161603375527425</v>
      </c>
      <c r="P62" s="83">
        <v>3.0774395361257345</v>
      </c>
    </row>
    <row r="63" spans="1:16" x14ac:dyDescent="0.25">
      <c r="A63" s="16" t="s">
        <v>350</v>
      </c>
      <c r="B63" s="16" t="s">
        <v>351</v>
      </c>
      <c r="C63" s="69">
        <v>6</v>
      </c>
      <c r="D63" s="43">
        <v>15</v>
      </c>
      <c r="E63" s="46">
        <v>1</v>
      </c>
      <c r="F63" s="46">
        <v>1</v>
      </c>
      <c r="G63" s="46">
        <v>0</v>
      </c>
      <c r="H63" s="44">
        <v>1</v>
      </c>
      <c r="I63" s="45"/>
      <c r="J63" s="87">
        <v>0</v>
      </c>
      <c r="K63" s="50"/>
      <c r="L63" s="47">
        <v>15.537619699042407</v>
      </c>
      <c r="M63" s="47">
        <v>19.086699507389163</v>
      </c>
      <c r="N63" s="64"/>
      <c r="O63" s="47">
        <v>0</v>
      </c>
      <c r="P63" s="83">
        <v>0</v>
      </c>
    </row>
    <row r="64" spans="1:16" x14ac:dyDescent="0.25">
      <c r="A64" s="16" t="s">
        <v>53</v>
      </c>
      <c r="B64" s="16" t="s">
        <v>266</v>
      </c>
      <c r="C64" s="69">
        <v>6</v>
      </c>
      <c r="D64" s="43">
        <v>18</v>
      </c>
      <c r="E64" s="46">
        <v>1</v>
      </c>
      <c r="F64" s="46">
        <v>0.95893325145570296</v>
      </c>
      <c r="G64" s="46">
        <v>1</v>
      </c>
      <c r="H64" s="44">
        <v>1</v>
      </c>
      <c r="I64" s="45"/>
      <c r="J64" s="87">
        <v>0</v>
      </c>
      <c r="K64" s="50"/>
      <c r="L64" s="47">
        <v>11.633701812075842</v>
      </c>
      <c r="M64" s="47">
        <v>13.112538245792964</v>
      </c>
      <c r="N64" s="64"/>
      <c r="O64" s="47">
        <v>3.055139146567718</v>
      </c>
      <c r="P64" s="83">
        <v>2.5087742316397152</v>
      </c>
    </row>
    <row r="65" spans="1:16" x14ac:dyDescent="0.25">
      <c r="A65" s="16" t="s">
        <v>54</v>
      </c>
      <c r="B65" s="16" t="s">
        <v>230</v>
      </c>
      <c r="C65" s="69">
        <v>6</v>
      </c>
      <c r="D65" s="43">
        <v>16</v>
      </c>
      <c r="E65" s="46">
        <v>1</v>
      </c>
      <c r="F65" s="46">
        <v>0.983905817687175</v>
      </c>
      <c r="G65" s="46">
        <v>1</v>
      </c>
      <c r="H65" s="44">
        <v>1</v>
      </c>
      <c r="I65" s="45"/>
      <c r="J65" s="87">
        <v>1</v>
      </c>
      <c r="K65" s="50"/>
      <c r="L65" s="47">
        <v>28.177732440383792</v>
      </c>
      <c r="M65" s="47">
        <v>27.125079987474301</v>
      </c>
      <c r="N65" s="64"/>
      <c r="O65" s="47">
        <v>4.1874672926541168</v>
      </c>
      <c r="P65" s="83">
        <v>3.7038999020541046</v>
      </c>
    </row>
    <row r="66" spans="1:16" x14ac:dyDescent="0.25">
      <c r="A66" s="16" t="s">
        <v>301</v>
      </c>
      <c r="B66" s="16" t="s">
        <v>190</v>
      </c>
      <c r="C66" s="69">
        <v>6</v>
      </c>
      <c r="D66" s="43">
        <v>17</v>
      </c>
      <c r="E66" s="46">
        <v>1</v>
      </c>
      <c r="F66" s="46">
        <v>0.91100630542882</v>
      </c>
      <c r="G66" s="46">
        <v>1</v>
      </c>
      <c r="H66" s="44">
        <v>1</v>
      </c>
      <c r="I66" s="45"/>
      <c r="J66" s="87">
        <v>0</v>
      </c>
      <c r="K66" s="50"/>
      <c r="L66" s="47">
        <v>16.668365944473599</v>
      </c>
      <c r="M66" s="47">
        <v>15.726099347575193</v>
      </c>
      <c r="N66" s="64"/>
      <c r="O66" s="47">
        <v>3.9166740328235954</v>
      </c>
      <c r="P66" s="83">
        <v>4.0277341705913132</v>
      </c>
    </row>
    <row r="67" spans="1:16" x14ac:dyDescent="0.25">
      <c r="A67" s="16" t="s">
        <v>302</v>
      </c>
      <c r="B67" s="16" t="s">
        <v>151</v>
      </c>
      <c r="C67" s="69">
        <v>6</v>
      </c>
      <c r="D67" s="43">
        <v>17</v>
      </c>
      <c r="E67" s="46">
        <v>1</v>
      </c>
      <c r="F67" s="46">
        <v>0.97976047468239202</v>
      </c>
      <c r="G67" s="46">
        <v>1</v>
      </c>
      <c r="H67" s="44">
        <v>1</v>
      </c>
      <c r="I67" s="45"/>
      <c r="J67" s="87">
        <v>1</v>
      </c>
      <c r="K67" s="50"/>
      <c r="L67" s="47">
        <v>25.943003971034805</v>
      </c>
      <c r="M67" s="47">
        <v>25.665706051873197</v>
      </c>
      <c r="N67" s="64"/>
      <c r="O67" s="47">
        <v>5.3396674584323041</v>
      </c>
      <c r="P67" s="83">
        <v>4.2463343108504397</v>
      </c>
    </row>
    <row r="68" spans="1:16" x14ac:dyDescent="0.25">
      <c r="A68" s="16" t="s">
        <v>55</v>
      </c>
      <c r="B68" s="16" t="s">
        <v>173</v>
      </c>
      <c r="C68" s="69">
        <v>6</v>
      </c>
      <c r="D68" s="43">
        <v>17</v>
      </c>
      <c r="E68" s="46">
        <v>1</v>
      </c>
      <c r="F68" s="46">
        <v>0.97356042672241505</v>
      </c>
      <c r="G68" s="46">
        <v>0.84000983798075401</v>
      </c>
      <c r="H68" s="44">
        <v>1</v>
      </c>
      <c r="I68" s="45"/>
      <c r="J68" s="87">
        <v>0</v>
      </c>
      <c r="K68" s="50"/>
      <c r="L68" s="47">
        <v>30.721105017265895</v>
      </c>
      <c r="M68" s="47">
        <v>31.318339733040776</v>
      </c>
      <c r="N68" s="64"/>
      <c r="O68" s="47">
        <v>0.67068186706818667</v>
      </c>
      <c r="P68" s="83">
        <v>0.82949051692078835</v>
      </c>
    </row>
    <row r="69" spans="1:16" x14ac:dyDescent="0.25">
      <c r="A69" s="16" t="s">
        <v>296</v>
      </c>
      <c r="B69" s="16" t="s">
        <v>295</v>
      </c>
      <c r="C69" s="69">
        <v>5</v>
      </c>
      <c r="D69" s="43">
        <v>17</v>
      </c>
      <c r="E69" s="46">
        <v>1</v>
      </c>
      <c r="F69" s="46">
        <v>0.97620448321330699</v>
      </c>
      <c r="G69" s="46">
        <v>0.982843087534232</v>
      </c>
      <c r="H69" s="44">
        <v>1</v>
      </c>
      <c r="I69" s="45"/>
      <c r="J69" s="87">
        <v>0</v>
      </c>
      <c r="K69" s="50"/>
      <c r="L69" s="47">
        <v>17.671757856974072</v>
      </c>
      <c r="M69" s="47">
        <v>17.783796104434312</v>
      </c>
      <c r="N69" s="67"/>
      <c r="O69" s="47">
        <v>5.8878225158467998</v>
      </c>
      <c r="P69" s="83">
        <v>7.2886440287408094</v>
      </c>
    </row>
    <row r="70" spans="1:16" x14ac:dyDescent="0.25">
      <c r="A70" s="16" t="s">
        <v>304</v>
      </c>
      <c r="B70" s="16" t="s">
        <v>157</v>
      </c>
      <c r="C70" s="72">
        <v>6</v>
      </c>
      <c r="D70" s="43">
        <v>16</v>
      </c>
      <c r="E70" s="46">
        <v>1</v>
      </c>
      <c r="F70" s="46">
        <v>0.97992570931794798</v>
      </c>
      <c r="G70" s="46">
        <v>1</v>
      </c>
      <c r="H70" s="44">
        <v>1</v>
      </c>
      <c r="I70" s="45"/>
      <c r="J70" s="87">
        <v>1</v>
      </c>
      <c r="K70" s="50"/>
      <c r="L70" s="47">
        <v>22.963132323521005</v>
      </c>
      <c r="M70" s="47">
        <v>22.729048964218457</v>
      </c>
      <c r="N70" s="64"/>
      <c r="O70" s="47">
        <v>3.4330855018587361</v>
      </c>
      <c r="P70" s="83">
        <v>2.9701445006170135</v>
      </c>
    </row>
    <row r="71" spans="1:16" x14ac:dyDescent="0.25">
      <c r="A71" s="16" t="s">
        <v>56</v>
      </c>
      <c r="B71" s="16" t="s">
        <v>253</v>
      </c>
      <c r="C71" s="69">
        <v>6</v>
      </c>
      <c r="D71" s="43">
        <v>18</v>
      </c>
      <c r="E71" s="46">
        <v>1</v>
      </c>
      <c r="F71" s="46">
        <v>0.96708023517205599</v>
      </c>
      <c r="G71" s="46">
        <v>1</v>
      </c>
      <c r="H71" s="44">
        <v>1</v>
      </c>
      <c r="I71" s="45"/>
      <c r="J71" s="87">
        <v>0</v>
      </c>
      <c r="K71" s="50"/>
      <c r="L71" s="47">
        <v>20.416354407504851</v>
      </c>
      <c r="M71" s="47">
        <v>21.690557134158716</v>
      </c>
      <c r="N71" s="64"/>
      <c r="O71" s="47">
        <v>2.5583310152990264</v>
      </c>
      <c r="P71" s="83">
        <v>2.620395269300055</v>
      </c>
    </row>
    <row r="72" spans="1:16" x14ac:dyDescent="0.25">
      <c r="A72" s="16" t="s">
        <v>361</v>
      </c>
      <c r="B72" s="71" t="s">
        <v>362</v>
      </c>
      <c r="C72" s="69">
        <v>6</v>
      </c>
      <c r="D72" s="43">
        <v>18</v>
      </c>
      <c r="E72" s="46">
        <v>1</v>
      </c>
      <c r="F72" s="46">
        <v>1</v>
      </c>
      <c r="G72" s="46">
        <v>1</v>
      </c>
      <c r="H72" s="44">
        <v>1</v>
      </c>
      <c r="I72" s="45"/>
      <c r="J72" s="87">
        <v>2</v>
      </c>
      <c r="K72" s="50"/>
      <c r="L72" s="47">
        <v>24.05703753518145</v>
      </c>
      <c r="M72" s="47">
        <v>23.435654589704733</v>
      </c>
      <c r="N72" s="64"/>
      <c r="O72" s="47">
        <v>4.7130812722608288</v>
      </c>
      <c r="P72" s="83">
        <v>4.7529159204665472</v>
      </c>
    </row>
    <row r="73" spans="1:16" x14ac:dyDescent="0.25">
      <c r="A73" s="16" t="s">
        <v>57</v>
      </c>
      <c r="B73" s="16" t="s">
        <v>221</v>
      </c>
      <c r="C73" s="69">
        <v>6</v>
      </c>
      <c r="D73" s="43">
        <v>16</v>
      </c>
      <c r="E73" s="46">
        <v>1</v>
      </c>
      <c r="F73" s="46">
        <v>0.97320394347344796</v>
      </c>
      <c r="G73" s="46">
        <v>0.99999356482792301</v>
      </c>
      <c r="H73" s="44">
        <v>1</v>
      </c>
      <c r="I73" s="53"/>
      <c r="J73" s="88">
        <v>1</v>
      </c>
      <c r="K73" s="48"/>
      <c r="L73" s="47">
        <v>15.846411502798089</v>
      </c>
      <c r="M73" s="47">
        <v>17.553264868179031</v>
      </c>
      <c r="N73" s="64"/>
      <c r="O73" s="47">
        <v>2.0120481927710845</v>
      </c>
      <c r="P73" s="83">
        <v>2.6294220526273948</v>
      </c>
    </row>
    <row r="74" spans="1:16" x14ac:dyDescent="0.25">
      <c r="A74" s="16" t="s">
        <v>58</v>
      </c>
      <c r="B74" s="16" t="s">
        <v>153</v>
      </c>
      <c r="C74" s="72">
        <v>6</v>
      </c>
      <c r="D74" s="43">
        <v>16</v>
      </c>
      <c r="E74" s="46">
        <v>1</v>
      </c>
      <c r="F74" s="46">
        <v>1</v>
      </c>
      <c r="G74" s="46">
        <v>1</v>
      </c>
      <c r="H74" s="44">
        <v>1</v>
      </c>
      <c r="I74" s="54"/>
      <c r="J74" s="91">
        <v>1</v>
      </c>
      <c r="K74" s="54"/>
      <c r="L74" s="47">
        <v>19.244050061551086</v>
      </c>
      <c r="M74" s="47">
        <v>20.238289672890765</v>
      </c>
      <c r="N74" s="68"/>
      <c r="O74" s="47">
        <v>3.7199938448912597</v>
      </c>
      <c r="P74" s="83">
        <v>3.2686149470110566</v>
      </c>
    </row>
    <row r="75" spans="1:16" x14ac:dyDescent="0.25">
      <c r="A75" s="16" t="s">
        <v>59</v>
      </c>
      <c r="B75" s="16" t="s">
        <v>225</v>
      </c>
      <c r="C75" s="69">
        <v>5</v>
      </c>
      <c r="D75" s="43">
        <v>17</v>
      </c>
      <c r="E75" s="46">
        <v>1</v>
      </c>
      <c r="F75" s="46">
        <v>0.99756420007968405</v>
      </c>
      <c r="G75" s="46">
        <v>0.87089354920496898</v>
      </c>
      <c r="H75" s="44">
        <v>1</v>
      </c>
      <c r="I75" s="51"/>
      <c r="J75" s="92">
        <v>0</v>
      </c>
      <c r="K75" s="55"/>
      <c r="L75" s="47">
        <v>19.700988160715951</v>
      </c>
      <c r="M75" s="47">
        <v>18.641420971959246</v>
      </c>
      <c r="N75" s="64"/>
      <c r="O75" s="47">
        <v>4.7987300994444189</v>
      </c>
      <c r="P75" s="83">
        <v>5.1279426355190765</v>
      </c>
    </row>
    <row r="76" spans="1:16" x14ac:dyDescent="0.25">
      <c r="A76" s="16" t="s">
        <v>60</v>
      </c>
      <c r="B76" s="16" t="s">
        <v>262</v>
      </c>
      <c r="C76" s="69">
        <v>4</v>
      </c>
      <c r="D76" s="43">
        <v>15</v>
      </c>
      <c r="E76" s="46">
        <v>0.99825562534236001</v>
      </c>
      <c r="F76" s="46">
        <v>0.97845590933506299</v>
      </c>
      <c r="G76" s="46">
        <v>0.99683034360989797</v>
      </c>
      <c r="H76" s="44">
        <v>1</v>
      </c>
      <c r="I76" s="45"/>
      <c r="J76" s="87">
        <v>0</v>
      </c>
      <c r="K76" s="50"/>
      <c r="L76" s="47">
        <v>16.338156009008394</v>
      </c>
      <c r="M76" s="47">
        <v>17.08632861955752</v>
      </c>
      <c r="N76" s="64"/>
      <c r="O76" s="47">
        <v>2.5240847784200384</v>
      </c>
      <c r="P76" s="83">
        <v>2.5783526417412674</v>
      </c>
    </row>
    <row r="77" spans="1:16" x14ac:dyDescent="0.25">
      <c r="A77" s="16" t="s">
        <v>303</v>
      </c>
      <c r="B77" s="16" t="s">
        <v>164</v>
      </c>
      <c r="C77" s="69">
        <v>6</v>
      </c>
      <c r="D77" s="43">
        <v>17</v>
      </c>
      <c r="E77" s="46">
        <v>1</v>
      </c>
      <c r="F77" s="46">
        <v>0.95657613547217701</v>
      </c>
      <c r="G77" s="46">
        <v>1</v>
      </c>
      <c r="H77" s="44">
        <v>1</v>
      </c>
      <c r="I77" s="45"/>
      <c r="J77" s="87">
        <v>0</v>
      </c>
      <c r="K77" s="50"/>
      <c r="L77" s="47">
        <v>18.215264850228465</v>
      </c>
      <c r="M77" s="47">
        <v>17.7643859503446</v>
      </c>
      <c r="N77" s="64"/>
      <c r="O77" s="47">
        <v>4.0316811909949166</v>
      </c>
      <c r="P77" s="83">
        <v>3.0349755215454506</v>
      </c>
    </row>
    <row r="78" spans="1:16" x14ac:dyDescent="0.25">
      <c r="A78" s="16" t="s">
        <v>61</v>
      </c>
      <c r="B78" s="16" t="s">
        <v>220</v>
      </c>
      <c r="C78" s="69">
        <v>5</v>
      </c>
      <c r="D78" s="43">
        <v>17</v>
      </c>
      <c r="E78" s="46">
        <v>1</v>
      </c>
      <c r="F78" s="46">
        <v>1</v>
      </c>
      <c r="G78" s="46">
        <v>1</v>
      </c>
      <c r="H78" s="44">
        <v>1</v>
      </c>
      <c r="I78" s="45"/>
      <c r="J78" s="87">
        <v>0</v>
      </c>
      <c r="K78" s="50"/>
      <c r="L78" s="47">
        <v>11.820543093270366</v>
      </c>
      <c r="M78" s="47">
        <v>12.703923900118905</v>
      </c>
      <c r="N78" s="64"/>
      <c r="O78" s="47">
        <v>6.0873671782762688</v>
      </c>
      <c r="P78" s="83">
        <v>3.4851367419738408</v>
      </c>
    </row>
    <row r="79" spans="1:16" x14ac:dyDescent="0.25">
      <c r="A79" s="16" t="s">
        <v>62</v>
      </c>
      <c r="B79" s="16" t="s">
        <v>207</v>
      </c>
      <c r="C79" s="69">
        <v>6</v>
      </c>
      <c r="D79" s="43">
        <v>18</v>
      </c>
      <c r="E79" s="46">
        <v>1</v>
      </c>
      <c r="F79" s="46">
        <v>0.99471038044901605</v>
      </c>
      <c r="G79" s="46">
        <v>0.99999570647763703</v>
      </c>
      <c r="H79" s="44">
        <v>1</v>
      </c>
      <c r="I79" s="45"/>
      <c r="J79" s="87">
        <v>1</v>
      </c>
      <c r="K79" s="50"/>
      <c r="L79" s="47">
        <v>24.302297939778128</v>
      </c>
      <c r="M79" s="47">
        <v>27.150551888323776</v>
      </c>
      <c r="N79" s="64"/>
      <c r="O79" s="47">
        <v>6.2041116837514867</v>
      </c>
      <c r="P79" s="83">
        <v>5.5702179504534994</v>
      </c>
    </row>
    <row r="80" spans="1:16" x14ac:dyDescent="0.25">
      <c r="A80" s="16" t="s">
        <v>63</v>
      </c>
      <c r="B80" s="16" t="s">
        <v>245</v>
      </c>
      <c r="C80" s="69">
        <v>5</v>
      </c>
      <c r="D80" s="43">
        <v>16</v>
      </c>
      <c r="E80" s="46">
        <v>0.99997201701365501</v>
      </c>
      <c r="F80" s="46">
        <v>0.97691963286321903</v>
      </c>
      <c r="G80" s="46">
        <v>1</v>
      </c>
      <c r="H80" s="44">
        <v>1</v>
      </c>
      <c r="I80" s="45"/>
      <c r="J80" s="87">
        <v>1</v>
      </c>
      <c r="K80" s="50"/>
      <c r="L80" s="47">
        <v>20.858029526965954</v>
      </c>
      <c r="M80" s="47">
        <v>20.530962128966223</v>
      </c>
      <c r="N80" s="64"/>
      <c r="O80" s="47">
        <v>4.8470479704797045</v>
      </c>
      <c r="P80" s="83">
        <v>4.0201932029795158</v>
      </c>
    </row>
    <row r="81" spans="1:16" x14ac:dyDescent="0.25">
      <c r="A81" s="16" t="s">
        <v>352</v>
      </c>
      <c r="B81" s="16" t="s">
        <v>353</v>
      </c>
      <c r="C81" s="73">
        <v>0</v>
      </c>
      <c r="D81" s="43" t="s">
        <v>367</v>
      </c>
      <c r="E81" s="46" t="s">
        <v>367</v>
      </c>
      <c r="F81" s="46" t="s">
        <v>367</v>
      </c>
      <c r="G81" s="46" t="s">
        <v>367</v>
      </c>
      <c r="H81" s="44" t="s">
        <v>367</v>
      </c>
      <c r="I81" s="49"/>
      <c r="J81" s="87" t="s">
        <v>367</v>
      </c>
      <c r="K81" s="48"/>
      <c r="L81" s="47" t="s">
        <v>367</v>
      </c>
      <c r="M81" s="47" t="s">
        <v>367</v>
      </c>
      <c r="N81" s="65"/>
      <c r="O81" s="47" t="s">
        <v>367</v>
      </c>
      <c r="P81" s="83" t="s">
        <v>367</v>
      </c>
    </row>
    <row r="82" spans="1:16" x14ac:dyDescent="0.25">
      <c r="A82" s="16" t="s">
        <v>64</v>
      </c>
      <c r="B82" s="16" t="s">
        <v>144</v>
      </c>
      <c r="C82" s="69">
        <v>6</v>
      </c>
      <c r="D82" s="43">
        <v>17</v>
      </c>
      <c r="E82" s="46">
        <v>1</v>
      </c>
      <c r="F82" s="46">
        <v>0.97754563396133698</v>
      </c>
      <c r="G82" s="46">
        <v>0.61330617356360995</v>
      </c>
      <c r="H82" s="44">
        <v>1</v>
      </c>
      <c r="I82" s="45"/>
      <c r="J82" s="87">
        <v>2</v>
      </c>
      <c r="K82" s="50"/>
      <c r="L82" s="47">
        <v>10.297019710282592</v>
      </c>
      <c r="M82" s="47">
        <v>11.72502824858757</v>
      </c>
      <c r="N82" s="64"/>
      <c r="O82" s="47">
        <v>3.1135090020269462</v>
      </c>
      <c r="P82" s="83">
        <v>3.0452879880911485</v>
      </c>
    </row>
    <row r="83" spans="1:16" x14ac:dyDescent="0.25">
      <c r="A83" s="16" t="s">
        <v>65</v>
      </c>
      <c r="B83" s="16" t="s">
        <v>248</v>
      </c>
      <c r="C83" s="69">
        <v>6</v>
      </c>
      <c r="D83" s="43">
        <v>18</v>
      </c>
      <c r="E83" s="46">
        <v>1</v>
      </c>
      <c r="F83" s="46">
        <v>0.94474037077587303</v>
      </c>
      <c r="G83" s="46">
        <v>1</v>
      </c>
      <c r="H83" s="44">
        <v>1</v>
      </c>
      <c r="I83" s="45"/>
      <c r="J83" s="87">
        <v>0</v>
      </c>
      <c r="K83" s="50"/>
      <c r="L83" s="47">
        <v>15.590189393939394</v>
      </c>
      <c r="M83" s="47">
        <v>16.152581054156855</v>
      </c>
      <c r="N83" s="64"/>
      <c r="O83" s="47">
        <v>5.0227317187683402</v>
      </c>
      <c r="P83" s="83">
        <v>4.2527854364165121</v>
      </c>
    </row>
    <row r="84" spans="1:16" x14ac:dyDescent="0.25">
      <c r="A84" s="16" t="s">
        <v>66</v>
      </c>
      <c r="B84" s="16" t="s">
        <v>216</v>
      </c>
      <c r="C84" s="69">
        <v>6</v>
      </c>
      <c r="D84" s="43">
        <v>16</v>
      </c>
      <c r="E84" s="46">
        <v>1</v>
      </c>
      <c r="F84" s="46">
        <v>0.99090254008286704</v>
      </c>
      <c r="G84" s="46">
        <v>1</v>
      </c>
      <c r="H84" s="44">
        <v>1</v>
      </c>
      <c r="I84" s="45"/>
      <c r="J84" s="87">
        <v>0</v>
      </c>
      <c r="K84" s="50"/>
      <c r="L84" s="47">
        <v>20.788698834141776</v>
      </c>
      <c r="M84" s="47">
        <v>21.328227659317182</v>
      </c>
      <c r="N84" s="64"/>
      <c r="O84" s="47">
        <v>2.2803284966597168</v>
      </c>
      <c r="P84" s="83">
        <v>3.9252660432118671</v>
      </c>
    </row>
    <row r="85" spans="1:16" x14ac:dyDescent="0.25">
      <c r="A85" s="16" t="s">
        <v>67</v>
      </c>
      <c r="B85" s="16" t="s">
        <v>155</v>
      </c>
      <c r="C85" s="69">
        <v>6</v>
      </c>
      <c r="D85" s="43">
        <v>15</v>
      </c>
      <c r="E85" s="46">
        <v>0.99998482434175495</v>
      </c>
      <c r="F85" s="46">
        <v>0.998785947340465</v>
      </c>
      <c r="G85" s="46">
        <v>1</v>
      </c>
      <c r="H85" s="44">
        <v>1</v>
      </c>
      <c r="I85" s="45"/>
      <c r="J85" s="87">
        <v>0</v>
      </c>
      <c r="K85" s="50"/>
      <c r="L85" s="47">
        <v>21.55849274247813</v>
      </c>
      <c r="M85" s="47">
        <v>22.728927116342238</v>
      </c>
      <c r="N85" s="64"/>
      <c r="O85" s="47">
        <v>1.7766990291262137</v>
      </c>
      <c r="P85" s="83">
        <v>1.7571751923947487</v>
      </c>
    </row>
    <row r="86" spans="1:16" x14ac:dyDescent="0.25">
      <c r="A86" s="16" t="s">
        <v>305</v>
      </c>
      <c r="B86" s="16" t="s">
        <v>195</v>
      </c>
      <c r="C86" s="69">
        <v>6</v>
      </c>
      <c r="D86" s="43">
        <v>17</v>
      </c>
      <c r="E86" s="46">
        <v>1</v>
      </c>
      <c r="F86" s="46">
        <v>0.99808424181507305</v>
      </c>
      <c r="G86" s="46">
        <v>1</v>
      </c>
      <c r="H86" s="44">
        <v>1</v>
      </c>
      <c r="I86" s="45"/>
      <c r="J86" s="87">
        <v>0</v>
      </c>
      <c r="K86" s="50"/>
      <c r="L86" s="47">
        <v>17.964476343473077</v>
      </c>
      <c r="M86" s="47">
        <v>18.179669152752329</v>
      </c>
      <c r="N86" s="64"/>
      <c r="O86" s="47">
        <v>2.7398589065255732</v>
      </c>
      <c r="P86" s="83">
        <v>2.7811919024994838</v>
      </c>
    </row>
    <row r="87" spans="1:16" x14ac:dyDescent="0.25">
      <c r="A87" s="16" t="s">
        <v>68</v>
      </c>
      <c r="B87" s="16" t="s">
        <v>237</v>
      </c>
      <c r="C87" s="69">
        <v>6</v>
      </c>
      <c r="D87" s="43">
        <v>17</v>
      </c>
      <c r="E87" s="46">
        <v>0.99997009646027502</v>
      </c>
      <c r="F87" s="46">
        <v>0.99619797852071401</v>
      </c>
      <c r="G87" s="46">
        <v>1</v>
      </c>
      <c r="H87" s="44">
        <v>1</v>
      </c>
      <c r="I87" s="45"/>
      <c r="J87" s="87">
        <v>0</v>
      </c>
      <c r="K87" s="50"/>
      <c r="L87" s="47">
        <v>16.717046741064209</v>
      </c>
      <c r="M87" s="47">
        <v>16.813242700141409</v>
      </c>
      <c r="N87" s="64"/>
      <c r="O87" s="47">
        <v>3.708761492698756</v>
      </c>
      <c r="P87" s="83">
        <v>3.5750658908946242</v>
      </c>
    </row>
    <row r="88" spans="1:16" x14ac:dyDescent="0.25">
      <c r="A88" s="16" t="s">
        <v>69</v>
      </c>
      <c r="B88" s="16" t="s">
        <v>260</v>
      </c>
      <c r="C88" s="69">
        <v>3</v>
      </c>
      <c r="D88" s="43">
        <v>17</v>
      </c>
      <c r="E88" s="46">
        <v>1</v>
      </c>
      <c r="F88" s="46">
        <v>0.90967234632720695</v>
      </c>
      <c r="G88" s="46">
        <v>1</v>
      </c>
      <c r="H88" s="44">
        <v>1</v>
      </c>
      <c r="I88" s="45"/>
      <c r="J88" s="87">
        <v>0</v>
      </c>
      <c r="K88" s="50"/>
      <c r="L88" s="47">
        <v>22.549421296296295</v>
      </c>
      <c r="M88" s="47">
        <v>22.244729882886286</v>
      </c>
      <c r="N88" s="64"/>
      <c r="O88" s="47">
        <v>1.4179085052384981</v>
      </c>
      <c r="P88" s="83">
        <v>1.5642120241906794</v>
      </c>
    </row>
    <row r="89" spans="1:16" x14ac:dyDescent="0.25">
      <c r="A89" s="16" t="s">
        <v>70</v>
      </c>
      <c r="B89" s="16" t="s">
        <v>128</v>
      </c>
      <c r="C89" s="69">
        <v>6</v>
      </c>
      <c r="D89" s="43">
        <v>17</v>
      </c>
      <c r="E89" s="46">
        <v>1</v>
      </c>
      <c r="F89" s="46">
        <v>1</v>
      </c>
      <c r="G89" s="46">
        <v>1</v>
      </c>
      <c r="H89" s="44">
        <v>1</v>
      </c>
      <c r="I89" s="45"/>
      <c r="J89" s="87">
        <v>1</v>
      </c>
      <c r="K89" s="50"/>
      <c r="L89" s="47">
        <v>12.176098287416233</v>
      </c>
      <c r="M89" s="47">
        <v>12.613337507827175</v>
      </c>
      <c r="N89" s="64"/>
      <c r="O89" s="47">
        <v>1.8127326880119137</v>
      </c>
      <c r="P89" s="83">
        <v>1.7010018785222292</v>
      </c>
    </row>
    <row r="90" spans="1:16" x14ac:dyDescent="0.25">
      <c r="A90" s="16" t="s">
        <v>308</v>
      </c>
      <c r="B90" s="16" t="s">
        <v>239</v>
      </c>
      <c r="C90" s="69">
        <v>5</v>
      </c>
      <c r="D90" s="43">
        <v>17</v>
      </c>
      <c r="E90" s="46">
        <v>0.99988843422837803</v>
      </c>
      <c r="F90" s="46">
        <v>0.99766071769181197</v>
      </c>
      <c r="G90" s="46">
        <v>1</v>
      </c>
      <c r="H90" s="44">
        <v>1</v>
      </c>
      <c r="I90" s="45"/>
      <c r="J90" s="87">
        <v>3</v>
      </c>
      <c r="K90" s="50"/>
      <c r="L90" s="47">
        <v>24.681578997001189</v>
      </c>
      <c r="M90" s="47">
        <v>24.943816393913295</v>
      </c>
      <c r="N90" s="64"/>
      <c r="O90" s="47">
        <v>5.0325390676668995</v>
      </c>
      <c r="P90" s="83">
        <v>4.5428915619325023</v>
      </c>
    </row>
    <row r="91" spans="1:16" x14ac:dyDescent="0.25">
      <c r="A91" s="16" t="s">
        <v>71</v>
      </c>
      <c r="B91" s="16" t="s">
        <v>179</v>
      </c>
      <c r="C91" s="69">
        <v>6</v>
      </c>
      <c r="D91" s="43">
        <v>16</v>
      </c>
      <c r="E91" s="46">
        <v>1</v>
      </c>
      <c r="F91" s="46">
        <v>0.95524075760907101</v>
      </c>
      <c r="G91" s="46">
        <v>1</v>
      </c>
      <c r="H91" s="44">
        <v>1</v>
      </c>
      <c r="I91" s="45"/>
      <c r="J91" s="87">
        <v>1</v>
      </c>
      <c r="K91" s="50"/>
      <c r="L91" s="47">
        <v>29.071216617210684</v>
      </c>
      <c r="M91" s="47">
        <v>27.812964338781576</v>
      </c>
      <c r="N91" s="64"/>
      <c r="O91" s="47">
        <v>10.912727272727272</v>
      </c>
      <c r="P91" s="83">
        <v>11.056959637872501</v>
      </c>
    </row>
    <row r="92" spans="1:16" x14ac:dyDescent="0.25">
      <c r="A92" s="16" t="s">
        <v>72</v>
      </c>
      <c r="B92" s="16" t="s">
        <v>180</v>
      </c>
      <c r="C92" s="69">
        <v>6</v>
      </c>
      <c r="D92" s="43">
        <v>17</v>
      </c>
      <c r="E92" s="46">
        <v>1</v>
      </c>
      <c r="F92" s="46">
        <v>0.99993068423898201</v>
      </c>
      <c r="G92" s="46">
        <v>1</v>
      </c>
      <c r="H92" s="44">
        <v>1</v>
      </c>
      <c r="I92" s="45"/>
      <c r="J92" s="87">
        <v>1</v>
      </c>
      <c r="K92" s="50"/>
      <c r="L92" s="47">
        <v>17.92973408061054</v>
      </c>
      <c r="M92" s="47">
        <v>19.987394626959741</v>
      </c>
      <c r="N92" s="64"/>
      <c r="O92" s="47">
        <v>5.5574836016696478</v>
      </c>
      <c r="P92" s="83">
        <v>5.4793045487971428</v>
      </c>
    </row>
    <row r="93" spans="1:16" x14ac:dyDescent="0.25">
      <c r="A93" s="16" t="s">
        <v>73</v>
      </c>
      <c r="B93" s="16" t="s">
        <v>200</v>
      </c>
      <c r="C93" s="69">
        <v>6</v>
      </c>
      <c r="D93" s="43">
        <v>18</v>
      </c>
      <c r="E93" s="46">
        <v>1</v>
      </c>
      <c r="F93" s="46">
        <v>0.97549922922905097</v>
      </c>
      <c r="G93" s="46">
        <v>0.97137959140280306</v>
      </c>
      <c r="H93" s="44">
        <v>1</v>
      </c>
      <c r="I93" s="45"/>
      <c r="J93" s="87">
        <v>4</v>
      </c>
      <c r="K93" s="50"/>
      <c r="L93" s="47">
        <v>17.137057128326834</v>
      </c>
      <c r="M93" s="47">
        <v>17.448916904831862</v>
      </c>
      <c r="N93" s="64"/>
      <c r="O93" s="47">
        <v>4.5241852780309939</v>
      </c>
      <c r="P93" s="83">
        <v>3.6195241691842899</v>
      </c>
    </row>
    <row r="94" spans="1:16" x14ac:dyDescent="0.25">
      <c r="A94" s="16" t="s">
        <v>354</v>
      </c>
      <c r="B94" s="16" t="s">
        <v>187</v>
      </c>
      <c r="C94" s="69">
        <v>6</v>
      </c>
      <c r="D94" s="43">
        <v>17</v>
      </c>
      <c r="E94" s="46">
        <v>1</v>
      </c>
      <c r="F94" s="46">
        <v>0.96546129230954103</v>
      </c>
      <c r="G94" s="46">
        <v>1</v>
      </c>
      <c r="H94" s="44">
        <v>1</v>
      </c>
      <c r="I94" s="45"/>
      <c r="J94" s="87">
        <v>0</v>
      </c>
      <c r="K94" s="50"/>
      <c r="L94" s="47">
        <v>24.02836901763224</v>
      </c>
      <c r="M94" s="47">
        <v>24.584820890121819</v>
      </c>
      <c r="N94" s="64"/>
      <c r="O94" s="47">
        <v>2.8484050336552533</v>
      </c>
      <c r="P94" s="83">
        <v>2.5557329826538919</v>
      </c>
    </row>
    <row r="95" spans="1:16" x14ac:dyDescent="0.25">
      <c r="A95" s="16" t="s">
        <v>74</v>
      </c>
      <c r="B95" s="16" t="s">
        <v>222</v>
      </c>
      <c r="C95" s="69">
        <v>6</v>
      </c>
      <c r="D95" s="43">
        <v>17</v>
      </c>
      <c r="E95" s="46">
        <v>1</v>
      </c>
      <c r="F95" s="46">
        <v>1</v>
      </c>
      <c r="G95" s="46">
        <v>1</v>
      </c>
      <c r="H95" s="44">
        <v>1</v>
      </c>
      <c r="I95" s="45"/>
      <c r="J95" s="87">
        <v>0</v>
      </c>
      <c r="K95" s="50"/>
      <c r="L95" s="47">
        <v>18.230935251798559</v>
      </c>
      <c r="M95" s="47">
        <v>20.965647652064291</v>
      </c>
      <c r="N95" s="64"/>
      <c r="O95" s="47">
        <v>1.9424460431654675</v>
      </c>
      <c r="P95" s="83">
        <v>1.6835802080050426</v>
      </c>
    </row>
    <row r="96" spans="1:16" x14ac:dyDescent="0.25">
      <c r="A96" s="16" t="s">
        <v>75</v>
      </c>
      <c r="B96" s="16" t="s">
        <v>133</v>
      </c>
      <c r="C96" s="69">
        <v>3</v>
      </c>
      <c r="D96" s="43">
        <v>17</v>
      </c>
      <c r="E96" s="46">
        <v>1</v>
      </c>
      <c r="F96" s="46">
        <v>1</v>
      </c>
      <c r="G96" s="46">
        <v>1</v>
      </c>
      <c r="H96" s="44">
        <v>1</v>
      </c>
      <c r="I96" s="45"/>
      <c r="J96" s="87">
        <v>0</v>
      </c>
      <c r="K96" s="50"/>
      <c r="L96" s="47">
        <v>0</v>
      </c>
      <c r="M96" s="47">
        <v>0</v>
      </c>
      <c r="N96" s="64"/>
      <c r="O96" s="47">
        <v>2.7894048804780875</v>
      </c>
      <c r="P96" s="83">
        <v>2.0632822615451016</v>
      </c>
    </row>
    <row r="97" spans="1:16" x14ac:dyDescent="0.25">
      <c r="A97" s="16" t="s">
        <v>76</v>
      </c>
      <c r="B97" s="16" t="s">
        <v>188</v>
      </c>
      <c r="C97" s="69">
        <v>6</v>
      </c>
      <c r="D97" s="43">
        <v>15</v>
      </c>
      <c r="E97" s="46">
        <v>1</v>
      </c>
      <c r="F97" s="46">
        <v>0.80539883299772896</v>
      </c>
      <c r="G97" s="46">
        <v>0.59561505651661995</v>
      </c>
      <c r="H97" s="44">
        <v>1</v>
      </c>
      <c r="I97" s="45"/>
      <c r="J97" s="87">
        <v>0</v>
      </c>
      <c r="K97" s="50"/>
      <c r="L97" s="47">
        <v>15.748084024937457</v>
      </c>
      <c r="M97" s="47">
        <v>15.447385433127424</v>
      </c>
      <c r="N97" s="64"/>
      <c r="O97" s="47">
        <v>1.4220155355682746</v>
      </c>
      <c r="P97" s="83">
        <v>1.4035110876451953</v>
      </c>
    </row>
    <row r="98" spans="1:16" x14ac:dyDescent="0.25">
      <c r="A98" s="16" t="s">
        <v>77</v>
      </c>
      <c r="B98" s="16" t="s">
        <v>170</v>
      </c>
      <c r="C98" s="69">
        <v>6</v>
      </c>
      <c r="D98" s="43">
        <v>17</v>
      </c>
      <c r="E98" s="46">
        <v>0.999929276333685</v>
      </c>
      <c r="F98" s="46">
        <v>0.97719977803649305</v>
      </c>
      <c r="G98" s="46">
        <v>0.99910779374802705</v>
      </c>
      <c r="H98" s="44">
        <v>1</v>
      </c>
      <c r="I98" s="45"/>
      <c r="J98" s="87">
        <v>0</v>
      </c>
      <c r="K98" s="50"/>
      <c r="L98" s="47">
        <v>19.648623880332281</v>
      </c>
      <c r="M98" s="47">
        <v>21.966957875616295</v>
      </c>
      <c r="N98" s="64"/>
      <c r="O98" s="47">
        <v>2.8097714972940468</v>
      </c>
      <c r="P98" s="83">
        <v>2.4336483820628332</v>
      </c>
    </row>
    <row r="99" spans="1:16" x14ac:dyDescent="0.25">
      <c r="A99" s="16" t="s">
        <v>78</v>
      </c>
      <c r="B99" s="16" t="s">
        <v>184</v>
      </c>
      <c r="C99" s="69">
        <v>6</v>
      </c>
      <c r="D99" s="43">
        <v>17</v>
      </c>
      <c r="E99" s="46">
        <v>1</v>
      </c>
      <c r="F99" s="46">
        <v>1</v>
      </c>
      <c r="G99" s="46">
        <v>1</v>
      </c>
      <c r="H99" s="44">
        <v>1</v>
      </c>
      <c r="I99" s="45"/>
      <c r="J99" s="87">
        <v>0</v>
      </c>
      <c r="K99" s="50"/>
      <c r="L99" s="47">
        <v>22.97621492128679</v>
      </c>
      <c r="M99" s="47">
        <v>23.624600946190238</v>
      </c>
      <c r="N99" s="64"/>
      <c r="O99" s="47">
        <v>1.8037731006160165</v>
      </c>
      <c r="P99" s="83">
        <v>1.9472672025847149</v>
      </c>
    </row>
    <row r="100" spans="1:16" x14ac:dyDescent="0.25">
      <c r="A100" s="16" t="s">
        <v>310</v>
      </c>
      <c r="B100" s="16" t="s">
        <v>142</v>
      </c>
      <c r="C100" s="69">
        <v>5</v>
      </c>
      <c r="D100" s="43">
        <v>17</v>
      </c>
      <c r="E100" s="46">
        <v>0.99999049604318602</v>
      </c>
      <c r="F100" s="46">
        <v>0.99961033777062502</v>
      </c>
      <c r="G100" s="46">
        <v>1</v>
      </c>
      <c r="H100" s="44">
        <v>1</v>
      </c>
      <c r="I100" s="45"/>
      <c r="J100" s="87">
        <v>0</v>
      </c>
      <c r="K100" s="50"/>
      <c r="L100" s="47">
        <v>23.297457236898204</v>
      </c>
      <c r="M100" s="47">
        <v>24.627540316267417</v>
      </c>
      <c r="N100" s="64"/>
      <c r="O100" s="47">
        <v>5.2497909734664274</v>
      </c>
      <c r="P100" s="83">
        <v>5.8846497204341492</v>
      </c>
    </row>
    <row r="101" spans="1:16" x14ac:dyDescent="0.25">
      <c r="A101" s="16" t="s">
        <v>79</v>
      </c>
      <c r="B101" s="16" t="s">
        <v>143</v>
      </c>
      <c r="C101" s="69">
        <v>6</v>
      </c>
      <c r="D101" s="43">
        <v>17</v>
      </c>
      <c r="E101" s="46">
        <v>1</v>
      </c>
      <c r="F101" s="46">
        <v>0.97915612065628399</v>
      </c>
      <c r="G101" s="46">
        <v>1</v>
      </c>
      <c r="H101" s="44">
        <v>1</v>
      </c>
      <c r="I101" s="45"/>
      <c r="J101" s="87">
        <v>1</v>
      </c>
      <c r="K101" s="50"/>
      <c r="L101" s="47">
        <v>23.606565101303598</v>
      </c>
      <c r="M101" s="47">
        <v>24.31376253451533</v>
      </c>
      <c r="N101" s="64"/>
      <c r="O101" s="47">
        <v>11.075074603423905</v>
      </c>
      <c r="P101" s="83">
        <v>9.2063653538729842</v>
      </c>
    </row>
    <row r="102" spans="1:16" x14ac:dyDescent="0.25">
      <c r="A102" s="16" t="s">
        <v>80</v>
      </c>
      <c r="B102" s="16" t="s">
        <v>136</v>
      </c>
      <c r="C102" s="69">
        <v>6</v>
      </c>
      <c r="D102" s="43">
        <v>16</v>
      </c>
      <c r="E102" s="46">
        <v>1</v>
      </c>
      <c r="F102" s="46">
        <v>0.95153662481706802</v>
      </c>
      <c r="G102" s="46">
        <v>1</v>
      </c>
      <c r="H102" s="44">
        <v>1</v>
      </c>
      <c r="I102" s="45"/>
      <c r="J102" s="87">
        <v>4</v>
      </c>
      <c r="K102" s="50"/>
      <c r="L102" s="47">
        <v>31.492558603965573</v>
      </c>
      <c r="M102" s="47">
        <v>30.237092391304348</v>
      </c>
      <c r="N102" s="64"/>
      <c r="O102" s="47">
        <v>4.2881381084289671</v>
      </c>
      <c r="P102" s="83">
        <v>3.9207702759687018</v>
      </c>
    </row>
    <row r="103" spans="1:16" x14ac:dyDescent="0.25">
      <c r="A103" s="16" t="s">
        <v>311</v>
      </c>
      <c r="B103" s="16" t="s">
        <v>163</v>
      </c>
      <c r="C103" s="69">
        <v>6</v>
      </c>
      <c r="D103" s="43">
        <v>17</v>
      </c>
      <c r="E103" s="46">
        <v>1</v>
      </c>
      <c r="F103" s="46">
        <v>0.84603392041748204</v>
      </c>
      <c r="G103" s="46">
        <v>1</v>
      </c>
      <c r="H103" s="44">
        <v>1</v>
      </c>
      <c r="I103" s="45"/>
      <c r="J103" s="87">
        <v>0</v>
      </c>
      <c r="K103" s="50"/>
      <c r="L103" s="47">
        <v>17.251426904970213</v>
      </c>
      <c r="M103" s="47">
        <v>17.752421542037968</v>
      </c>
      <c r="N103" s="64"/>
      <c r="O103" s="47">
        <v>4.1407563025210088</v>
      </c>
      <c r="P103" s="83">
        <v>3.3552637578078692</v>
      </c>
    </row>
    <row r="104" spans="1:16" x14ac:dyDescent="0.25">
      <c r="A104" s="16" t="s">
        <v>81</v>
      </c>
      <c r="B104" s="16" t="s">
        <v>208</v>
      </c>
      <c r="C104" s="69">
        <v>5</v>
      </c>
      <c r="D104" s="43">
        <v>17</v>
      </c>
      <c r="E104" s="46">
        <v>1</v>
      </c>
      <c r="F104" s="46">
        <v>0.95370364387120099</v>
      </c>
      <c r="G104" s="46">
        <v>1</v>
      </c>
      <c r="H104" s="44">
        <v>1</v>
      </c>
      <c r="I104" s="45"/>
      <c r="J104" s="87">
        <v>0</v>
      </c>
      <c r="K104" s="50"/>
      <c r="L104" s="47">
        <v>14.900007030618342</v>
      </c>
      <c r="M104" s="47">
        <v>14.103711961812643</v>
      </c>
      <c r="N104" s="64"/>
      <c r="O104" s="47">
        <v>3.5324804784847981</v>
      </c>
      <c r="P104" s="83">
        <v>2.9178041737760863</v>
      </c>
    </row>
    <row r="105" spans="1:16" x14ac:dyDescent="0.25">
      <c r="A105" s="16" t="s">
        <v>82</v>
      </c>
      <c r="B105" s="16" t="s">
        <v>217</v>
      </c>
      <c r="C105" s="69">
        <v>6</v>
      </c>
      <c r="D105" s="43">
        <v>16</v>
      </c>
      <c r="E105" s="46">
        <v>1</v>
      </c>
      <c r="F105" s="46">
        <v>0.99998321330848905</v>
      </c>
      <c r="G105" s="46">
        <v>1</v>
      </c>
      <c r="H105" s="44">
        <v>1</v>
      </c>
      <c r="I105" s="45"/>
      <c r="J105" s="87">
        <v>2</v>
      </c>
      <c r="K105" s="50"/>
      <c r="L105" s="47">
        <v>19.796862493997118</v>
      </c>
      <c r="M105" s="47">
        <v>19.647774979009235</v>
      </c>
      <c r="N105" s="64"/>
      <c r="O105" s="47">
        <v>2.521504802561366</v>
      </c>
      <c r="P105" s="83">
        <v>1.6910625991230526</v>
      </c>
    </row>
    <row r="106" spans="1:16" x14ac:dyDescent="0.25">
      <c r="A106" s="16" t="s">
        <v>83</v>
      </c>
      <c r="B106" s="16" t="s">
        <v>264</v>
      </c>
      <c r="C106" s="69">
        <v>6</v>
      </c>
      <c r="D106" s="43">
        <v>17</v>
      </c>
      <c r="E106" s="46">
        <v>1</v>
      </c>
      <c r="F106" s="46">
        <v>1</v>
      </c>
      <c r="G106" s="46">
        <v>1</v>
      </c>
      <c r="H106" s="44">
        <v>1</v>
      </c>
      <c r="I106" s="45"/>
      <c r="J106" s="87">
        <v>1</v>
      </c>
      <c r="K106" s="50"/>
      <c r="L106" s="47">
        <v>8.6326913717583267</v>
      </c>
      <c r="M106" s="47">
        <v>9.077900311735327</v>
      </c>
      <c r="N106" s="64"/>
      <c r="O106" s="47">
        <v>9.190189807411528</v>
      </c>
      <c r="P106" s="83">
        <v>5.9746589347367012</v>
      </c>
    </row>
    <row r="107" spans="1:16" x14ac:dyDescent="0.25">
      <c r="A107" s="16" t="s">
        <v>84</v>
      </c>
      <c r="B107" s="16" t="s">
        <v>161</v>
      </c>
      <c r="C107" s="69">
        <v>6</v>
      </c>
      <c r="D107" s="43">
        <v>16</v>
      </c>
      <c r="E107" s="46">
        <v>0.389494350508854</v>
      </c>
      <c r="F107" s="46">
        <v>0.98120843016267301</v>
      </c>
      <c r="G107" s="46">
        <v>0.99991986537382804</v>
      </c>
      <c r="H107" s="44">
        <v>1</v>
      </c>
      <c r="I107" s="45"/>
      <c r="J107" s="87">
        <v>4</v>
      </c>
      <c r="K107" s="50"/>
      <c r="L107" s="47">
        <v>56.548430193720776</v>
      </c>
      <c r="M107" s="47">
        <v>54.5088218554354</v>
      </c>
      <c r="N107" s="64"/>
      <c r="O107" s="47">
        <v>1.1553795740032768</v>
      </c>
      <c r="P107" s="83">
        <v>1.750896485775759</v>
      </c>
    </row>
    <row r="108" spans="1:16" x14ac:dyDescent="0.25">
      <c r="A108" s="16" t="s">
        <v>85</v>
      </c>
      <c r="B108" s="16" t="s">
        <v>186</v>
      </c>
      <c r="C108" s="69">
        <v>4</v>
      </c>
      <c r="D108" s="43">
        <v>16</v>
      </c>
      <c r="E108" s="46">
        <v>0.999982341930851</v>
      </c>
      <c r="F108" s="46">
        <v>0.96571391573569398</v>
      </c>
      <c r="G108" s="46">
        <v>1</v>
      </c>
      <c r="H108" s="44">
        <v>1</v>
      </c>
      <c r="I108" s="45"/>
      <c r="J108" s="87">
        <v>0</v>
      </c>
      <c r="K108" s="50"/>
      <c r="L108" s="47">
        <v>24.103389872724104</v>
      </c>
      <c r="M108" s="47">
        <v>23.975063087864189</v>
      </c>
      <c r="N108" s="64"/>
      <c r="O108" s="47">
        <v>5.7354205824042843</v>
      </c>
      <c r="P108" s="83">
        <v>5.2500533289090088</v>
      </c>
    </row>
    <row r="109" spans="1:16" x14ac:dyDescent="0.25">
      <c r="A109" s="16" t="s">
        <v>86</v>
      </c>
      <c r="B109" s="16" t="s">
        <v>199</v>
      </c>
      <c r="C109" s="69">
        <v>5</v>
      </c>
      <c r="D109" s="43">
        <v>17</v>
      </c>
      <c r="E109" s="46">
        <v>1</v>
      </c>
      <c r="F109" s="46">
        <v>1</v>
      </c>
      <c r="G109" s="46">
        <v>0.99468560752011903</v>
      </c>
      <c r="H109" s="44">
        <v>1</v>
      </c>
      <c r="I109" s="45"/>
      <c r="J109" s="87">
        <v>0</v>
      </c>
      <c r="K109" s="50"/>
      <c r="L109" s="47">
        <v>12.873634884981799</v>
      </c>
      <c r="M109" s="47">
        <v>12.976849485138391</v>
      </c>
      <c r="N109" s="64"/>
      <c r="O109" s="47">
        <v>2.1509178220122376</v>
      </c>
      <c r="P109" s="83">
        <v>2.1938946907178849</v>
      </c>
    </row>
    <row r="110" spans="1:16" x14ac:dyDescent="0.25">
      <c r="A110" s="16" t="s">
        <v>87</v>
      </c>
      <c r="B110" s="16" t="s">
        <v>270</v>
      </c>
      <c r="C110" s="69">
        <v>5</v>
      </c>
      <c r="D110" s="43">
        <v>18</v>
      </c>
      <c r="E110" s="46">
        <v>1</v>
      </c>
      <c r="F110" s="46">
        <v>0.93917964150202804</v>
      </c>
      <c r="G110" s="46">
        <v>1</v>
      </c>
      <c r="H110" s="44">
        <v>1</v>
      </c>
      <c r="I110" s="45"/>
      <c r="J110" s="87">
        <v>0</v>
      </c>
      <c r="K110" s="50"/>
      <c r="L110" s="47">
        <v>16.75520674073319</v>
      </c>
      <c r="M110" s="47">
        <v>16.17009792831518</v>
      </c>
      <c r="N110" s="64"/>
      <c r="O110" s="47">
        <v>6.3995079767407184</v>
      </c>
      <c r="P110" s="83">
        <v>6.89196675900277</v>
      </c>
    </row>
    <row r="111" spans="1:16" x14ac:dyDescent="0.25">
      <c r="A111" s="16" t="s">
        <v>357</v>
      </c>
      <c r="B111" s="71" t="s">
        <v>358</v>
      </c>
      <c r="C111" s="69">
        <v>4</v>
      </c>
      <c r="D111" s="43">
        <v>18</v>
      </c>
      <c r="E111" s="46">
        <v>1</v>
      </c>
      <c r="F111" s="46">
        <v>0.987908988341481</v>
      </c>
      <c r="G111" s="46">
        <v>1</v>
      </c>
      <c r="H111" s="44">
        <v>1</v>
      </c>
      <c r="I111" s="45"/>
      <c r="J111" s="87">
        <v>0</v>
      </c>
      <c r="K111" s="50"/>
      <c r="L111" s="47" t="s">
        <v>367</v>
      </c>
      <c r="M111" s="47">
        <v>17.129384725519007</v>
      </c>
      <c r="N111" s="64"/>
      <c r="O111" s="47" t="s">
        <v>367</v>
      </c>
      <c r="P111" s="83">
        <v>3.2378207301910251</v>
      </c>
    </row>
    <row r="112" spans="1:16" x14ac:dyDescent="0.25">
      <c r="A112" s="16" t="s">
        <v>88</v>
      </c>
      <c r="B112" s="16" t="s">
        <v>244</v>
      </c>
      <c r="C112" s="69">
        <v>6</v>
      </c>
      <c r="D112" s="43">
        <v>15</v>
      </c>
      <c r="E112" s="46">
        <v>1</v>
      </c>
      <c r="F112" s="46">
        <v>0.32951289398280798</v>
      </c>
      <c r="G112" s="46">
        <v>0.99904489016236797</v>
      </c>
      <c r="H112" s="44">
        <v>1</v>
      </c>
      <c r="I112" s="45"/>
      <c r="J112" s="87">
        <v>0</v>
      </c>
      <c r="K112" s="50"/>
      <c r="L112" s="47">
        <v>47.212209302325583</v>
      </c>
      <c r="M112" s="47">
        <v>35.909793814432987</v>
      </c>
      <c r="N112" s="64"/>
      <c r="O112" s="47">
        <v>4.6428571428571432</v>
      </c>
      <c r="P112" s="83">
        <v>4.5539568345323742</v>
      </c>
    </row>
    <row r="113" spans="1:16" x14ac:dyDescent="0.25">
      <c r="A113" s="16" t="s">
        <v>89</v>
      </c>
      <c r="B113" s="16" t="s">
        <v>242</v>
      </c>
      <c r="C113" s="69">
        <v>5</v>
      </c>
      <c r="D113" s="43">
        <v>17</v>
      </c>
      <c r="E113" s="46">
        <v>1</v>
      </c>
      <c r="F113" s="46">
        <v>0.94413626064536205</v>
      </c>
      <c r="G113" s="46">
        <v>1</v>
      </c>
      <c r="H113" s="44">
        <v>1</v>
      </c>
      <c r="I113" s="45"/>
      <c r="J113" s="87">
        <v>0</v>
      </c>
      <c r="K113" s="50"/>
      <c r="L113" s="47">
        <v>17.362883903289045</v>
      </c>
      <c r="M113" s="47">
        <v>17.458495788565134</v>
      </c>
      <c r="N113" s="64"/>
      <c r="O113" s="47">
        <v>1.1506777893639208</v>
      </c>
      <c r="P113" s="83">
        <v>2.2242201500470795</v>
      </c>
    </row>
    <row r="114" spans="1:16" x14ac:dyDescent="0.25">
      <c r="A114" s="16" t="s">
        <v>347</v>
      </c>
      <c r="B114" s="16" t="s">
        <v>348</v>
      </c>
      <c r="C114" s="69">
        <v>6</v>
      </c>
      <c r="D114" s="43">
        <v>17</v>
      </c>
      <c r="E114" s="46">
        <v>1</v>
      </c>
      <c r="F114" s="46">
        <v>1</v>
      </c>
      <c r="G114" s="46">
        <v>1</v>
      </c>
      <c r="H114" s="44">
        <v>1</v>
      </c>
      <c r="I114" s="45"/>
      <c r="J114" s="89">
        <v>0</v>
      </c>
      <c r="K114" s="50"/>
      <c r="L114" s="47">
        <v>19.407220262497219</v>
      </c>
      <c r="M114" s="47">
        <v>20.486492940509237</v>
      </c>
      <c r="N114" s="64"/>
      <c r="O114" s="47">
        <v>2.5600470334000698</v>
      </c>
      <c r="P114" s="83">
        <v>3.363392137548133</v>
      </c>
    </row>
    <row r="115" spans="1:16" x14ac:dyDescent="0.25">
      <c r="A115" s="16" t="s">
        <v>90</v>
      </c>
      <c r="B115" s="16" t="s">
        <v>193</v>
      </c>
      <c r="C115" s="69">
        <v>2</v>
      </c>
      <c r="D115" s="43">
        <v>18</v>
      </c>
      <c r="E115" s="46">
        <v>1</v>
      </c>
      <c r="F115" s="46">
        <v>0.99984773009070904</v>
      </c>
      <c r="G115" s="46">
        <v>1</v>
      </c>
      <c r="H115" s="44">
        <v>1</v>
      </c>
      <c r="I115" s="45"/>
      <c r="J115" s="87">
        <v>0</v>
      </c>
      <c r="K115" s="50"/>
      <c r="L115" s="47">
        <v>20.126908923643054</v>
      </c>
      <c r="M115" s="47" t="s">
        <v>367</v>
      </c>
      <c r="N115" s="64"/>
      <c r="O115" s="47">
        <v>6.1175361118778175</v>
      </c>
      <c r="P115" s="83" t="s">
        <v>367</v>
      </c>
    </row>
    <row r="116" spans="1:16" x14ac:dyDescent="0.25">
      <c r="A116" s="16" t="s">
        <v>91</v>
      </c>
      <c r="B116" s="16" t="s">
        <v>141</v>
      </c>
      <c r="C116" s="69">
        <v>6</v>
      </c>
      <c r="D116" s="43">
        <v>16</v>
      </c>
      <c r="E116" s="46">
        <v>1</v>
      </c>
      <c r="F116" s="46">
        <v>0.99207480951634497</v>
      </c>
      <c r="G116" s="46">
        <v>0.98871816829847303</v>
      </c>
      <c r="H116" s="44">
        <v>1</v>
      </c>
      <c r="I116" s="45"/>
      <c r="J116" s="87">
        <v>4</v>
      </c>
      <c r="K116" s="50"/>
      <c r="L116" s="47">
        <v>24.90000432320263</v>
      </c>
      <c r="M116" s="47">
        <v>20.248886968609696</v>
      </c>
      <c r="N116" s="64"/>
      <c r="O116" s="47">
        <v>2.3712408060234149</v>
      </c>
      <c r="P116" s="83">
        <v>2.6498646115392628</v>
      </c>
    </row>
    <row r="117" spans="1:16" x14ac:dyDescent="0.25">
      <c r="A117" s="16" t="s">
        <v>92</v>
      </c>
      <c r="B117" s="16" t="s">
        <v>249</v>
      </c>
      <c r="C117" s="69">
        <v>6</v>
      </c>
      <c r="D117" s="43">
        <v>17</v>
      </c>
      <c r="E117" s="46">
        <v>1</v>
      </c>
      <c r="F117" s="46">
        <v>0.94280078895463504</v>
      </c>
      <c r="G117" s="46">
        <v>1</v>
      </c>
      <c r="H117" s="44">
        <v>1</v>
      </c>
      <c r="I117" s="45"/>
      <c r="J117" s="87">
        <v>0</v>
      </c>
      <c r="K117" s="50"/>
      <c r="L117" s="47">
        <v>32.214683544303796</v>
      </c>
      <c r="M117" s="47">
        <v>34.691887675507019</v>
      </c>
      <c r="N117" s="64"/>
      <c r="O117" s="47">
        <v>1.8782501756851722</v>
      </c>
      <c r="P117" s="83">
        <v>1.8072348860257681</v>
      </c>
    </row>
    <row r="118" spans="1:16" x14ac:dyDescent="0.25">
      <c r="A118" s="16" t="s">
        <v>93</v>
      </c>
      <c r="B118" s="16" t="s">
        <v>129</v>
      </c>
      <c r="C118" s="69">
        <v>6</v>
      </c>
      <c r="D118" s="43">
        <v>17</v>
      </c>
      <c r="E118" s="46">
        <v>1</v>
      </c>
      <c r="F118" s="46">
        <v>0.97980511227227796</v>
      </c>
      <c r="G118" s="46">
        <v>0.99155015769900601</v>
      </c>
      <c r="H118" s="44">
        <v>1</v>
      </c>
      <c r="I118" s="45"/>
      <c r="J118" s="87">
        <v>1</v>
      </c>
      <c r="K118" s="50"/>
      <c r="L118" s="47">
        <v>12.775757575757575</v>
      </c>
      <c r="M118" s="47">
        <v>12.022080536912751</v>
      </c>
      <c r="N118" s="64"/>
      <c r="O118" s="47">
        <v>3.3269006303011439</v>
      </c>
      <c r="P118" s="83">
        <v>3.2908461225044139</v>
      </c>
    </row>
    <row r="119" spans="1:16" x14ac:dyDescent="0.25">
      <c r="A119" s="16" t="s">
        <v>312</v>
      </c>
      <c r="B119" s="16" t="s">
        <v>192</v>
      </c>
      <c r="C119" s="69">
        <v>6</v>
      </c>
      <c r="D119" s="43">
        <v>17</v>
      </c>
      <c r="E119" s="46">
        <v>1</v>
      </c>
      <c r="F119" s="46">
        <v>0.98326207706190505</v>
      </c>
      <c r="G119" s="46">
        <v>0.88648788351351804</v>
      </c>
      <c r="H119" s="44">
        <v>1</v>
      </c>
      <c r="I119" s="45"/>
      <c r="J119" s="87">
        <v>0</v>
      </c>
      <c r="K119" s="50"/>
      <c r="L119" s="47">
        <v>19.654740313272878</v>
      </c>
      <c r="M119" s="47">
        <v>19.852797478329393</v>
      </c>
      <c r="N119" s="64"/>
      <c r="O119" s="47">
        <v>5.3999332795863335</v>
      </c>
      <c r="P119" s="83">
        <v>4.5984166776619606</v>
      </c>
    </row>
    <row r="120" spans="1:16" x14ac:dyDescent="0.25">
      <c r="A120" s="16" t="s">
        <v>355</v>
      </c>
      <c r="B120" s="16" t="s">
        <v>150</v>
      </c>
      <c r="C120" s="69">
        <v>6</v>
      </c>
      <c r="D120" s="43">
        <v>16</v>
      </c>
      <c r="E120" s="46">
        <v>1</v>
      </c>
      <c r="F120" s="46">
        <v>0.99861263578995496</v>
      </c>
      <c r="G120" s="46">
        <v>1</v>
      </c>
      <c r="H120" s="44">
        <v>1</v>
      </c>
      <c r="I120" s="45"/>
      <c r="J120" s="87">
        <v>0</v>
      </c>
      <c r="K120" s="50"/>
      <c r="L120" s="47">
        <v>22.397661846789433</v>
      </c>
      <c r="M120" s="47">
        <v>22.05603644646925</v>
      </c>
      <c r="N120" s="64"/>
      <c r="O120" s="47">
        <v>2.5596552179075598</v>
      </c>
      <c r="P120" s="83">
        <v>3.1395136525852769</v>
      </c>
    </row>
    <row r="121" spans="1:16" x14ac:dyDescent="0.25">
      <c r="A121" s="16" t="s">
        <v>94</v>
      </c>
      <c r="B121" s="16" t="s">
        <v>256</v>
      </c>
      <c r="C121" s="69">
        <v>4</v>
      </c>
      <c r="D121" s="43">
        <v>17</v>
      </c>
      <c r="E121" s="46">
        <v>1</v>
      </c>
      <c r="F121" s="46">
        <v>1</v>
      </c>
      <c r="G121" s="46">
        <v>1</v>
      </c>
      <c r="H121" s="44">
        <v>1</v>
      </c>
      <c r="I121" s="45"/>
      <c r="J121" s="87">
        <v>0</v>
      </c>
      <c r="K121" s="50"/>
      <c r="L121" s="47">
        <v>13.518560907643312</v>
      </c>
      <c r="M121" s="47">
        <v>13.24127114020731</v>
      </c>
      <c r="N121" s="64"/>
      <c r="O121" s="47">
        <v>2.4393411624203822</v>
      </c>
      <c r="P121" s="83">
        <v>2.2506364793598834</v>
      </c>
    </row>
    <row r="122" spans="1:16" x14ac:dyDescent="0.25">
      <c r="A122" s="16" t="s">
        <v>95</v>
      </c>
      <c r="B122" s="16" t="s">
        <v>241</v>
      </c>
      <c r="C122" s="69">
        <v>6</v>
      </c>
      <c r="D122" s="43">
        <v>17</v>
      </c>
      <c r="E122" s="46">
        <v>1</v>
      </c>
      <c r="F122" s="46">
        <v>0.95646082113414599</v>
      </c>
      <c r="G122" s="46">
        <v>1</v>
      </c>
      <c r="H122" s="44">
        <v>1</v>
      </c>
      <c r="I122" s="45"/>
      <c r="J122" s="87">
        <v>2</v>
      </c>
      <c r="K122" s="50"/>
      <c r="L122" s="47">
        <v>8.8867957996310487</v>
      </c>
      <c r="M122" s="47">
        <v>8.9668923443196196</v>
      </c>
      <c r="N122" s="64"/>
      <c r="O122" s="47">
        <v>2.1920097388224877</v>
      </c>
      <c r="P122" s="83">
        <v>2.09134559535334</v>
      </c>
    </row>
    <row r="123" spans="1:16" x14ac:dyDescent="0.25">
      <c r="A123" s="16" t="s">
        <v>313</v>
      </c>
      <c r="B123" s="16" t="s">
        <v>167</v>
      </c>
      <c r="C123" s="69">
        <v>6</v>
      </c>
      <c r="D123" s="43">
        <v>16</v>
      </c>
      <c r="E123" s="46">
        <v>1</v>
      </c>
      <c r="F123" s="46">
        <v>0.99880390508825201</v>
      </c>
      <c r="G123" s="46">
        <v>0.99705825305489104</v>
      </c>
      <c r="H123" s="44">
        <v>1</v>
      </c>
      <c r="I123" s="45"/>
      <c r="J123" s="87">
        <v>0</v>
      </c>
      <c r="K123" s="50"/>
      <c r="L123" s="47">
        <v>15.456856343283581</v>
      </c>
      <c r="M123" s="47">
        <v>19.094087959625089</v>
      </c>
      <c r="N123" s="64"/>
      <c r="O123" s="47">
        <v>1.9683247301736273</v>
      </c>
      <c r="P123" s="83">
        <v>1.8907714491708725</v>
      </c>
    </row>
    <row r="124" spans="1:16" x14ac:dyDescent="0.25">
      <c r="A124" s="16" t="s">
        <v>96</v>
      </c>
      <c r="B124" s="16" t="s">
        <v>210</v>
      </c>
      <c r="C124" s="69">
        <v>3</v>
      </c>
      <c r="D124" s="43">
        <v>17</v>
      </c>
      <c r="E124" s="46">
        <v>1</v>
      </c>
      <c r="F124" s="46">
        <v>0.98674178403755797</v>
      </c>
      <c r="G124" s="46">
        <v>1</v>
      </c>
      <c r="H124" s="44">
        <v>1</v>
      </c>
      <c r="I124" s="45"/>
      <c r="J124" s="87">
        <v>0</v>
      </c>
      <c r="K124" s="50"/>
      <c r="L124" s="47" t="s">
        <v>367</v>
      </c>
      <c r="M124" s="47" t="s">
        <v>367</v>
      </c>
      <c r="N124" s="64"/>
      <c r="O124" s="47" t="s">
        <v>367</v>
      </c>
      <c r="P124" s="83" t="s">
        <v>367</v>
      </c>
    </row>
    <row r="125" spans="1:16" x14ac:dyDescent="0.25">
      <c r="A125" s="16" t="s">
        <v>97</v>
      </c>
      <c r="B125" s="16" t="s">
        <v>154</v>
      </c>
      <c r="C125" s="69">
        <v>6</v>
      </c>
      <c r="D125" s="43">
        <v>17</v>
      </c>
      <c r="E125" s="46">
        <v>1</v>
      </c>
      <c r="F125" s="46">
        <v>1</v>
      </c>
      <c r="G125" s="46">
        <v>1</v>
      </c>
      <c r="H125" s="44">
        <v>1</v>
      </c>
      <c r="I125" s="45"/>
      <c r="J125" s="87">
        <v>0</v>
      </c>
      <c r="K125" s="50"/>
      <c r="L125" s="47">
        <v>39.504867872044507</v>
      </c>
      <c r="M125" s="47">
        <v>41.490675734971475</v>
      </c>
      <c r="N125" s="64"/>
      <c r="O125" s="47">
        <v>1.5312934631432544</v>
      </c>
      <c r="P125" s="83">
        <v>1.7007459412022816</v>
      </c>
    </row>
    <row r="126" spans="1:16" x14ac:dyDescent="0.25">
      <c r="A126" s="16" t="s">
        <v>300</v>
      </c>
      <c r="B126" s="16" t="s">
        <v>172</v>
      </c>
      <c r="C126" s="69">
        <v>5</v>
      </c>
      <c r="D126" s="43">
        <v>17</v>
      </c>
      <c r="E126" s="46">
        <v>1</v>
      </c>
      <c r="F126" s="46">
        <v>0.99848751175244199</v>
      </c>
      <c r="G126" s="46">
        <v>1</v>
      </c>
      <c r="H126" s="44">
        <v>1</v>
      </c>
      <c r="I126" s="45"/>
      <c r="J126" s="87">
        <v>0</v>
      </c>
      <c r="K126" s="50"/>
      <c r="L126" s="47">
        <v>49.586351266485245</v>
      </c>
      <c r="M126" s="47">
        <v>48.399919775371039</v>
      </c>
      <c r="N126" s="64"/>
      <c r="O126" s="47">
        <v>5.2623088204483555</v>
      </c>
      <c r="P126" s="83">
        <v>4.287751004016064</v>
      </c>
    </row>
    <row r="127" spans="1:16" x14ac:dyDescent="0.25">
      <c r="A127" s="16" t="s">
        <v>314</v>
      </c>
      <c r="B127" s="16" t="s">
        <v>214</v>
      </c>
      <c r="C127" s="69">
        <v>4</v>
      </c>
      <c r="D127" s="43">
        <v>17</v>
      </c>
      <c r="E127" s="46">
        <v>1</v>
      </c>
      <c r="F127" s="46">
        <v>0.943715346660562</v>
      </c>
      <c r="G127" s="46">
        <v>1</v>
      </c>
      <c r="H127" s="44">
        <v>1</v>
      </c>
      <c r="I127" s="45"/>
      <c r="J127" s="87">
        <v>0</v>
      </c>
      <c r="K127" s="50"/>
      <c r="L127" s="47">
        <v>16.831743676699165</v>
      </c>
      <c r="M127" s="47">
        <v>17.306794993878384</v>
      </c>
      <c r="N127" s="64"/>
      <c r="O127" s="47">
        <v>2.2576951672862453</v>
      </c>
      <c r="P127" s="83">
        <v>2.4678790487463682</v>
      </c>
    </row>
    <row r="128" spans="1:16" x14ac:dyDescent="0.25">
      <c r="A128" s="16" t="s">
        <v>98</v>
      </c>
      <c r="B128" s="16" t="s">
        <v>145</v>
      </c>
      <c r="C128" s="69">
        <v>6</v>
      </c>
      <c r="D128" s="43">
        <v>17</v>
      </c>
      <c r="E128" s="46">
        <v>1</v>
      </c>
      <c r="F128" s="46">
        <v>0.99613700964060603</v>
      </c>
      <c r="G128" s="46">
        <v>1</v>
      </c>
      <c r="H128" s="44">
        <v>1</v>
      </c>
      <c r="I128" s="45"/>
      <c r="J128" s="87">
        <v>1</v>
      </c>
      <c r="K128" s="50"/>
      <c r="L128" s="47">
        <v>16.014778592773702</v>
      </c>
      <c r="M128" s="47">
        <v>14.820234238724147</v>
      </c>
      <c r="N128" s="64"/>
      <c r="O128" s="47">
        <v>3.067257985525385</v>
      </c>
      <c r="P128" s="83">
        <v>2.3764047749862645</v>
      </c>
    </row>
    <row r="129" spans="1:16" x14ac:dyDescent="0.25">
      <c r="A129" s="16" t="s">
        <v>99</v>
      </c>
      <c r="B129" s="16" t="s">
        <v>235</v>
      </c>
      <c r="C129" s="69">
        <v>6</v>
      </c>
      <c r="D129" s="43">
        <v>17</v>
      </c>
      <c r="E129" s="46">
        <v>1</v>
      </c>
      <c r="F129" s="46">
        <v>0.91609133364817297</v>
      </c>
      <c r="G129" s="46">
        <v>0.81243768787340398</v>
      </c>
      <c r="H129" s="44">
        <v>1</v>
      </c>
      <c r="I129" s="45"/>
      <c r="J129" s="87">
        <v>0</v>
      </c>
      <c r="K129" s="50"/>
      <c r="L129" s="47">
        <v>26.072981850439952</v>
      </c>
      <c r="M129" s="47">
        <v>28.515328824419328</v>
      </c>
      <c r="N129" s="64"/>
      <c r="O129" s="47">
        <v>2.3022019061276926</v>
      </c>
      <c r="P129" s="83">
        <v>4.8805137815971111</v>
      </c>
    </row>
    <row r="130" spans="1:16" x14ac:dyDescent="0.25">
      <c r="A130" s="16" t="s">
        <v>100</v>
      </c>
      <c r="B130" s="16" t="s">
        <v>227</v>
      </c>
      <c r="C130" s="69">
        <v>5</v>
      </c>
      <c r="D130" s="43">
        <v>18</v>
      </c>
      <c r="E130" s="46">
        <v>1</v>
      </c>
      <c r="F130" s="46">
        <v>1</v>
      </c>
      <c r="G130" s="46">
        <v>1</v>
      </c>
      <c r="H130" s="44">
        <v>1</v>
      </c>
      <c r="I130" s="45"/>
      <c r="J130" s="87">
        <v>0</v>
      </c>
      <c r="K130" s="50"/>
      <c r="L130" s="47">
        <v>19.605905892093279</v>
      </c>
      <c r="M130" s="47">
        <v>19.45771516436022</v>
      </c>
      <c r="N130" s="64"/>
      <c r="O130" s="47">
        <v>1.5081183018260429</v>
      </c>
      <c r="P130" s="83">
        <v>1.2559115654739641</v>
      </c>
    </row>
    <row r="131" spans="1:16" x14ac:dyDescent="0.25">
      <c r="A131" s="16" t="s">
        <v>315</v>
      </c>
      <c r="B131" s="16" t="s">
        <v>162</v>
      </c>
      <c r="C131" s="69">
        <v>5</v>
      </c>
      <c r="D131" s="43">
        <v>17</v>
      </c>
      <c r="E131" s="46">
        <v>1</v>
      </c>
      <c r="F131" s="46">
        <v>0.92910694317373099</v>
      </c>
      <c r="G131" s="46">
        <v>1</v>
      </c>
      <c r="H131" s="44">
        <v>1</v>
      </c>
      <c r="I131" s="45"/>
      <c r="J131" s="87">
        <v>1</v>
      </c>
      <c r="K131" s="50"/>
      <c r="L131" s="47">
        <v>18.805872426594668</v>
      </c>
      <c r="M131" s="47">
        <v>19.762567297804125</v>
      </c>
      <c r="N131" s="64"/>
      <c r="O131" s="47">
        <v>2.1902109328579917</v>
      </c>
      <c r="P131" s="83">
        <v>5.0071618200901398</v>
      </c>
    </row>
    <row r="132" spans="1:16" x14ac:dyDescent="0.25">
      <c r="A132" s="16" t="s">
        <v>101</v>
      </c>
      <c r="B132" s="16" t="s">
        <v>203</v>
      </c>
      <c r="C132" s="69">
        <v>6</v>
      </c>
      <c r="D132" s="43">
        <v>17</v>
      </c>
      <c r="E132" s="46">
        <v>1</v>
      </c>
      <c r="F132" s="46">
        <v>0.86525079897549795</v>
      </c>
      <c r="G132" s="46">
        <v>1</v>
      </c>
      <c r="H132" s="44">
        <v>1</v>
      </c>
      <c r="I132" s="45"/>
      <c r="J132" s="87">
        <v>1</v>
      </c>
      <c r="K132" s="50"/>
      <c r="L132" s="47">
        <v>25.964594928880643</v>
      </c>
      <c r="M132" s="47">
        <v>22.418015665796343</v>
      </c>
      <c r="N132" s="64"/>
      <c r="O132" s="47">
        <v>3.8313085734120098</v>
      </c>
      <c r="P132" s="83">
        <v>3.3652561247216037</v>
      </c>
    </row>
    <row r="133" spans="1:16" x14ac:dyDescent="0.25">
      <c r="A133" s="16" t="s">
        <v>102</v>
      </c>
      <c r="B133" s="16" t="s">
        <v>177</v>
      </c>
      <c r="C133" s="69">
        <v>1</v>
      </c>
      <c r="D133" s="43">
        <v>15</v>
      </c>
      <c r="E133" s="46">
        <v>0.99853612835226602</v>
      </c>
      <c r="F133" s="46">
        <v>1</v>
      </c>
      <c r="G133" s="46">
        <v>1</v>
      </c>
      <c r="H133" s="44">
        <v>1</v>
      </c>
      <c r="I133" s="45"/>
      <c r="J133" s="87">
        <v>0</v>
      </c>
      <c r="K133" s="50"/>
      <c r="L133" s="47" t="s">
        <v>367</v>
      </c>
      <c r="M133" s="47" t="s">
        <v>367</v>
      </c>
      <c r="N133" s="64"/>
      <c r="O133" s="47" t="s">
        <v>367</v>
      </c>
      <c r="P133" s="83" t="s">
        <v>367</v>
      </c>
    </row>
    <row r="134" spans="1:16" x14ac:dyDescent="0.25">
      <c r="A134" s="16" t="s">
        <v>103</v>
      </c>
      <c r="B134" s="16" t="s">
        <v>223</v>
      </c>
      <c r="C134" s="69">
        <v>5</v>
      </c>
      <c r="D134" s="43">
        <v>15</v>
      </c>
      <c r="E134" s="46">
        <v>1</v>
      </c>
      <c r="F134" s="46">
        <v>0.99825837742504397</v>
      </c>
      <c r="G134" s="46">
        <v>2.60141093474426E-3</v>
      </c>
      <c r="H134" s="44">
        <v>1</v>
      </c>
      <c r="I134" s="45"/>
      <c r="J134" s="87">
        <v>0</v>
      </c>
      <c r="K134" s="50"/>
      <c r="L134" s="47">
        <v>50.314523924601254</v>
      </c>
      <c r="M134" s="47">
        <v>57.721247138340786</v>
      </c>
      <c r="N134" s="64"/>
      <c r="O134" s="47">
        <v>3.2965250030270008</v>
      </c>
      <c r="P134" s="83">
        <v>4.0304651670670451</v>
      </c>
    </row>
    <row r="135" spans="1:16" x14ac:dyDescent="0.25">
      <c r="A135" s="16" t="s">
        <v>104</v>
      </c>
      <c r="B135" s="16" t="s">
        <v>232</v>
      </c>
      <c r="C135" s="69">
        <v>6</v>
      </c>
      <c r="D135" s="43">
        <v>18</v>
      </c>
      <c r="E135" s="46">
        <v>1</v>
      </c>
      <c r="F135" s="46">
        <v>0.85506752922483198</v>
      </c>
      <c r="G135" s="46">
        <v>1</v>
      </c>
      <c r="H135" s="44">
        <v>1</v>
      </c>
      <c r="I135" s="45"/>
      <c r="J135" s="87">
        <v>1</v>
      </c>
      <c r="K135" s="50"/>
      <c r="L135" s="47">
        <v>38.441991877096946</v>
      </c>
      <c r="M135" s="47">
        <v>38.374204081632655</v>
      </c>
      <c r="N135" s="64"/>
      <c r="O135" s="47">
        <v>24.521546516310913</v>
      </c>
      <c r="P135" s="83">
        <v>11.563048383053397</v>
      </c>
    </row>
    <row r="136" spans="1:16" x14ac:dyDescent="0.25">
      <c r="A136" s="16" t="s">
        <v>307</v>
      </c>
      <c r="B136" s="16" t="s">
        <v>204</v>
      </c>
      <c r="C136" s="69">
        <v>6</v>
      </c>
      <c r="D136" s="43">
        <v>17</v>
      </c>
      <c r="E136" s="46">
        <v>1</v>
      </c>
      <c r="F136" s="46">
        <v>0.93025461181985702</v>
      </c>
      <c r="G136" s="46">
        <v>1</v>
      </c>
      <c r="H136" s="44">
        <v>1</v>
      </c>
      <c r="I136" s="45"/>
      <c r="J136" s="87">
        <v>1</v>
      </c>
      <c r="K136" s="50"/>
      <c r="L136" s="47">
        <v>16.539047829448801</v>
      </c>
      <c r="M136" s="47">
        <v>16.402127809981621</v>
      </c>
      <c r="N136" s="64"/>
      <c r="O136" s="47">
        <v>3.2156783431761182</v>
      </c>
      <c r="P136" s="83">
        <v>2.5245647969052225</v>
      </c>
    </row>
    <row r="137" spans="1:16" x14ac:dyDescent="0.25">
      <c r="A137" s="16" t="s">
        <v>105</v>
      </c>
      <c r="B137" s="16" t="s">
        <v>174</v>
      </c>
      <c r="C137" s="69">
        <v>6</v>
      </c>
      <c r="D137" s="43">
        <v>17</v>
      </c>
      <c r="E137" s="46">
        <v>1</v>
      </c>
      <c r="F137" s="46">
        <v>0.994848070655031</v>
      </c>
      <c r="G137" s="46">
        <v>1</v>
      </c>
      <c r="H137" s="44">
        <v>1</v>
      </c>
      <c r="I137" s="45"/>
      <c r="J137" s="87">
        <v>0</v>
      </c>
      <c r="K137" s="50"/>
      <c r="L137" s="47">
        <v>54.776186887716655</v>
      </c>
      <c r="M137" s="47">
        <v>43.699503897944723</v>
      </c>
      <c r="N137" s="64"/>
      <c r="O137" s="47">
        <v>16.66565579984837</v>
      </c>
      <c r="P137" s="83">
        <v>16.960686204431738</v>
      </c>
    </row>
    <row r="138" spans="1:16" x14ac:dyDescent="0.25">
      <c r="A138" s="16" t="s">
        <v>106</v>
      </c>
      <c r="B138" s="16" t="s">
        <v>202</v>
      </c>
      <c r="C138" s="69">
        <v>4</v>
      </c>
      <c r="D138" s="43">
        <v>16</v>
      </c>
      <c r="E138" s="46">
        <v>0.99925138493786403</v>
      </c>
      <c r="F138" s="46">
        <v>0.99960430346715701</v>
      </c>
      <c r="G138" s="46">
        <v>0.83671636044745701</v>
      </c>
      <c r="H138" s="44">
        <v>1</v>
      </c>
      <c r="I138" s="45"/>
      <c r="J138" s="88">
        <v>0</v>
      </c>
      <c r="K138" s="50"/>
      <c r="L138" s="47">
        <v>20.184962688318393</v>
      </c>
      <c r="M138" s="47">
        <v>19.883752224682034</v>
      </c>
      <c r="N138" s="67"/>
      <c r="O138" s="47">
        <v>2.5040783798987438</v>
      </c>
      <c r="P138" s="83">
        <v>1.99639928853412</v>
      </c>
    </row>
    <row r="139" spans="1:16" x14ac:dyDescent="0.25">
      <c r="A139" s="16" t="s">
        <v>309</v>
      </c>
      <c r="B139" s="16" t="s">
        <v>139</v>
      </c>
      <c r="C139" s="69">
        <v>4</v>
      </c>
      <c r="D139" s="43">
        <v>15</v>
      </c>
      <c r="E139" s="46">
        <v>0.99998362347084102</v>
      </c>
      <c r="F139" s="46">
        <v>0.99950870412524695</v>
      </c>
      <c r="G139" s="46">
        <v>1</v>
      </c>
      <c r="H139" s="44">
        <v>1</v>
      </c>
      <c r="I139" s="53"/>
      <c r="J139" s="90">
        <v>0</v>
      </c>
      <c r="K139" s="48"/>
      <c r="L139" s="47">
        <v>23.893744511596672</v>
      </c>
      <c r="M139" s="47">
        <v>22.650721976876891</v>
      </c>
      <c r="N139" s="65"/>
      <c r="O139" s="47">
        <v>1.948793468712861</v>
      </c>
      <c r="P139" s="83">
        <v>1.3971698113207547</v>
      </c>
    </row>
    <row r="140" spans="1:16" x14ac:dyDescent="0.25">
      <c r="A140" s="16" t="s">
        <v>340</v>
      </c>
      <c r="B140" s="16" t="s">
        <v>339</v>
      </c>
      <c r="C140" s="72">
        <v>6</v>
      </c>
      <c r="D140" s="43">
        <v>18</v>
      </c>
      <c r="E140" s="46">
        <v>1</v>
      </c>
      <c r="F140" s="46">
        <v>1</v>
      </c>
      <c r="G140" s="46">
        <v>1</v>
      </c>
      <c r="H140" s="44">
        <v>1</v>
      </c>
      <c r="I140" s="57"/>
      <c r="J140" s="89">
        <v>0</v>
      </c>
      <c r="K140" s="56"/>
      <c r="L140" s="47">
        <v>27.319444444444443</v>
      </c>
      <c r="M140" s="47">
        <v>31.055</v>
      </c>
      <c r="N140" s="64"/>
      <c r="O140" s="47">
        <v>0</v>
      </c>
      <c r="P140" s="83">
        <v>0</v>
      </c>
    </row>
    <row r="141" spans="1:16" x14ac:dyDescent="0.25">
      <c r="A141" s="16" t="s">
        <v>107</v>
      </c>
      <c r="B141" s="16" t="s">
        <v>251</v>
      </c>
      <c r="C141" s="69">
        <v>5</v>
      </c>
      <c r="D141" s="43">
        <v>17</v>
      </c>
      <c r="E141" s="46">
        <v>1</v>
      </c>
      <c r="F141" s="46">
        <v>1</v>
      </c>
      <c r="G141" s="46">
        <v>1</v>
      </c>
      <c r="H141" s="44">
        <v>1</v>
      </c>
      <c r="I141" s="45"/>
      <c r="J141" s="93">
        <v>0</v>
      </c>
      <c r="K141" s="50"/>
      <c r="L141" s="47">
        <v>13.319755002726854</v>
      </c>
      <c r="M141" s="47">
        <v>14.593281553398059</v>
      </c>
      <c r="N141" s="64"/>
      <c r="O141" s="47">
        <v>0.86602760414481683</v>
      </c>
      <c r="P141" s="83">
        <v>1.024</v>
      </c>
    </row>
    <row r="142" spans="1:16" x14ac:dyDescent="0.25">
      <c r="A142" s="16" t="s">
        <v>108</v>
      </c>
      <c r="B142" s="16" t="s">
        <v>234</v>
      </c>
      <c r="C142" s="69">
        <v>3</v>
      </c>
      <c r="D142" s="43">
        <v>18</v>
      </c>
      <c r="E142" s="46">
        <v>1</v>
      </c>
      <c r="F142" s="46">
        <v>0.99903385165065495</v>
      </c>
      <c r="G142" s="46">
        <v>1</v>
      </c>
      <c r="H142" s="44">
        <v>1</v>
      </c>
      <c r="I142" s="45"/>
      <c r="J142" s="87">
        <v>0</v>
      </c>
      <c r="K142" s="50"/>
      <c r="L142" s="47" t="s">
        <v>367</v>
      </c>
      <c r="M142" s="47">
        <v>31.211717446038076</v>
      </c>
      <c r="N142" s="64"/>
      <c r="O142" s="47" t="s">
        <v>367</v>
      </c>
      <c r="P142" s="83">
        <v>4.1376635143552862</v>
      </c>
    </row>
    <row r="143" spans="1:16" x14ac:dyDescent="0.25">
      <c r="A143" s="16" t="s">
        <v>109</v>
      </c>
      <c r="B143" s="16" t="s">
        <v>185</v>
      </c>
      <c r="C143" s="69">
        <v>6</v>
      </c>
      <c r="D143" s="43">
        <v>16</v>
      </c>
      <c r="E143" s="46">
        <v>1</v>
      </c>
      <c r="F143" s="46">
        <v>0.96536229987348898</v>
      </c>
      <c r="G143" s="46">
        <v>1</v>
      </c>
      <c r="H143" s="44">
        <v>1</v>
      </c>
      <c r="I143" s="45"/>
      <c r="J143" s="87">
        <v>4</v>
      </c>
      <c r="K143" s="50"/>
      <c r="L143" s="47">
        <v>26.732538658024115</v>
      </c>
      <c r="M143" s="47">
        <v>25.32490776356072</v>
      </c>
      <c r="N143" s="64"/>
      <c r="O143" s="47">
        <v>6.7586804100673206</v>
      </c>
      <c r="P143" s="83">
        <v>7.1690459100938408</v>
      </c>
    </row>
    <row r="144" spans="1:16" x14ac:dyDescent="0.25">
      <c r="A144" s="16" t="s">
        <v>110</v>
      </c>
      <c r="B144" s="16" t="s">
        <v>233</v>
      </c>
      <c r="C144" s="69">
        <v>6</v>
      </c>
      <c r="D144" s="43">
        <v>18</v>
      </c>
      <c r="E144" s="46">
        <v>1</v>
      </c>
      <c r="F144" s="46">
        <v>1</v>
      </c>
      <c r="G144" s="46">
        <v>1</v>
      </c>
      <c r="H144" s="44">
        <v>1</v>
      </c>
      <c r="I144" s="45"/>
      <c r="J144" s="87">
        <v>1</v>
      </c>
      <c r="K144" s="50"/>
      <c r="L144" s="47">
        <v>21.271444852475625</v>
      </c>
      <c r="M144" s="47">
        <v>22.112298272143583</v>
      </c>
      <c r="N144" s="64"/>
      <c r="O144" s="47">
        <v>3.1023046726605039</v>
      </c>
      <c r="P144" s="83">
        <v>2.7679292991893703</v>
      </c>
    </row>
    <row r="145" spans="1:16" x14ac:dyDescent="0.25">
      <c r="A145" s="16" t="s">
        <v>111</v>
      </c>
      <c r="B145" s="16" t="s">
        <v>138</v>
      </c>
      <c r="C145" s="69">
        <v>6</v>
      </c>
      <c r="D145" s="43">
        <v>18</v>
      </c>
      <c r="E145" s="46">
        <v>1</v>
      </c>
      <c r="F145" s="46">
        <v>0.79674399324239698</v>
      </c>
      <c r="G145" s="46">
        <v>1</v>
      </c>
      <c r="H145" s="44">
        <v>1</v>
      </c>
      <c r="I145" s="45"/>
      <c r="J145" s="87">
        <v>1</v>
      </c>
      <c r="K145" s="50"/>
      <c r="L145" s="47">
        <v>20.327718609159806</v>
      </c>
      <c r="M145" s="47">
        <v>21.011002502715211</v>
      </c>
      <c r="N145" s="64"/>
      <c r="O145" s="47">
        <v>2.3891846545994255</v>
      </c>
      <c r="P145" s="83">
        <v>2.1409746174935882</v>
      </c>
    </row>
    <row r="146" spans="1:16" x14ac:dyDescent="0.25">
      <c r="A146" s="16" t="s">
        <v>112</v>
      </c>
      <c r="B146" s="16" t="s">
        <v>201</v>
      </c>
      <c r="C146" s="69">
        <v>6</v>
      </c>
      <c r="D146" s="43">
        <v>17</v>
      </c>
      <c r="E146" s="46">
        <v>1</v>
      </c>
      <c r="F146" s="46">
        <v>1</v>
      </c>
      <c r="G146" s="46">
        <v>0.99998263564814605</v>
      </c>
      <c r="H146" s="44">
        <v>1</v>
      </c>
      <c r="I146" s="45"/>
      <c r="J146" s="87">
        <v>1</v>
      </c>
      <c r="K146" s="50"/>
      <c r="L146" s="47">
        <v>28.531170076726344</v>
      </c>
      <c r="M146" s="47">
        <v>28.835167944035799</v>
      </c>
      <c r="N146" s="64"/>
      <c r="O146" s="47">
        <v>4.770833333333333</v>
      </c>
      <c r="P146" s="83">
        <v>4.3972789465562467</v>
      </c>
    </row>
    <row r="147" spans="1:16" x14ac:dyDescent="0.25">
      <c r="A147" s="16" t="s">
        <v>363</v>
      </c>
      <c r="B147" s="16" t="s">
        <v>364</v>
      </c>
      <c r="C147" s="69">
        <v>6</v>
      </c>
      <c r="D147" s="43">
        <v>17</v>
      </c>
      <c r="E147" s="46">
        <v>1</v>
      </c>
      <c r="F147" s="46">
        <v>0.98626030041702795</v>
      </c>
      <c r="G147" s="46">
        <v>0.813065133932656</v>
      </c>
      <c r="H147" s="44">
        <v>1</v>
      </c>
      <c r="I147" s="45"/>
      <c r="J147" s="87">
        <v>0</v>
      </c>
      <c r="K147" s="50"/>
      <c r="L147" s="47">
        <v>18.24063521214249</v>
      </c>
      <c r="M147" s="47">
        <v>19.672937847185828</v>
      </c>
      <c r="N147" s="64"/>
      <c r="O147" s="47">
        <v>3.3436883762392284</v>
      </c>
      <c r="P147" s="83">
        <v>2.7902088738632491</v>
      </c>
    </row>
    <row r="148" spans="1:16" x14ac:dyDescent="0.25">
      <c r="A148" s="16" t="s">
        <v>356</v>
      </c>
      <c r="B148" s="16" t="s">
        <v>238</v>
      </c>
      <c r="C148" s="69">
        <v>5</v>
      </c>
      <c r="D148" s="43">
        <v>18</v>
      </c>
      <c r="E148" s="46">
        <v>1</v>
      </c>
      <c r="F148" s="46">
        <v>0.85308926607571101</v>
      </c>
      <c r="G148" s="46">
        <v>1</v>
      </c>
      <c r="H148" s="44">
        <v>1</v>
      </c>
      <c r="I148" s="45"/>
      <c r="J148" s="87">
        <v>0</v>
      </c>
      <c r="K148" s="50"/>
      <c r="L148" s="47">
        <v>16.127539028240658</v>
      </c>
      <c r="M148" s="47">
        <v>15.019010903555651</v>
      </c>
      <c r="N148" s="64"/>
      <c r="O148" s="47">
        <v>1.9778126208170455</v>
      </c>
      <c r="P148" s="83">
        <v>1.9096146781895869</v>
      </c>
    </row>
    <row r="149" spans="1:16" x14ac:dyDescent="0.25">
      <c r="A149" s="16" t="s">
        <v>113</v>
      </c>
      <c r="B149" s="16" t="s">
        <v>252</v>
      </c>
      <c r="C149" s="69">
        <v>2</v>
      </c>
      <c r="D149" s="43">
        <v>17</v>
      </c>
      <c r="E149" s="46">
        <v>0.99917109701023199</v>
      </c>
      <c r="F149" s="46">
        <v>0.99288286743268706</v>
      </c>
      <c r="G149" s="46">
        <v>1</v>
      </c>
      <c r="H149" s="44">
        <v>1</v>
      </c>
      <c r="I149" s="45"/>
      <c r="J149" s="87">
        <v>0</v>
      </c>
      <c r="K149" s="50"/>
      <c r="L149" s="47">
        <v>17.005115443107979</v>
      </c>
      <c r="M149" s="47" t="s">
        <v>367</v>
      </c>
      <c r="N149" s="64"/>
      <c r="O149" s="47">
        <v>3.9697644369346983</v>
      </c>
      <c r="P149" s="83" t="s">
        <v>367</v>
      </c>
    </row>
    <row r="150" spans="1:16" x14ac:dyDescent="0.25">
      <c r="A150" s="16" t="s">
        <v>114</v>
      </c>
      <c r="B150" s="16" t="s">
        <v>243</v>
      </c>
      <c r="C150" s="69">
        <v>6</v>
      </c>
      <c r="D150" s="43">
        <v>17</v>
      </c>
      <c r="E150" s="46">
        <v>0.99985010305415001</v>
      </c>
      <c r="F150" s="46">
        <v>0.92422084816688499</v>
      </c>
      <c r="G150" s="46">
        <v>1</v>
      </c>
      <c r="H150" s="44">
        <v>1</v>
      </c>
      <c r="I150" s="45"/>
      <c r="J150" s="87">
        <v>1</v>
      </c>
      <c r="K150" s="50"/>
      <c r="L150" s="47">
        <v>20.793125910031421</v>
      </c>
      <c r="M150" s="47">
        <v>20.222429973751392</v>
      </c>
      <c r="N150" s="64"/>
      <c r="O150" s="47">
        <v>3.9335883894040835</v>
      </c>
      <c r="P150" s="83">
        <v>2.7922499146466371</v>
      </c>
    </row>
    <row r="151" spans="1:16" x14ac:dyDescent="0.25">
      <c r="A151" s="16" t="s">
        <v>316</v>
      </c>
      <c r="B151" s="16" t="s">
        <v>194</v>
      </c>
      <c r="C151" s="69">
        <v>6</v>
      </c>
      <c r="D151" s="43">
        <v>18</v>
      </c>
      <c r="E151" s="46">
        <v>1</v>
      </c>
      <c r="F151" s="46">
        <v>0.773473117064164</v>
      </c>
      <c r="G151" s="46">
        <v>1</v>
      </c>
      <c r="H151" s="44">
        <v>1</v>
      </c>
      <c r="I151" s="45"/>
      <c r="J151" s="87">
        <v>0</v>
      </c>
      <c r="K151" s="50"/>
      <c r="L151" s="47">
        <v>29.667767529117487</v>
      </c>
      <c r="M151" s="47">
        <v>26.834594068304373</v>
      </c>
      <c r="N151" s="64"/>
      <c r="O151" s="47">
        <v>4.9186394697105422</v>
      </c>
      <c r="P151" s="83">
        <v>3.6211883782464613</v>
      </c>
    </row>
    <row r="152" spans="1:16" x14ac:dyDescent="0.25">
      <c r="A152" s="16" t="s">
        <v>115</v>
      </c>
      <c r="B152" s="16" t="s">
        <v>148</v>
      </c>
      <c r="C152" s="69">
        <v>6</v>
      </c>
      <c r="D152" s="43">
        <v>17</v>
      </c>
      <c r="E152" s="46">
        <v>1</v>
      </c>
      <c r="F152" s="46">
        <v>0.99174786819928396</v>
      </c>
      <c r="G152" s="46">
        <v>1</v>
      </c>
      <c r="H152" s="44">
        <v>1</v>
      </c>
      <c r="I152" s="45"/>
      <c r="J152" s="87">
        <v>1</v>
      </c>
      <c r="K152" s="50"/>
      <c r="L152" s="47">
        <v>18.586329803962681</v>
      </c>
      <c r="M152" s="47">
        <v>19.496006746366387</v>
      </c>
      <c r="N152" s="64"/>
      <c r="O152" s="47">
        <v>3.3705703501782343</v>
      </c>
      <c r="P152" s="83">
        <v>2.8031550749082252</v>
      </c>
    </row>
    <row r="153" spans="1:16" x14ac:dyDescent="0.25">
      <c r="A153" s="16" t="s">
        <v>116</v>
      </c>
      <c r="B153" s="16" t="s">
        <v>258</v>
      </c>
      <c r="C153" s="69">
        <v>3</v>
      </c>
      <c r="D153" s="43">
        <v>17</v>
      </c>
      <c r="E153" s="46">
        <v>1</v>
      </c>
      <c r="F153" s="46">
        <v>0.99958199804932402</v>
      </c>
      <c r="G153" s="46">
        <v>1</v>
      </c>
      <c r="H153" s="44">
        <v>1</v>
      </c>
      <c r="I153" s="45"/>
      <c r="J153" s="87">
        <v>0</v>
      </c>
      <c r="K153" s="50"/>
      <c r="L153" s="47">
        <v>19.191279329331813</v>
      </c>
      <c r="M153" s="47">
        <v>18.629273650968006</v>
      </c>
      <c r="N153" s="64"/>
      <c r="O153" s="47">
        <v>7.6564749094157936</v>
      </c>
      <c r="P153" s="83">
        <v>7.9704710891361072</v>
      </c>
    </row>
    <row r="154" spans="1:16" x14ac:dyDescent="0.25">
      <c r="A154" s="16" t="s">
        <v>117</v>
      </c>
      <c r="B154" s="16" t="s">
        <v>254</v>
      </c>
      <c r="C154" s="69">
        <v>6</v>
      </c>
      <c r="D154" s="43">
        <v>17</v>
      </c>
      <c r="E154" s="46">
        <v>1</v>
      </c>
      <c r="F154" s="46">
        <v>0.98474276782275705</v>
      </c>
      <c r="G154" s="46">
        <v>1</v>
      </c>
      <c r="H154" s="44">
        <v>1</v>
      </c>
      <c r="I154" s="45"/>
      <c r="J154" s="87">
        <v>3</v>
      </c>
      <c r="K154" s="50"/>
      <c r="L154" s="47">
        <v>25.693577363575116</v>
      </c>
      <c r="M154" s="47">
        <v>26.738486508419559</v>
      </c>
      <c r="N154" s="64"/>
      <c r="O154" s="47">
        <v>2.5252429034101733</v>
      </c>
      <c r="P154" s="83">
        <v>2.7597409273157192</v>
      </c>
    </row>
    <row r="155" spans="1:16" x14ac:dyDescent="0.25">
      <c r="A155" s="16" t="s">
        <v>118</v>
      </c>
      <c r="B155" s="16" t="s">
        <v>182</v>
      </c>
      <c r="C155" s="69">
        <v>6</v>
      </c>
      <c r="D155" s="43">
        <v>17</v>
      </c>
      <c r="E155" s="46">
        <v>1</v>
      </c>
      <c r="F155" s="46">
        <v>0.81510859891010701</v>
      </c>
      <c r="G155" s="46">
        <v>1</v>
      </c>
      <c r="H155" s="44">
        <v>1</v>
      </c>
      <c r="I155" s="45"/>
      <c r="J155" s="87">
        <v>0</v>
      </c>
      <c r="K155" s="50"/>
      <c r="L155" s="47">
        <v>19.331691637720979</v>
      </c>
      <c r="M155" s="47">
        <v>21.306661704503163</v>
      </c>
      <c r="N155" s="64"/>
      <c r="O155" s="47">
        <v>1.9740838226361612</v>
      </c>
      <c r="P155" s="83">
        <v>1.8731487055990368</v>
      </c>
    </row>
    <row r="156" spans="1:16" x14ac:dyDescent="0.25">
      <c r="A156" s="16" t="s">
        <v>306</v>
      </c>
      <c r="B156" s="16" t="s">
        <v>272</v>
      </c>
      <c r="C156" s="69">
        <v>6</v>
      </c>
      <c r="D156" s="43">
        <v>16</v>
      </c>
      <c r="E156" s="46">
        <v>1</v>
      </c>
      <c r="F156" s="46">
        <v>1</v>
      </c>
      <c r="G156" s="46">
        <v>1</v>
      </c>
      <c r="H156" s="44">
        <v>1</v>
      </c>
      <c r="I156" s="45"/>
      <c r="J156" s="87">
        <v>0</v>
      </c>
      <c r="K156" s="50"/>
      <c r="L156" s="47">
        <v>23.638195342820183</v>
      </c>
      <c r="M156" s="47">
        <v>23.947716866724416</v>
      </c>
      <c r="N156" s="64"/>
      <c r="O156" s="47">
        <v>4.0360284605433376</v>
      </c>
      <c r="P156" s="83">
        <v>4.1901682960029696</v>
      </c>
    </row>
    <row r="157" spans="1:16" x14ac:dyDescent="0.25">
      <c r="A157" s="16" t="s">
        <v>119</v>
      </c>
      <c r="B157" s="16" t="s">
        <v>149</v>
      </c>
      <c r="C157" s="69">
        <v>6</v>
      </c>
      <c r="D157" s="43">
        <v>18</v>
      </c>
      <c r="E157" s="46">
        <v>1</v>
      </c>
      <c r="F157" s="46">
        <v>0.89363758153427097</v>
      </c>
      <c r="G157" s="46">
        <v>1</v>
      </c>
      <c r="H157" s="44">
        <v>1</v>
      </c>
      <c r="I157" s="45"/>
      <c r="J157" s="87">
        <v>0</v>
      </c>
      <c r="K157" s="50"/>
      <c r="L157" s="47">
        <v>18.204100324080599</v>
      </c>
      <c r="M157" s="47">
        <v>18.044512612994811</v>
      </c>
      <c r="N157" s="64"/>
      <c r="O157" s="47">
        <v>2.7144896793668924</v>
      </c>
      <c r="P157" s="83">
        <v>2.6803152976424012</v>
      </c>
    </row>
    <row r="158" spans="1:16" x14ac:dyDescent="0.25">
      <c r="A158" s="16" t="s">
        <v>120</v>
      </c>
      <c r="B158" s="16" t="s">
        <v>257</v>
      </c>
      <c r="C158" s="69">
        <v>6</v>
      </c>
      <c r="D158" s="43">
        <v>18</v>
      </c>
      <c r="E158" s="46">
        <v>0.99988750773384305</v>
      </c>
      <c r="F158" s="46">
        <v>0.99101668903119999</v>
      </c>
      <c r="G158" s="46">
        <v>1</v>
      </c>
      <c r="H158" s="44">
        <v>1</v>
      </c>
      <c r="I158" s="45"/>
      <c r="J158" s="87">
        <v>1</v>
      </c>
      <c r="K158" s="50"/>
      <c r="L158" s="47">
        <v>27.411828907021466</v>
      </c>
      <c r="M158" s="47">
        <v>27.820152627229863</v>
      </c>
      <c r="N158" s="64"/>
      <c r="O158" s="47">
        <v>1.9730105075596782</v>
      </c>
      <c r="P158" s="83">
        <v>1.631468051744414</v>
      </c>
    </row>
    <row r="159" spans="1:16" x14ac:dyDescent="0.25">
      <c r="A159" s="16" t="s">
        <v>121</v>
      </c>
      <c r="B159" s="16" t="s">
        <v>231</v>
      </c>
      <c r="C159" s="69">
        <v>4</v>
      </c>
      <c r="D159" s="43">
        <v>17</v>
      </c>
      <c r="E159" s="46">
        <v>1</v>
      </c>
      <c r="F159" s="46">
        <v>0.97798567155873894</v>
      </c>
      <c r="G159" s="46">
        <v>1</v>
      </c>
      <c r="H159" s="44">
        <v>1</v>
      </c>
      <c r="I159" s="49"/>
      <c r="J159" s="87">
        <v>0</v>
      </c>
      <c r="K159" s="50"/>
      <c r="L159" s="47">
        <v>21.589559680883706</v>
      </c>
      <c r="M159" s="47">
        <v>23.362355910238048</v>
      </c>
      <c r="N159" s="64"/>
      <c r="O159" s="47">
        <v>3.8117203141845062</v>
      </c>
      <c r="P159" s="83">
        <v>3.8371057768037531</v>
      </c>
    </row>
    <row r="160" spans="1:16" x14ac:dyDescent="0.25">
      <c r="A160" s="16" t="s">
        <v>122</v>
      </c>
      <c r="B160" s="16" t="s">
        <v>205</v>
      </c>
      <c r="C160" s="69">
        <v>6</v>
      </c>
      <c r="D160" s="43">
        <v>17</v>
      </c>
      <c r="E160" s="46">
        <v>0.99998973400815105</v>
      </c>
      <c r="F160" s="46">
        <v>0.86123458817973697</v>
      </c>
      <c r="G160" s="46">
        <v>1</v>
      </c>
      <c r="H160" s="44">
        <v>1</v>
      </c>
      <c r="I160" s="58"/>
      <c r="J160" s="87">
        <v>0</v>
      </c>
      <c r="K160" s="48"/>
      <c r="L160" s="47">
        <v>19.311853915196533</v>
      </c>
      <c r="M160" s="47">
        <v>19.397123824939303</v>
      </c>
      <c r="N160" s="65"/>
      <c r="O160" s="47">
        <v>2.2709577527095774</v>
      </c>
      <c r="P160" s="83">
        <v>1.9218738633883756</v>
      </c>
    </row>
    <row r="161" spans="1:16" x14ac:dyDescent="0.25">
      <c r="A161" s="16" t="s">
        <v>123</v>
      </c>
      <c r="B161" s="16" t="s">
        <v>137</v>
      </c>
      <c r="C161" s="69">
        <v>6</v>
      </c>
      <c r="D161" s="43">
        <v>15</v>
      </c>
      <c r="E161" s="46">
        <v>1</v>
      </c>
      <c r="F161" s="46">
        <v>0.89086936681554796</v>
      </c>
      <c r="G161" s="46">
        <v>0.96913588782720494</v>
      </c>
      <c r="H161" s="44">
        <v>1</v>
      </c>
      <c r="I161" s="49"/>
      <c r="J161" s="87">
        <v>0</v>
      </c>
      <c r="K161" s="59"/>
      <c r="L161" s="47">
        <v>21.929328312461685</v>
      </c>
      <c r="M161" s="47">
        <v>20.060998606214643</v>
      </c>
      <c r="N161" s="64"/>
      <c r="O161" s="47">
        <v>1.3555764411027569</v>
      </c>
      <c r="P161" s="83">
        <v>1.3419804741980474</v>
      </c>
    </row>
    <row r="162" spans="1:16" ht="15.75" thickBot="1" x14ac:dyDescent="0.3">
      <c r="A162" s="74" t="s">
        <v>124</v>
      </c>
      <c r="B162" s="74" t="s">
        <v>158</v>
      </c>
      <c r="C162" s="75">
        <v>5</v>
      </c>
      <c r="D162" s="76">
        <v>18</v>
      </c>
      <c r="E162" s="77">
        <v>0.99971667214433801</v>
      </c>
      <c r="F162" s="77">
        <v>0.99949000985980896</v>
      </c>
      <c r="G162" s="77">
        <v>1</v>
      </c>
      <c r="H162" s="78">
        <v>1</v>
      </c>
      <c r="I162" s="79"/>
      <c r="J162" s="94">
        <v>0</v>
      </c>
      <c r="K162" s="80"/>
      <c r="L162" s="81">
        <v>15.933606705662426</v>
      </c>
      <c r="M162" s="81">
        <v>16.189144690152439</v>
      </c>
      <c r="N162" s="82"/>
      <c r="O162" s="81">
        <v>2.5478415531170868</v>
      </c>
      <c r="P162" s="84">
        <v>2.3430818592237146</v>
      </c>
    </row>
    <row r="163" spans="1:16" hidden="1" x14ac:dyDescent="0.25"/>
    <row r="164" spans="1:16" hidden="1" x14ac:dyDescent="0.25">
      <c r="J164" t="s">
        <v>343</v>
      </c>
      <c r="L164" s="97">
        <v>20.873485921459718</v>
      </c>
      <c r="M164" s="97">
        <v>22.173220949124925</v>
      </c>
      <c r="N164" s="97"/>
      <c r="O164" s="97">
        <v>3.6631858257202468</v>
      </c>
      <c r="P164" s="97">
        <v>3.3198901854002618</v>
      </c>
    </row>
    <row r="165" spans="1:16" hidden="1" x14ac:dyDescent="0.25">
      <c r="J165" t="s">
        <v>344</v>
      </c>
      <c r="L165" s="97">
        <v>89.779058201961277</v>
      </c>
      <c r="M165" s="97">
        <v>226.86237950362695</v>
      </c>
      <c r="N165" s="97"/>
      <c r="O165" s="97">
        <v>7.9211446011932507</v>
      </c>
      <c r="P165" s="97">
        <v>4.9866486019246707</v>
      </c>
    </row>
    <row r="166" spans="1:16" hidden="1" x14ac:dyDescent="0.25">
      <c r="J166" t="s">
        <v>287</v>
      </c>
      <c r="L166" s="97">
        <v>9.4751811698753965</v>
      </c>
      <c r="M166" s="97">
        <v>15.061951384320258</v>
      </c>
      <c r="N166" s="97"/>
      <c r="O166" s="97">
        <v>2.8144528067091925</v>
      </c>
      <c r="P166" s="97">
        <v>2.2330805184597957</v>
      </c>
    </row>
    <row r="167" spans="1:16" hidden="1" x14ac:dyDescent="0.25">
      <c r="L167" s="97"/>
      <c r="M167" s="97"/>
      <c r="N167" s="97"/>
      <c r="O167" s="97"/>
      <c r="P167" s="97"/>
    </row>
    <row r="168" spans="1:16" hidden="1" x14ac:dyDescent="0.25">
      <c r="J168" t="s">
        <v>286</v>
      </c>
      <c r="L168" s="97">
        <v>30.348667091335116</v>
      </c>
      <c r="M168" s="97">
        <v>37.235172333445185</v>
      </c>
      <c r="N168" s="97"/>
      <c r="O168" s="97">
        <v>6.4776386324294393</v>
      </c>
      <c r="P168" s="97">
        <v>5.5529707038600575</v>
      </c>
    </row>
    <row r="169" spans="1:16" s="39" customFormat="1" hidden="1" x14ac:dyDescent="0.25">
      <c r="A169"/>
      <c r="B169"/>
      <c r="C169" s="23"/>
      <c r="D169" s="23"/>
      <c r="E169" s="23"/>
      <c r="F169" s="23"/>
      <c r="G169" s="23"/>
      <c r="H169" s="23"/>
      <c r="I169" s="23"/>
      <c r="J169" t="s">
        <v>285</v>
      </c>
      <c r="L169" s="98">
        <v>39.823848261210514</v>
      </c>
      <c r="M169" s="97">
        <v>52.297123717765444</v>
      </c>
      <c r="N169" s="99"/>
      <c r="O169" s="97">
        <v>9.2920914391386322</v>
      </c>
      <c r="P169" s="97">
        <v>7.7860512223198537</v>
      </c>
    </row>
    <row r="170" spans="1:16" x14ac:dyDescent="0.25">
      <c r="A170" s="39"/>
      <c r="B170" s="39"/>
      <c r="C170" s="40"/>
      <c r="D170" s="40"/>
      <c r="E170" s="40"/>
      <c r="F170" s="40"/>
      <c r="G170" s="40"/>
      <c r="H170" s="40"/>
      <c r="I170" s="40"/>
    </row>
  </sheetData>
  <mergeCells count="5">
    <mergeCell ref="D2:G2"/>
    <mergeCell ref="H2:J2"/>
    <mergeCell ref="L2:M2"/>
    <mergeCell ref="O2:P2"/>
    <mergeCell ref="C1:J1"/>
  </mergeCells>
  <conditionalFormatting sqref="C5:C162">
    <cfRule type="cellIs" dxfId="30" priority="30" stopIfTrue="1" operator="equal">
      <formula>6</formula>
    </cfRule>
    <cfRule type="cellIs" dxfId="29" priority="31" stopIfTrue="1" operator="between">
      <formula>4</formula>
      <formula>5</formula>
    </cfRule>
    <cfRule type="cellIs" dxfId="28" priority="32" stopIfTrue="1" operator="between">
      <formula>0</formula>
      <formula>3</formula>
    </cfRule>
  </conditionalFormatting>
  <conditionalFormatting sqref="C5:P162">
    <cfRule type="cellIs" dxfId="27" priority="1" stopIfTrue="1" operator="equal">
      <formula>"NA"</formula>
    </cfRule>
  </conditionalFormatting>
  <conditionalFormatting sqref="D5:D162">
    <cfRule type="cellIs" dxfId="26" priority="28" stopIfTrue="1" operator="greaterThanOrEqual">
      <formula>17</formula>
    </cfRule>
    <cfRule type="cellIs" dxfId="25" priority="29" stopIfTrue="1" operator="lessThan">
      <formula>17</formula>
    </cfRule>
  </conditionalFormatting>
  <conditionalFormatting sqref="E5:E162 G5:G162">
    <cfRule type="cellIs" dxfId="24" priority="23" stopIfTrue="1" operator="greaterThan">
      <formula>0.99</formula>
    </cfRule>
    <cfRule type="cellIs" dxfId="23" priority="25" stopIfTrue="1" operator="between">
      <formula>0.75000001</formula>
      <formula>0.99</formula>
    </cfRule>
  </conditionalFormatting>
  <conditionalFormatting sqref="E5:G162">
    <cfRule type="cellIs" dxfId="22" priority="27" stopIfTrue="1" operator="lessThanOrEqual">
      <formula>0.75</formula>
    </cfRule>
  </conditionalFormatting>
  <conditionalFormatting sqref="F5:F162">
    <cfRule type="cellIs" dxfId="21" priority="24" stopIfTrue="1" operator="greaterThan">
      <formula>0.95</formula>
    </cfRule>
    <cfRule type="cellIs" dxfId="20" priority="26" stopIfTrue="1" operator="between">
      <formula>0.75000001</formula>
      <formula>0.95</formula>
    </cfRule>
  </conditionalFormatting>
  <conditionalFormatting sqref="H5:H162">
    <cfRule type="cellIs" dxfId="19" priority="2" stopIfTrue="1" operator="equal">
      <formula>"NULL"</formula>
    </cfRule>
    <cfRule type="cellIs" dxfId="18" priority="20" stopIfTrue="1" operator="between">
      <formula>4</formula>
      <formula>5</formula>
    </cfRule>
    <cfRule type="cellIs" dxfId="17" priority="21" stopIfTrue="1" operator="equal">
      <formula>3</formula>
    </cfRule>
    <cfRule type="cellIs" dxfId="16" priority="22" stopIfTrue="1" operator="between">
      <formula>1</formula>
      <formula>2</formula>
    </cfRule>
  </conditionalFormatting>
  <conditionalFormatting sqref="I5:I162">
    <cfRule type="cellIs" dxfId="15" priority="19" stopIfTrue="1" operator="equal">
      <formula>"Ongoing"</formula>
    </cfRule>
  </conditionalFormatting>
  <conditionalFormatting sqref="J5:J162">
    <cfRule type="cellIs" dxfId="14" priority="3" stopIfTrue="1" operator="equal">
      <formula>0</formula>
    </cfRule>
    <cfRule type="cellIs" dxfId="13" priority="17" stopIfTrue="1" operator="between">
      <formula>1</formula>
      <formula>2</formula>
    </cfRule>
    <cfRule type="cellIs" dxfId="12" priority="18" stopIfTrue="1" operator="between">
      <formula>3</formula>
      <formula>5</formula>
    </cfRule>
  </conditionalFormatting>
  <conditionalFormatting sqref="L5:L162">
    <cfRule type="cellIs" dxfId="11" priority="177" stopIfTrue="1" operator="greaterThan">
      <formula>$L$169</formula>
    </cfRule>
    <cfRule type="cellIs" dxfId="10" priority="178" stopIfTrue="1" operator="lessThan">
      <formula>$L$168</formula>
    </cfRule>
    <cfRule type="cellIs" dxfId="9" priority="179" stopIfTrue="1" operator="between">
      <formula>$L$168</formula>
      <formula>$L$169</formula>
    </cfRule>
  </conditionalFormatting>
  <conditionalFormatting sqref="M5:M162">
    <cfRule type="cellIs" dxfId="8" priority="183" stopIfTrue="1" operator="greaterThan">
      <formula>$M$169</formula>
    </cfRule>
    <cfRule type="cellIs" dxfId="7" priority="184" stopIfTrue="1" operator="lessThan">
      <formula>$M$168</formula>
    </cfRule>
    <cfRule type="cellIs" dxfId="6" priority="185" stopIfTrue="1" operator="between">
      <formula>$M$168</formula>
      <formula>$M$169</formula>
    </cfRule>
  </conditionalFormatting>
  <conditionalFormatting sqref="O5:O162">
    <cfRule type="cellIs" dxfId="5" priority="189" stopIfTrue="1" operator="greaterThan">
      <formula>$O$169</formula>
    </cfRule>
    <cfRule type="cellIs" dxfId="4" priority="190" stopIfTrue="1" operator="lessThan">
      <formula>$O$168</formula>
    </cfRule>
    <cfRule type="cellIs" dxfId="3" priority="191" stopIfTrue="1" operator="between">
      <formula>$O$168</formula>
      <formula>$O$169</formula>
    </cfRule>
  </conditionalFormatting>
  <conditionalFormatting sqref="P5:P162">
    <cfRule type="cellIs" dxfId="2" priority="195" stopIfTrue="1" operator="greaterThan">
      <formula>$P$169</formula>
    </cfRule>
    <cfRule type="cellIs" dxfId="1" priority="196" stopIfTrue="1" operator="lessThan">
      <formula>$P$168</formula>
    </cfRule>
    <cfRule type="cellIs" dxfId="0" priority="197" stopIfTrue="1" operator="between">
      <formula>$P$168</formula>
      <formula>$P$169</formula>
    </cfRule>
  </conditionalFormatting>
  <pageMargins left="0.70866141732283472" right="0.70866141732283472" top="0.74803149606299213" bottom="0.74803149606299213" header="0.31496062992125984" footer="0.31496062992125984"/>
  <pageSetup paperSize="8" scale="56"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1DBC232F076847BF4F282B595EA9A7" ma:contentTypeVersion="17" ma:contentTypeDescription="Create a new document." ma:contentTypeScope="" ma:versionID="fb790cc8b58914249e2cfc69aa4f9c60">
  <xsd:schema xmlns:xsd="http://www.w3.org/2001/XMLSchema" xmlns:xs="http://www.w3.org/2001/XMLSchema" xmlns:p="http://schemas.microsoft.com/office/2006/metadata/properties" xmlns:ns1="http://schemas.microsoft.com/sharepoint/v3" xmlns:ns2="01750776-a91e-4c90-8a61-cdfb099d0641" xmlns:ns3="034fb301-f166-4a78-bdd1-18fadb021e5d" targetNamespace="http://schemas.microsoft.com/office/2006/metadata/properties" ma:root="true" ma:fieldsID="c94ae558d34330a072af709906c50fdc" ns1:_="" ns2:_="" ns3:_="">
    <xsd:import namespace="http://schemas.microsoft.com/sharepoint/v3"/>
    <xsd:import namespace="01750776-a91e-4c90-8a61-cdfb099d0641"/>
    <xsd:import namespace="034fb301-f166-4a78-bdd1-18fadb021e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1:_ip_UnifiedCompliancePolicyProperties" minOccurs="0"/>
                <xsd:element ref="ns1:_ip_UnifiedCompliancePolicyUIAc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750776-a91e-4c90-8a61-cdfb099d064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4fb301-f166-4a78-bdd1-18fadb021e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034fb301-f166-4a78-bdd1-18fadb021e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3764615-5059-47D1-98DE-EFB754166134}">
  <ds:schemaRefs>
    <ds:schemaRef ds:uri="http://schemas.microsoft.com/sharepoint/v3/contenttype/forms"/>
  </ds:schemaRefs>
</ds:datastoreItem>
</file>

<file path=customXml/itemProps2.xml><?xml version="1.0" encoding="utf-8"?>
<ds:datastoreItem xmlns:ds="http://schemas.openxmlformats.org/officeDocument/2006/customXml" ds:itemID="{49644EFD-132F-42E2-829F-F318EE9121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1750776-a91e-4c90-8a61-cdfb099d0641"/>
    <ds:schemaRef ds:uri="034fb301-f166-4a78-bdd1-18fadb021e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E97A96-020F-457E-A1B9-1E1F3259E2D5}">
  <ds:schemaRefs>
    <ds:schemaRef ds:uri="http://schemas.microsoft.com/office/2006/documentManagement/types"/>
    <ds:schemaRef ds:uri="http://purl.org/dc/elements/1.1/"/>
    <ds:schemaRef ds:uri="http://schemas.microsoft.com/sharepoint/v3"/>
    <ds:schemaRef ds:uri="http://www.w3.org/XML/1998/namespace"/>
    <ds:schemaRef ds:uri="http://schemas.openxmlformats.org/package/2006/metadata/core-properties"/>
    <ds:schemaRef ds:uri="http://purl.org/dc/terms/"/>
    <ds:schemaRef ds:uri="034fb301-f166-4a78-bdd1-18fadb021e5d"/>
    <ds:schemaRef ds:uri="http://purl.org/dc/dcmitype/"/>
    <ds:schemaRef ds:uri="http://schemas.microsoft.com/office/infopath/2007/PartnerControls"/>
    <ds:schemaRef ds:uri="01750776-a91e-4c90-8a61-cdfb099d0641"/>
    <ds:schemaRef ds:uri="http://schemas.microsoft.com/office/2006/metadata/propertie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Front page</vt:lpstr>
      <vt:lpstr>Summary</vt:lpstr>
      <vt:lpstr>Summary!Print_Titles</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Coverage Completeness Data Quality Summary - October 2015</dc:title>
  <dc:creator>McDonnell, Paul</dc:creator>
  <cp:lastModifiedBy>COBB, Ben (NHS ENGLAND)</cp:lastModifiedBy>
  <cp:lastPrinted>2014-06-18T15:30:20Z</cp:lastPrinted>
  <dcterms:created xsi:type="dcterms:W3CDTF">2013-10-31T09:09:38Z</dcterms:created>
  <dcterms:modified xsi:type="dcterms:W3CDTF">2026-02-12T07:55:29Z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0x010100001DBC232F076847BF4F282B595EA9A7</vt:lpwstr>
  </property>
  <property fmtid="{D5CDD505-2E9C-101B-9397-08002B2CF9AE}" pid="3" name="MediaServiceImageTags">
    <vt:lpwstr/>
  </property>
  <property fmtid="{D5CDD505-2E9C-101B-9397-08002B2CF9AE}" pid="4" name="_ExtendedDescription">
    <vt:lpwstr/>
  </property>
</Properties>
</file>