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X24_PAT-UECandAP/Shared Documents/UEC and AP/Cancelled Operations/QMCO/Quarterly process/2025-26/Q3/3 Webfiles/"/>
    </mc:Choice>
  </mc:AlternateContent>
  <xr:revisionPtr revIDLastSave="2" documentId="11_B22B4019A40031D3304EE9BC8ED9364512FD4286" xr6:coauthVersionLast="47" xr6:coauthVersionMax="47" xr10:uidLastSave="{149EAF40-F099-4FE2-A84D-CA34903BFB76}"/>
  <bookViews>
    <workbookView xWindow="33720" yWindow="-120" windowWidth="29040" windowHeight="15720" xr2:uid="{00000000-000D-0000-FFFF-FFFF00000000}"/>
  </bookViews>
  <sheets>
    <sheet name="National &amp; Regional" sheetId="1" r:id="rId1"/>
    <sheet name="Provider" sheetId="2" r:id="rId2"/>
    <sheet name="Guidance &amp; Definitions" sheetId="3" r:id="rId3"/>
    <sheet name="No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13" i="3"/>
  <c r="B13" i="2"/>
  <c r="B13" i="1"/>
</calcChain>
</file>

<file path=xl/sharedStrings.xml><?xml version="1.0" encoding="utf-8"?>
<sst xmlns="http://schemas.openxmlformats.org/spreadsheetml/2006/main" count="686" uniqueCount="334">
  <si>
    <t>Title:</t>
  </si>
  <si>
    <t>Cancelled Operations (elective only)</t>
  </si>
  <si>
    <t>Summary:</t>
  </si>
  <si>
    <t>The number of last minute cancelled elective operations in the quarter for non-clinical reasons.</t>
  </si>
  <si>
    <t>Period:</t>
  </si>
  <si>
    <t>Quarter 3, 2025-26 (October to December 2025)</t>
  </si>
  <si>
    <t>Source:</t>
  </si>
  <si>
    <t>NHS England - QMCO data collection</t>
  </si>
  <si>
    <t>Basis:</t>
  </si>
  <si>
    <t>Provider, Excluding IS organisations</t>
  </si>
  <si>
    <t>Published:</t>
  </si>
  <si>
    <t>12th February 2026</t>
  </si>
  <si>
    <t>Revised:</t>
  </si>
  <si>
    <t>-</t>
  </si>
  <si>
    <t>Status:</t>
  </si>
  <si>
    <t>Public</t>
  </si>
  <si>
    <t>Contact:</t>
  </si>
  <si>
    <t>england.electivepublications@nhs.net</t>
  </si>
  <si>
    <t>Guidance documents and latest statistical commentary relating to this collection can be found here:</t>
  </si>
  <si>
    <t>National &amp; Regional Level Data</t>
  </si>
  <si>
    <t>The number of last minute cancelled elective operations in the quarter for non-clinical reasons, NHS provider organisations in England</t>
  </si>
  <si>
    <t>Provider</t>
  </si>
  <si>
    <t>Provider Level Data</t>
  </si>
  <si>
    <t>Notes</t>
  </si>
  <si>
    <t>Region Code</t>
  </si>
  <si>
    <t>Region Name</t>
  </si>
  <si>
    <t>Number of last minute elective operations cancelled for non clinical reasons</t>
  </si>
  <si>
    <t>Number of patients not treated within 28 days of last minute elective cancellation</t>
  </si>
  <si>
    <t>England (Excluding Independent Sector)</t>
  </si>
  <si>
    <t>Y56</t>
  </si>
  <si>
    <t>LONDON COMMISSIONING REGION</t>
  </si>
  <si>
    <t>Y58</t>
  </si>
  <si>
    <t>SOUTH WEST COMMISSIONING REGION</t>
  </si>
  <si>
    <t>Y59</t>
  </si>
  <si>
    <t>SOUTH EAST COMMISSIONING REGION</t>
  </si>
  <si>
    <t>Y60</t>
  </si>
  <si>
    <t>MIDLANDS COMMISSIONING REGION</t>
  </si>
  <si>
    <t>Y61</t>
  </si>
  <si>
    <t>EAST OF ENGLAND COMMISSIONING REGION</t>
  </si>
  <si>
    <t>Y62</t>
  </si>
  <si>
    <t>NORTH WEST COMMISSIONING REGION</t>
  </si>
  <si>
    <t>Y63</t>
  </si>
  <si>
    <t>NORTH EAST AND YORKSHIRE COMMISSIONING REGION</t>
  </si>
  <si>
    <t>Note: Please refer to the 'Guidance &amp; Definitions' for information regarding the data.</t>
  </si>
  <si>
    <t>Organisation Code</t>
  </si>
  <si>
    <t>Organisation Name</t>
  </si>
  <si>
    <t xml:space="preserve"> </t>
  </si>
  <si>
    <t>England (Including Independent Sector)</t>
  </si>
  <si>
    <t>R1H</t>
  </si>
  <si>
    <t>BARTS HEALTH NHS TRUST</t>
  </si>
  <si>
    <t>R1K</t>
  </si>
  <si>
    <t>LONDON NORTH WEST UNIVERSITY HEALTHCARE NHS TRUST</t>
  </si>
  <si>
    <t>RAL</t>
  </si>
  <si>
    <t>ROYAL FREE LONDON NHS FOUNDATION TRUST</t>
  </si>
  <si>
    <t>RAN</t>
  </si>
  <si>
    <t>ROYAL NATIONAL ORTHOPAEDIC HOSPITAL NHS TRUST</t>
  </si>
  <si>
    <t>RAS</t>
  </si>
  <si>
    <t>THE HILLINGDON HOSPITALS NHS FOUNDATION TRUST</t>
  </si>
  <si>
    <t>RAX</t>
  </si>
  <si>
    <t>KINGSTON AND RICHMOND NHS FOUNDATION TRUST</t>
  </si>
  <si>
    <t>RF4</t>
  </si>
  <si>
    <t>BARKING, HAVERING AND REDBRIDGE UNIVERSITY HOSPITALS NHS TRUST</t>
  </si>
  <si>
    <t>RJ1</t>
  </si>
  <si>
    <t>GUY'S AND ST THOMAS' NHS FOUNDATION TRUST</t>
  </si>
  <si>
    <t>RJ2</t>
  </si>
  <si>
    <t>LEWISHAM AND GREENWICH NHS TRUST</t>
  </si>
  <si>
    <t>RJ6</t>
  </si>
  <si>
    <t>CROYDON HEALTH SERVICES NHS TRUST</t>
  </si>
  <si>
    <t>RJ7</t>
  </si>
  <si>
    <t>ST GEORGE'S UNIVERSITY HOSPITALS NHS FOUNDATION TRUST</t>
  </si>
  <si>
    <t>RJZ</t>
  </si>
  <si>
    <t>KING'S COLLEGE HOSPITAL NHS FOUNDATION TRUST</t>
  </si>
  <si>
    <t>RKE</t>
  </si>
  <si>
    <t>WHITTINGTON HEALTH NHS TRUST</t>
  </si>
  <si>
    <t>RP4</t>
  </si>
  <si>
    <t>GREAT ORMOND STREET HOSPITAL FOR CHILDREN NHS FOUNDATION TRUST</t>
  </si>
  <si>
    <t>RP6</t>
  </si>
  <si>
    <t>MOORFIELDS EYE HOSPITAL NHS FOUNDATION TRUST</t>
  </si>
  <si>
    <t>RPY</t>
  </si>
  <si>
    <t>THE ROYAL MARSDEN NHS FOUNDATION TRUST</t>
  </si>
  <si>
    <t>RQM</t>
  </si>
  <si>
    <t>CHELSEA AND WESTMINSTER HOSPITAL NHS FOUNDATION TRUST</t>
  </si>
  <si>
    <t>RQX</t>
  </si>
  <si>
    <t>HOMERTON HEALTHCARE NHS FOUNDATION TRUST</t>
  </si>
  <si>
    <t>RRV</t>
  </si>
  <si>
    <t>UNIVERSITY COLLEGE LONDON HOSPITALS NHS FOUNDATION TRUST</t>
  </si>
  <si>
    <t>RVR</t>
  </si>
  <si>
    <t>EPSOM AND ST HELIER UNIVERSITY HOSPITALS NHS TRUST</t>
  </si>
  <si>
    <t>RYJ</t>
  </si>
  <si>
    <t>IMPERIAL COLLEGE HEALTHCARE NHS TRUST</t>
  </si>
  <si>
    <t>R0D</t>
  </si>
  <si>
    <t>UNIVERSITY HOSPITALS DORSET NHS FOUNDATION TRUST</t>
  </si>
  <si>
    <t>RA7</t>
  </si>
  <si>
    <t>UNIVERSITY HOSPITALS BRISTOL AND WESTON NHS FOUNDATION TRUST</t>
  </si>
  <si>
    <t>RA9</t>
  </si>
  <si>
    <t>TORBAY AND SOUTH DEVON NHS FOUNDATION TRUST</t>
  </si>
  <si>
    <t>RBD</t>
  </si>
  <si>
    <t>DORSET COUNTY HOSPITAL NHS FOUNDATION TRUST</t>
  </si>
  <si>
    <t>RD1</t>
  </si>
  <si>
    <t>ROYAL UNITED HOSPITALS BATH NHS FOUNDATION TRUST</t>
  </si>
  <si>
    <t>RDY</t>
  </si>
  <si>
    <t>DORSET HEALTHCARE UNIVERSITY NHS FOUNDATION TRUST</t>
  </si>
  <si>
    <t>REF</t>
  </si>
  <si>
    <t>ROYAL CORNWALL HOSPITALS NHS TRUST</t>
  </si>
  <si>
    <t>RH5</t>
  </si>
  <si>
    <t>SOMERSET NHS FOUNDATION TRUST</t>
  </si>
  <si>
    <t>RH8</t>
  </si>
  <si>
    <t>ROYAL DEVON UNIVERSITY HEALTHCARE NHS FOUNDATION TRUST</t>
  </si>
  <si>
    <t>RK9</t>
  </si>
  <si>
    <t>UNIVERSITY HOSPITALS PLYMOUTH NHS TRUST</t>
  </si>
  <si>
    <t>RN3</t>
  </si>
  <si>
    <t>GREAT WESTERN HOSPITALS NHS FOUNDATION TRUST</t>
  </si>
  <si>
    <t>RNZ</t>
  </si>
  <si>
    <t>SALISBURY NHS FOUNDATION TRUST</t>
  </si>
  <si>
    <t>RTE</t>
  </si>
  <si>
    <t>GLOUCESTERSHIRE HOSPITALS NHS FOUNDATION TRUST</t>
  </si>
  <si>
    <t>RTQ</t>
  </si>
  <si>
    <t>GLOUCESTERSHIRE HEALTH AND CARE NHS FOUNDATION TRUST</t>
  </si>
  <si>
    <t>RVJ</t>
  </si>
  <si>
    <t>NORTH BRISTOL NHS TRUST</t>
  </si>
  <si>
    <t>ADP02</t>
  </si>
  <si>
    <t>KIMS HOSPITAL (NEWNHAM COURT)</t>
  </si>
  <si>
    <t>NTP16</t>
  </si>
  <si>
    <t>PRACTICE PLUS GROUP SURGICAL CENTRE - GILLINGHAM</t>
  </si>
  <si>
    <t>R1F</t>
  </si>
  <si>
    <t>ISLE OF WIGHT NHS TRUST</t>
  </si>
  <si>
    <t>RA2</t>
  </si>
  <si>
    <t>ROYAL SURREY NHS FOUNDATION TRUST</t>
  </si>
  <si>
    <t>RDU</t>
  </si>
  <si>
    <t>FRIMLEY HEALTH NHS FOUNDATION TRUST</t>
  </si>
  <si>
    <t>RHM</t>
  </si>
  <si>
    <t>UNIVERSITY HOSPITAL SOUTHAMPTON NHS FOUNDATION TRUST</t>
  </si>
  <si>
    <t>RHU</t>
  </si>
  <si>
    <t>PORTSMOUTH HOSPITALS UNIVERSITY NHS TRUST</t>
  </si>
  <si>
    <t>RHW</t>
  </si>
  <si>
    <t>ROYAL BERKSHIRE NHS FOUNDATION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</si>
  <si>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</si>
  <si>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</si>
  <si>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</si>
  <si>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</si>
  <si>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</si>
  <si>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</si>
  <si>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RPC</t>
  </si>
  <si>
    <t>QUEEN VICTORIA HOSPITAL NHS FOUNDATION TRUST</t>
  </si>
  <si>
    <t>RTH</t>
  </si>
  <si>
    <t>OXFORD UNIVERSITY HOSPITALS NHS FOUNDATION TRUST</t>
  </si>
  <si>
    <t>RTK</t>
  </si>
  <si>
    <t>ASHFORD AND ST PETER'S HOSPITALS NHS FOUNDATION TRUST</t>
  </si>
  <si>
    <t>RTP</t>
  </si>
  <si>
    <t>SURREY AND SUSSEX HEALTHCARE NHS TRUST</t>
  </si>
  <si>
    <t>RVV</t>
  </si>
  <si>
    <t>EAST KENT HOSPITALS UNIVERSITY NHS FOUNDATION TRUST</t>
  </si>
  <si>
    <t>RW1</t>
  </si>
  <si>
    <t>HAMPSHIRE AND ISLE OF WIGHT HEALTHCARE NHS FOUNDATION TRUST</t>
  </si>
  <si>
    <t>RWF</t>
  </si>
  <si>
    <t>MAIDSTONE AND TUNBRIDGE WELLS NHS TRUST</t>
  </si>
  <si>
    <t>RXC</t>
  </si>
  <si>
    <t>EAST SUSSEX HEALTHCARE NHS TRUST</t>
  </si>
  <si>
    <t>RXQ</t>
  </si>
  <si>
    <t>BUCKINGHAMSHIRE HEALTHCARE NHS TRUST</t>
  </si>
  <si>
    <t>RYR</t>
  </si>
  <si>
    <t>UNIVERSITY HOSPITALS SUSSEX NHS FOUNDATION TRUST</t>
  </si>
  <si>
    <t>R1D</t>
  </si>
  <si>
    <t>SHROPSHIRE COMMUNITY HEALTH NHS TRUST</t>
  </si>
  <si>
    <t>RBK</t>
  </si>
  <si>
    <t>WALSALL HEALTHCARE NHS TRUST</t>
  </si>
  <si>
    <t>RFS</t>
  </si>
  <si>
    <t>CHESTERFIELD ROYAL HOSPITAL NHS FOUNDATION TRUST</t>
  </si>
  <si>
    <t>RJC</t>
  </si>
  <si>
    <t>SOUTH WARWICKSHIRE UNIVERSITY NHS FOUNDATION TRUST</t>
  </si>
  <si>
    <t>RJE</t>
  </si>
  <si>
    <t>UNIVERSITY HOSPITALS OF NORTH MIDLANDS NHS TRUST</t>
  </si>
  <si>
    <t>RK5</t>
  </si>
  <si>
    <t>SHERWOOD FOREST HOSPITALS NHS FOUNDATION TRUST</t>
  </si>
  <si>
    <t>RKB</t>
  </si>
  <si>
    <t>UNIVERSITY HOSPITALS COVENTRY AND WARWICKSHIRE NHS TRUST</t>
  </si>
  <si>
    <t>RL1</t>
  </si>
  <si>
    <t>THE ROBERT JONES AND AGNES HUNT ORTHOPAEDIC HOSPITAL NHS FOUNDATION TRUST</t>
  </si>
  <si>
    <t>RL4</t>
  </si>
  <si>
    <t>THE ROYAL WOLVERHAMPTON NHS TRUST</t>
  </si>
  <si>
    <t>RLQ</t>
  </si>
  <si>
    <t>WYE VALLEY NHS TRUST</t>
  </si>
  <si>
    <t>RLT</t>
  </si>
  <si>
    <t>GEORGE ELIOT HOSPITAL NHS TRUST</t>
  </si>
  <si>
    <t>RNA</t>
  </si>
  <si>
    <t>THE DUDLEY GROUP NHS FOUNDATION TRUST</t>
  </si>
  <si>
    <t>RNQ</t>
  </si>
  <si>
    <t>KETTERING GENERAL HOSPITAL NHS FOUNDATION TRUST</t>
  </si>
  <si>
    <t>RNS</t>
  </si>
  <si>
    <t>NORTHAMPTON GENERAL HOSPITAL NHS TRUST</t>
  </si>
  <si>
    <t>RQ3</t>
  </si>
  <si>
    <t>BIRMINGHAM WOMEN'S AND CHILDREN'S NHS FOUNDATION TRUST</t>
  </si>
  <si>
    <t>RRJ</t>
  </si>
  <si>
    <t>THE ROYAL ORTHOPAEDIC HOSPITAL NHS FOUNDATION TRUST</t>
  </si>
  <si>
    <t>RRK</t>
  </si>
  <si>
    <t>UNIVERSITY HOSPITALS BIRMINGHAM NHS FOUNDATION TRUST</t>
  </si>
  <si>
    <t>RTG</t>
  </si>
  <si>
    <t>UNIVERSITY HOSPITALS OF DERBY AND BURTON NHS FOUNDATION TRUST</t>
  </si>
  <si>
    <t>RWD</t>
  </si>
  <si>
    <t>UNITED LINCOLNSHIRE TEACHING HOSPITALS NHS TRUST</t>
  </si>
  <si>
    <t>RWE</t>
  </si>
  <si>
    <t>UNIVERSITY HOSPITALS OF LEICESTER NHS TRUST</t>
  </si>
  <si>
    <t>RWP</t>
  </si>
  <si>
    <t>WORCESTERSHIRE ACUTE HOSPITALS NHS TRUST</t>
  </si>
  <si>
    <t>RX1</t>
  </si>
  <si>
    <t>NOTTINGHAM UNIVERSITY HOSPITALS NHS TRUST</t>
  </si>
  <si>
    <t>RXK</t>
  </si>
  <si>
    <t>SANDWELL AND WEST BIRMINGHAM HOSPITALS NHS TRUST</t>
  </si>
  <si>
    <t>RXW</t>
  </si>
  <si>
    <t>THE SHREWSBURY AND TELFORD HOSPITAL NHS TRUST</t>
  </si>
  <si>
    <t>RYW</t>
  </si>
  <si>
    <t>BIRMINGHAM COMMUNITY HEALTHCARE NHS FOUNDATION TRUST</t>
  </si>
  <si>
    <t>NT209</t>
  </si>
  <si>
    <t>NUFFIELD HEALTH, CAMBRIDGE HOSPITAL</t>
  </si>
  <si>
    <t>RAJ</t>
  </si>
  <si>
    <t>MID AND SOUTH ESSEX NHS FOUNDATION TRUST</t>
  </si>
  <si>
    <t>RC9</t>
  </si>
  <si>
    <t>BEDFORDSHIRE HOSPITALS NHS FOUNDATION TRUST</t>
  </si>
  <si>
    <t>RCX</t>
  </si>
  <si>
    <t>THE QUEEN ELIZABETH HOSPITAL, KING'S LYNN, NHS FOUNDATION TRUST</t>
  </si>
  <si>
    <t>RD8</t>
  </si>
  <si>
    <t>MILTON KEYNES UNIVERSITY HOSPITAL NHS FOUNDATION TRUST</t>
  </si>
  <si>
    <t>RDE</t>
  </si>
  <si>
    <t>EAST SUFFOLK AND NORTH ESSEX NHS FOUNDATION TRUST</t>
  </si>
  <si>
    <t>RGM</t>
  </si>
  <si>
    <t>ROYAL PAPWORTH HOSPITAL NHS FOUNDATION TRUST</t>
  </si>
  <si>
    <t>RGN</t>
  </si>
  <si>
    <t>NORTH WEST ANGLIA NHS FOUNDATION TRUST</t>
  </si>
  <si>
    <t>RGP</t>
  </si>
  <si>
    <t>JAMES PAGET UNIVERSITY HOSPITALS NHS FOUNDATION TRUST</t>
  </si>
  <si>
    <t>RGR</t>
  </si>
  <si>
    <t>WEST SUFFOLK NHS FOUNDATION TRUST</t>
  </si>
  <si>
    <t>RGT</t>
  </si>
  <si>
    <t>CAMBRIDGE UNIVERSITY HOSPITALS NHS FOUNDATION TRUST</t>
  </si>
  <si>
    <t>RM1</t>
  </si>
  <si>
    <t>NORFOLK AND NORWICH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</si>
  <si>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</si>
  <si>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</si>
  <si>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</si>
  <si>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</si>
  <si>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</si>
  <si>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TEACHING NHS TRUST</t>
  </si>
  <si>
    <t>NCR</t>
  </si>
  <si>
    <t>ISIGHT</t>
  </si>
  <si>
    <t>NTPAE</t>
  </si>
  <si>
    <t>PRACTICE PLUS GROUP OPHTHALMOLOGY - NORTH WEST</t>
  </si>
  <si>
    <t>R0A</t>
  </si>
  <si>
    <t>MANCHESTER UNIVERSITY NHS FOUNDATION TRUST</t>
  </si>
  <si>
    <t>RBL</t>
  </si>
  <si>
    <t>WIRRAL UNIVERSITY TEACHING HOSPITAL NHS FOUNDATION TRUST</t>
  </si>
  <si>
    <t>RBN</t>
  </si>
  <si>
    <t>MERSEY AND WEST LANCASHIRE TEACHING HOSPITALS NHS TRUST</t>
  </si>
  <si>
    <t>RBQ</t>
  </si>
  <si>
    <t>LIVERPOOL HEART AND CHEST HOSPITAL NHS FOUNDATION TRUST</t>
  </si>
  <si>
    <t>RBS</t>
  </si>
  <si>
    <t>ALDER HEY CHILDREN'S NHS FOUNDATION TRUST</t>
  </si>
  <si>
    <t>RBT</t>
  </si>
  <si>
    <t>MID CHESHIRE HOSPITALS NHS FOUNDATION TRUST</t>
  </si>
  <si>
    <t>RBV</t>
  </si>
  <si>
    <t>THE CHRISTIE NHS FOUNDATION TRUST</t>
  </si>
  <si>
    <t>REM</t>
  </si>
  <si>
    <t>LIVERPOOL UNIVERSITY HOSPITALS NHS FOUNDATION TRUST</t>
  </si>
  <si>
    <t>REP</t>
  </si>
  <si>
    <t>LIVERPOOL WOMEN'S NHS FOUNDATION TRUST</t>
  </si>
  <si>
    <t>RET</t>
  </si>
  <si>
    <t>THE WALTON CENTRE NHS FOUNDATION TRUST</t>
  </si>
  <si>
    <t>RJN</t>
  </si>
  <si>
    <t>EAST CHESHIRE NHS TRUST</t>
  </si>
  <si>
    <t>RJR</t>
  </si>
  <si>
    <t>COUNTESS OF CHESTER HOSPITAL NHS FOUNDATION TRUST</t>
  </si>
  <si>
    <t>RM3</t>
  </si>
  <si>
    <t>NORTHERN CARE ALLIANCE NHS FOUNDATION TRUST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</si>
  <si>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</si>
  <si>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</si>
  <si>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</si>
  <si>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</si>
  <si>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</si>
  <si>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</si>
  <si>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RTX</t>
  </si>
  <si>
    <t>UNIVERSITY HOSPITALS OF MORECAMBE BAY NHS FOUNDATION TRUST</t>
  </si>
  <si>
    <t>RWJ</t>
  </si>
  <si>
    <t>STOCKPORT NHS FOUNDATION TRUST</t>
  </si>
  <si>
    <t>RWW</t>
  </si>
  <si>
    <t>WARRINGTON AND HALTON TEACHING HOSPITALS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</si>
  <si>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</si>
  <si>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</si>
  <si>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</si>
  <si>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</si>
  <si>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</si>
  <si>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</si>
  <si>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R0B</t>
  </si>
  <si>
    <t>SOUTH TYNESIDE AND SUNDERLAND NHS FOUNDATION TRUST</t>
  </si>
  <si>
    <t>RAE</t>
  </si>
  <si>
    <t>BRADFORD TEACHING HOSPITALS NHS FOUNDATION TRUST</t>
  </si>
  <si>
    <t>RCB</t>
  </si>
  <si>
    <t>YORK AND SCARBOROUGH TEACHING HOSPITALS NHS FOUNDATION TRUST</t>
  </si>
  <si>
    <t>RCD</t>
  </si>
  <si>
    <t>HARROGATE AND DISTRICT NHS FOUNDATION TRUST</t>
  </si>
  <si>
    <t>RCF</t>
  </si>
  <si>
    <t>AIREDALE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</si>
  <si>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</si>
  <si>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</si>
  <si>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</si>
  <si>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</si>
  <si>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</si>
  <si>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</si>
  <si>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</si>
  <si>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</si>
  <si>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RJL</t>
  </si>
  <si>
    <t>NORTHERN LINCOLNSHIRE AND GOOLE NHS FOUNDATION TRUST</t>
  </si>
  <si>
    <t>RNN</t>
  </si>
  <si>
    <t>NORTH CUMBRIA INTEGRATED CARE NHS FOUNDATION TRUST</t>
  </si>
  <si>
    <t>RP5</t>
  </si>
  <si>
    <t>DONCASTER AND BASSETLAW TEACHING HOSPITALS NHS FOUNDATION TRUST</t>
  </si>
  <si>
    <t>RR7</t>
  </si>
  <si>
    <t>GATESHEAD HEALTH NHS FOUNDATION TRUST</t>
  </si>
  <si>
    <t>RR8</t>
  </si>
  <si>
    <t>LEEDS TEACHING HOSPITALS NHS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</si>
  <si>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</si>
  <si>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</si>
  <si>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</si>
  <si>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</si>
  <si>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</si>
  <si>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</si>
  <si>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</si>
  <si>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</si>
  <si>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RWA</t>
  </si>
  <si>
    <t>HULL UNIVERSITY TEACHING HOSPITALS NHS TRUST</t>
  </si>
  <si>
    <t>RWY</t>
  </si>
  <si>
    <t>CALDERDALE AND HUDDERSFIELD NHS FOUNDATION TRUST</t>
  </si>
  <si>
    <t>RXF</t>
  </si>
  <si>
    <t>MID YORKSHIRE TEACHING NHS TRUST</t>
  </si>
  <si>
    <t>RXP</t>
  </si>
  <si>
    <t>COUNTY DURHAM AND DARLINGTON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</si>
</sst>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9">
    <font>
      <sz val="11"/>
      <color rgb="FF000000"/>
      <name val="Calibri"/>
      <family val="2"/>
      <scheme val="minor"/>
    </font>
    <font>
      <b/>
      <sz val="10"/>
      <color rgb="FF000000"/>
      <name val="Verdana"/>
      <family val="2"/>
    </font>
    <font>
      <b/>
      <sz val="12"/>
      <color rgb="FF005EB8"/>
      <name val="Verdana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</font>
    <font>
      <b/>
      <sz val="12"/>
      <color rgb="FF005EB8"/>
      <name val="Verdana"/>
      <family val="2"/>
    </font>
    <font>
      <sz val="9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rgb="FF005EB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1EA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49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7" fillId="0" borderId="4" xfId="0" applyFont="1" applyBorder="1"/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88000" cy="5932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7"/>
  <sheetViews>
    <sheetView showGridLines="0" tabSelected="1" zoomScale="80" workbookViewId="0">
      <pane ySplit="16" topLeftCell="A17" activePane="bottomLeft" state="frozen"/>
      <selection pane="bottomLeft"/>
    </sheetView>
  </sheetViews>
  <sheetFormatPr defaultColWidth="10.90625" defaultRowHeight="14.5"/>
  <cols>
    <col min="1" max="1" width="2.1796875" customWidth="1"/>
    <col min="2" max="2" width="15.81640625" customWidth="1"/>
    <col min="3" max="3" width="81" customWidth="1"/>
    <col min="4" max="4" width="24.6328125" customWidth="1"/>
    <col min="5" max="5" width="23.7265625" customWidth="1"/>
    <col min="6" max="6" width="24.26953125" customWidth="1"/>
  </cols>
  <sheetData>
    <row r="2" spans="2:5" ht="15.5">
      <c r="B2" s="1" t="s">
        <v>0</v>
      </c>
      <c r="C2" s="2" t="s">
        <v>1</v>
      </c>
    </row>
    <row r="3" spans="2:5">
      <c r="B3" s="1" t="s">
        <v>2</v>
      </c>
      <c r="C3" s="3" t="s">
        <v>3</v>
      </c>
    </row>
    <row r="5" spans="2:5" ht="15.5">
      <c r="B5" s="1" t="s">
        <v>4</v>
      </c>
      <c r="C5" s="2" t="s">
        <v>5</v>
      </c>
    </row>
    <row r="6" spans="2:5">
      <c r="B6" s="1" t="s">
        <v>6</v>
      </c>
      <c r="C6" s="3" t="s">
        <v>7</v>
      </c>
    </row>
    <row r="7" spans="2:5">
      <c r="B7" s="1" t="s">
        <v>8</v>
      </c>
      <c r="C7" s="3" t="s">
        <v>9</v>
      </c>
    </row>
    <row r="8" spans="2:5">
      <c r="B8" s="1" t="s">
        <v>10</v>
      </c>
      <c r="C8" s="3" t="s">
        <v>11</v>
      </c>
    </row>
    <row r="9" spans="2:5">
      <c r="B9" s="1" t="s">
        <v>12</v>
      </c>
      <c r="C9" s="3" t="s">
        <v>13</v>
      </c>
    </row>
    <row r="10" spans="2:5">
      <c r="B10" s="1" t="s">
        <v>14</v>
      </c>
      <c r="C10" s="3" t="s">
        <v>15</v>
      </c>
    </row>
    <row r="11" spans="2:5">
      <c r="B11" s="1" t="s">
        <v>16</v>
      </c>
      <c r="C11" s="3" t="s">
        <v>17</v>
      </c>
    </row>
    <row r="12" spans="2:5">
      <c r="B12" t="s">
        <v>18</v>
      </c>
    </row>
    <row r="13" spans="2:5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  <row r="15" spans="2:5" ht="15.5">
      <c r="B15" s="5" t="s">
        <v>19</v>
      </c>
    </row>
    <row r="16" spans="2:5" ht="71.5" customHeight="1">
      <c r="B16" s="14" t="s">
        <v>24</v>
      </c>
      <c r="C16" s="14" t="s">
        <v>25</v>
      </c>
      <c r="D16" s="15" t="s">
        <v>26</v>
      </c>
      <c r="E16" s="15" t="s">
        <v>27</v>
      </c>
    </row>
    <row r="17" spans="2:5">
      <c r="B17" s="16" t="s">
        <v>13</v>
      </c>
      <c r="C17" s="9" t="s">
        <v>28</v>
      </c>
      <c r="D17" s="10">
        <v>21456</v>
      </c>
      <c r="E17" s="10">
        <v>4821</v>
      </c>
    </row>
    <row r="18" spans="2:5">
      <c r="B18" s="11"/>
      <c r="C18" s="11"/>
      <c r="D18" s="11"/>
      <c r="E18" s="11"/>
    </row>
    <row r="19" spans="2:5">
      <c r="B19" s="7" t="s">
        <v>29</v>
      </c>
      <c r="C19" s="7" t="s">
        <v>30</v>
      </c>
      <c r="D19" s="7">
        <v>2961</v>
      </c>
      <c r="E19" s="7">
        <v>664</v>
      </c>
    </row>
    <row r="20" spans="2:5">
      <c r="B20" s="7" t="s">
        <v>31</v>
      </c>
      <c r="C20" s="7" t="s">
        <v>32</v>
      </c>
      <c r="D20" s="7">
        <v>2670</v>
      </c>
      <c r="E20" s="7">
        <v>593</v>
      </c>
    </row>
    <row r="21" spans="2:5">
      <c r="B21" s="7" t="s">
        <v>33</v>
      </c>
      <c r="C21" s="7" t="s">
        <v>34</v>
      </c>
      <c r="D21" s="7">
        <v>2528</v>
      </c>
      <c r="E21" s="7">
        <v>516</v>
      </c>
    </row>
    <row r="22" spans="2:5">
      <c r="B22" s="7" t="s">
        <v>35</v>
      </c>
      <c r="C22" s="7" t="s">
        <v>36</v>
      </c>
      <c r="D22" s="7">
        <v>4755</v>
      </c>
      <c r="E22" s="7">
        <v>1261</v>
      </c>
    </row>
    <row r="23" spans="2:5">
      <c r="B23" s="7" t="s">
        <v>37</v>
      </c>
      <c r="C23" s="7" t="s">
        <v>38</v>
      </c>
      <c r="D23" s="7">
        <v>2262</v>
      </c>
      <c r="E23" s="7">
        <v>603</v>
      </c>
    </row>
    <row r="24" spans="2:5">
      <c r="B24" s="7" t="s">
        <v>39</v>
      </c>
      <c r="C24" s="7" t="s">
        <v>40</v>
      </c>
      <c r="D24" s="7">
        <v>3276</v>
      </c>
      <c r="E24" s="7">
        <v>654</v>
      </c>
    </row>
    <row r="25" spans="2:5">
      <c r="B25" s="8" t="s">
        <v>41</v>
      </c>
      <c r="C25" s="8" t="s">
        <v>42</v>
      </c>
      <c r="D25" s="8">
        <v>3004</v>
      </c>
      <c r="E25" s="8">
        <v>530</v>
      </c>
    </row>
    <row r="27" spans="2:5">
      <c r="B27" s="6" t="s">
        <v>43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62"/>
  <sheetViews>
    <sheetView showGridLines="0" topLeftCell="B1" zoomScale="70" zoomScaleNormal="70" workbookViewId="0">
      <pane ySplit="17" topLeftCell="A18" activePane="bottomLeft" state="frozen"/>
      <selection pane="bottomLeft" activeCell="F18" sqref="F18"/>
    </sheetView>
  </sheetViews>
  <sheetFormatPr defaultColWidth="10.90625" defaultRowHeight="14.5"/>
  <cols>
    <col min="1" max="1" width="2.1796875" customWidth="1"/>
    <col min="2" max="2" width="15.81640625" customWidth="1"/>
    <col min="3" max="3" width="81" customWidth="1"/>
    <col min="4" max="4" width="15.81640625" customWidth="1"/>
    <col min="5" max="5" width="85" customWidth="1"/>
    <col min="6" max="6" width="15.81640625" customWidth="1"/>
    <col min="7" max="7" width="89.08984375" customWidth="1"/>
    <col min="8" max="8" width="23.7265625" customWidth="1"/>
  </cols>
  <sheetData>
    <row r="2" spans="2:7" ht="15.5">
      <c r="B2" s="1" t="s">
        <v>0</v>
      </c>
      <c r="C2" s="2" t="s">
        <v>1</v>
      </c>
    </row>
    <row r="3" spans="2:7">
      <c r="B3" s="1" t="s">
        <v>2</v>
      </c>
      <c r="C3" s="3" t="s">
        <v>20</v>
      </c>
    </row>
    <row r="5" spans="2:7" ht="15.5">
      <c r="B5" s="1" t="s">
        <v>4</v>
      </c>
      <c r="C5" s="2" t="s">
        <v>5</v>
      </c>
    </row>
    <row r="6" spans="2:7">
      <c r="B6" s="1" t="s">
        <v>6</v>
      </c>
      <c r="C6" s="3" t="s">
        <v>7</v>
      </c>
    </row>
    <row r="7" spans="2:7">
      <c r="B7" s="1" t="s">
        <v>8</v>
      </c>
      <c r="C7" s="3" t="s">
        <v>21</v>
      </c>
    </row>
    <row r="8" spans="2:7">
      <c r="B8" s="1" t="s">
        <v>10</v>
      </c>
      <c r="C8" s="3" t="s">
        <v>11</v>
      </c>
    </row>
    <row r="9" spans="2:7">
      <c r="B9" s="1" t="s">
        <v>12</v>
      </c>
      <c r="C9" s="3" t="s">
        <v>13</v>
      </c>
    </row>
    <row r="10" spans="2:7">
      <c r="B10" s="1" t="s">
        <v>14</v>
      </c>
      <c r="C10" s="3" t="s">
        <v>15</v>
      </c>
    </row>
    <row r="11" spans="2:7">
      <c r="B11" s="1" t="s">
        <v>16</v>
      </c>
      <c r="C11" s="3" t="s">
        <v>17</v>
      </c>
    </row>
    <row r="12" spans="2:7">
      <c r="B12" t="s">
        <v>18</v>
      </c>
    </row>
    <row r="13" spans="2:7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  <row r="15" spans="2:7" ht="15.5">
      <c r="B15" s="5" t="s">
        <v>22</v>
      </c>
    </row>
    <row r="16" spans="2:7" ht="94.5">
      <c r="B16" s="14" t="s">
        <v>24</v>
      </c>
      <c r="C16" s="14" t="s">
        <v>25</v>
      </c>
      <c r="D16" s="14" t="s">
        <v>44</v>
      </c>
      <c r="E16" s="14" t="s">
        <v>45</v>
      </c>
      <c r="F16" s="15" t="s">
        <v>26</v>
      </c>
      <c r="G16" s="15" t="s">
        <v>27</v>
      </c>
    </row>
    <row r="17" spans="2:7">
      <c r="B17" s="17" t="s">
        <v>13</v>
      </c>
      <c r="C17" s="17" t="s">
        <v>46</v>
      </c>
      <c r="D17" s="17" t="s">
        <v>13</v>
      </c>
      <c r="E17" s="12" t="s">
        <v>28</v>
      </c>
      <c r="F17" s="13">
        <v>21456</v>
      </c>
      <c r="G17" s="13">
        <v>4821</v>
      </c>
    </row>
    <row r="18" spans="2:7">
      <c r="B18" s="18" t="s">
        <v>13</v>
      </c>
      <c r="C18" s="18" t="s">
        <v>46</v>
      </c>
      <c r="D18" s="18" t="s">
        <v>13</v>
      </c>
      <c r="E18" s="9" t="s">
        <v>47</v>
      </c>
      <c r="F18" s="10">
        <v>21470</v>
      </c>
      <c r="G18" s="10">
        <v>4821</v>
      </c>
    </row>
    <row r="19" spans="2:7">
      <c r="B19" s="11"/>
      <c r="C19" s="11"/>
      <c r="D19" s="11"/>
      <c r="E19" s="11"/>
      <c r="F19" s="11"/>
      <c r="G19" s="11"/>
    </row>
    <row r="20" spans="2:7">
      <c r="B20" s="7" t="s">
        <v>29</v>
      </c>
      <c r="C20" s="7" t="s">
        <v>30</v>
      </c>
      <c r="D20" s="7" t="s">
        <v>48</v>
      </c>
      <c r="E20" s="7" t="s">
        <v>49</v>
      </c>
      <c r="F20" s="7">
        <v>444</v>
      </c>
      <c r="G20" s="7">
        <v>70</v>
      </c>
    </row>
    <row r="21" spans="2:7">
      <c r="B21" s="7" t="s">
        <v>29</v>
      </c>
      <c r="C21" s="7" t="s">
        <v>30</v>
      </c>
      <c r="D21" s="7" t="s">
        <v>50</v>
      </c>
      <c r="E21" s="7" t="s">
        <v>51</v>
      </c>
      <c r="F21" s="7">
        <v>72</v>
      </c>
      <c r="G21" s="7">
        <v>0</v>
      </c>
    </row>
    <row r="22" spans="2:7">
      <c r="B22" s="7" t="s">
        <v>29</v>
      </c>
      <c r="C22" s="7" t="s">
        <v>30</v>
      </c>
      <c r="D22" s="7" t="s">
        <v>52</v>
      </c>
      <c r="E22" s="7" t="s">
        <v>53</v>
      </c>
      <c r="F22" s="7">
        <v>205</v>
      </c>
      <c r="G22" s="7">
        <v>20</v>
      </c>
    </row>
    <row r="23" spans="2:7">
      <c r="B23" s="7" t="s">
        <v>29</v>
      </c>
      <c r="C23" s="7" t="s">
        <v>30</v>
      </c>
      <c r="D23" s="7" t="s">
        <v>54</v>
      </c>
      <c r="E23" s="7" t="s">
        <v>55</v>
      </c>
      <c r="F23" s="7">
        <v>62</v>
      </c>
      <c r="G23" s="7">
        <v>9</v>
      </c>
    </row>
    <row r="24" spans="2:7">
      <c r="B24" s="7" t="s">
        <v>29</v>
      </c>
      <c r="C24" s="7" t="s">
        <v>30</v>
      </c>
      <c r="D24" s="7" t="s">
        <v>56</v>
      </c>
      <c r="E24" s="7" t="s">
        <v>57</v>
      </c>
      <c r="F24" s="7">
        <v>9</v>
      </c>
      <c r="G24" s="7">
        <v>0</v>
      </c>
    </row>
    <row r="25" spans="2:7">
      <c r="B25" s="7" t="s">
        <v>29</v>
      </c>
      <c r="C25" s="7" t="s">
        <v>30</v>
      </c>
      <c r="D25" s="7" t="s">
        <v>58</v>
      </c>
      <c r="E25" s="7" t="s">
        <v>59</v>
      </c>
      <c r="F25" s="7">
        <v>31</v>
      </c>
      <c r="G25" s="7">
        <v>0</v>
      </c>
    </row>
    <row r="26" spans="2:7">
      <c r="B26" s="7" t="s">
        <v>29</v>
      </c>
      <c r="C26" s="7" t="s">
        <v>30</v>
      </c>
      <c r="D26" s="7" t="s">
        <v>60</v>
      </c>
      <c r="E26" s="7" t="s">
        <v>61</v>
      </c>
      <c r="F26" s="7">
        <v>58</v>
      </c>
      <c r="G26" s="7">
        <v>16</v>
      </c>
    </row>
    <row r="27" spans="2:7">
      <c r="B27" s="7" t="s">
        <v>29</v>
      </c>
      <c r="C27" s="7" t="s">
        <v>30</v>
      </c>
      <c r="D27" s="7" t="s">
        <v>62</v>
      </c>
      <c r="E27" s="7" t="s">
        <v>63</v>
      </c>
      <c r="F27" s="7">
        <v>533</v>
      </c>
      <c r="G27" s="7">
        <v>87</v>
      </c>
    </row>
    <row r="28" spans="2:7">
      <c r="B28" s="7" t="s">
        <v>29</v>
      </c>
      <c r="C28" s="7" t="s">
        <v>30</v>
      </c>
      <c r="D28" s="7" t="s">
        <v>64</v>
      </c>
      <c r="E28" s="7" t="s">
        <v>65</v>
      </c>
      <c r="F28" s="7">
        <v>88</v>
      </c>
      <c r="G28" s="7">
        <v>15</v>
      </c>
    </row>
    <row r="29" spans="2:7">
      <c r="B29" s="7" t="s">
        <v>29</v>
      </c>
      <c r="C29" s="7" t="s">
        <v>30</v>
      </c>
      <c r="D29" s="7" t="s">
        <v>66</v>
      </c>
      <c r="E29" s="7" t="s">
        <v>67</v>
      </c>
      <c r="F29" s="7">
        <v>34</v>
      </c>
      <c r="G29" s="7">
        <v>11</v>
      </c>
    </row>
    <row r="30" spans="2:7">
      <c r="B30" s="7" t="s">
        <v>29</v>
      </c>
      <c r="C30" s="7" t="s">
        <v>30</v>
      </c>
      <c r="D30" s="7" t="s">
        <v>68</v>
      </c>
      <c r="E30" s="7" t="s">
        <v>69</v>
      </c>
      <c r="F30" s="7">
        <v>54</v>
      </c>
      <c r="G30" s="7">
        <v>8</v>
      </c>
    </row>
    <row r="31" spans="2:7">
      <c r="B31" s="7" t="s">
        <v>29</v>
      </c>
      <c r="C31" s="7" t="s">
        <v>30</v>
      </c>
      <c r="D31" s="7" t="s">
        <v>70</v>
      </c>
      <c r="E31" s="7" t="s">
        <v>71</v>
      </c>
      <c r="F31" s="7">
        <v>296</v>
      </c>
      <c r="G31" s="7">
        <v>92</v>
      </c>
    </row>
    <row r="32" spans="2:7">
      <c r="B32" s="7" t="s">
        <v>29</v>
      </c>
      <c r="C32" s="7" t="s">
        <v>30</v>
      </c>
      <c r="D32" s="7" t="s">
        <v>72</v>
      </c>
      <c r="E32" s="7" t="s">
        <v>73</v>
      </c>
      <c r="F32" s="7">
        <v>19</v>
      </c>
      <c r="G32" s="7">
        <v>1</v>
      </c>
    </row>
    <row r="33" spans="2:7">
      <c r="B33" s="7" t="s">
        <v>29</v>
      </c>
      <c r="C33" s="7" t="s">
        <v>30</v>
      </c>
      <c r="D33" s="7" t="s">
        <v>74</v>
      </c>
      <c r="E33" s="7" t="s">
        <v>75</v>
      </c>
      <c r="F33" s="7">
        <v>82</v>
      </c>
      <c r="G33" s="7">
        <v>10</v>
      </c>
    </row>
    <row r="34" spans="2:7">
      <c r="B34" s="7" t="s">
        <v>29</v>
      </c>
      <c r="C34" s="7" t="s">
        <v>30</v>
      </c>
      <c r="D34" s="7" t="s">
        <v>76</v>
      </c>
      <c r="E34" s="7" t="s">
        <v>77</v>
      </c>
      <c r="F34" s="7">
        <v>107</v>
      </c>
      <c r="G34" s="7">
        <v>19</v>
      </c>
    </row>
    <row r="35" spans="2:7">
      <c r="B35" s="7" t="s">
        <v>29</v>
      </c>
      <c r="C35" s="7" t="s">
        <v>30</v>
      </c>
      <c r="D35" s="7" t="s">
        <v>78</v>
      </c>
      <c r="E35" s="7" t="s">
        <v>79</v>
      </c>
      <c r="F35" s="7">
        <v>6</v>
      </c>
      <c r="G35" s="7">
        <v>0</v>
      </c>
    </row>
    <row r="36" spans="2:7">
      <c r="B36" s="7" t="s">
        <v>29</v>
      </c>
      <c r="C36" s="7" t="s">
        <v>30</v>
      </c>
      <c r="D36" s="7" t="s">
        <v>80</v>
      </c>
      <c r="E36" s="7" t="s">
        <v>81</v>
      </c>
      <c r="F36" s="7">
        <v>102</v>
      </c>
      <c r="G36" s="7">
        <v>6</v>
      </c>
    </row>
    <row r="37" spans="2:7">
      <c r="B37" s="7" t="s">
        <v>29</v>
      </c>
      <c r="C37" s="7" t="s">
        <v>30</v>
      </c>
      <c r="D37" s="7" t="s">
        <v>82</v>
      </c>
      <c r="E37" s="7" t="s">
        <v>83</v>
      </c>
      <c r="F37" s="7">
        <v>84</v>
      </c>
      <c r="G37" s="7">
        <v>3</v>
      </c>
    </row>
    <row r="38" spans="2:7">
      <c r="B38" s="7" t="s">
        <v>29</v>
      </c>
      <c r="C38" s="7" t="s">
        <v>30</v>
      </c>
      <c r="D38" s="7" t="s">
        <v>84</v>
      </c>
      <c r="E38" s="7" t="s">
        <v>85</v>
      </c>
      <c r="F38" s="7">
        <v>227</v>
      </c>
      <c r="G38" s="7">
        <v>221</v>
      </c>
    </row>
    <row r="39" spans="2:7">
      <c r="B39" s="7" t="s">
        <v>29</v>
      </c>
      <c r="C39" s="7" t="s">
        <v>30</v>
      </c>
      <c r="D39" s="7" t="s">
        <v>86</v>
      </c>
      <c r="E39" s="7" t="s">
        <v>87</v>
      </c>
      <c r="F39" s="7">
        <v>206</v>
      </c>
      <c r="G39" s="7">
        <v>5</v>
      </c>
    </row>
    <row r="40" spans="2:7">
      <c r="B40" s="7" t="s">
        <v>29</v>
      </c>
      <c r="C40" s="7" t="s">
        <v>30</v>
      </c>
      <c r="D40" s="7" t="s">
        <v>88</v>
      </c>
      <c r="E40" s="7" t="s">
        <v>89</v>
      </c>
      <c r="F40" s="7">
        <v>242</v>
      </c>
      <c r="G40" s="7">
        <v>71</v>
      </c>
    </row>
    <row r="41" spans="2:7">
      <c r="B41" s="7" t="s">
        <v>31</v>
      </c>
      <c r="C41" s="7" t="s">
        <v>32</v>
      </c>
      <c r="D41" s="7" t="s">
        <v>90</v>
      </c>
      <c r="E41" s="7" t="s">
        <v>91</v>
      </c>
      <c r="F41" s="7">
        <v>229</v>
      </c>
      <c r="G41" s="7">
        <v>77</v>
      </c>
    </row>
    <row r="42" spans="2:7">
      <c r="B42" s="7" t="s">
        <v>31</v>
      </c>
      <c r="C42" s="7" t="s">
        <v>32</v>
      </c>
      <c r="D42" s="7" t="s">
        <v>92</v>
      </c>
      <c r="E42" s="7" t="s">
        <v>93</v>
      </c>
      <c r="F42" s="7">
        <v>573</v>
      </c>
      <c r="G42" s="7">
        <v>45</v>
      </c>
    </row>
    <row r="43" spans="2:7">
      <c r="B43" s="7" t="s">
        <v>31</v>
      </c>
      <c r="C43" s="7" t="s">
        <v>32</v>
      </c>
      <c r="D43" s="7" t="s">
        <v>94</v>
      </c>
      <c r="E43" s="7" t="s">
        <v>95</v>
      </c>
      <c r="F43" s="7">
        <v>117</v>
      </c>
      <c r="G43" s="7">
        <v>18</v>
      </c>
    </row>
    <row r="44" spans="2:7">
      <c r="B44" s="7" t="s">
        <v>31</v>
      </c>
      <c r="C44" s="7" t="s">
        <v>32</v>
      </c>
      <c r="D44" s="7" t="s">
        <v>96</v>
      </c>
      <c r="E44" s="7" t="s">
        <v>97</v>
      </c>
      <c r="F44" s="7">
        <v>99</v>
      </c>
      <c r="G44" s="7">
        <v>33</v>
      </c>
    </row>
    <row r="45" spans="2:7">
      <c r="B45" s="7" t="s">
        <v>31</v>
      </c>
      <c r="C45" s="7" t="s">
        <v>32</v>
      </c>
      <c r="D45" s="7" t="s">
        <v>98</v>
      </c>
      <c r="E45" s="7" t="s">
        <v>99</v>
      </c>
      <c r="F45" s="7">
        <v>89</v>
      </c>
      <c r="G45" s="7">
        <v>0</v>
      </c>
    </row>
    <row r="46" spans="2:7">
      <c r="B46" s="7" t="s">
        <v>31</v>
      </c>
      <c r="C46" s="7" t="s">
        <v>32</v>
      </c>
      <c r="D46" s="7" t="s">
        <v>100</v>
      </c>
      <c r="E46" s="7" t="s">
        <v>101</v>
      </c>
      <c r="F46" s="7">
        <v>0</v>
      </c>
      <c r="G46" s="7">
        <v>0</v>
      </c>
    </row>
    <row r="47" spans="2:7">
      <c r="B47" s="7" t="s">
        <v>31</v>
      </c>
      <c r="C47" s="7" t="s">
        <v>32</v>
      </c>
      <c r="D47" s="7" t="s">
        <v>102</v>
      </c>
      <c r="E47" s="7" t="s">
        <v>103</v>
      </c>
      <c r="F47" s="7">
        <v>204</v>
      </c>
      <c r="G47" s="7">
        <v>89</v>
      </c>
    </row>
    <row r="48" spans="2:7">
      <c r="B48" s="7" t="s">
        <v>31</v>
      </c>
      <c r="C48" s="7" t="s">
        <v>32</v>
      </c>
      <c r="D48" s="7" t="s">
        <v>104</v>
      </c>
      <c r="E48" s="7" t="s">
        <v>105</v>
      </c>
      <c r="F48" s="7">
        <v>270</v>
      </c>
      <c r="G48" s="7">
        <v>145</v>
      </c>
    </row>
    <row r="49" spans="2:7">
      <c r="B49" s="7" t="s">
        <v>31</v>
      </c>
      <c r="C49" s="7" t="s">
        <v>32</v>
      </c>
      <c r="D49" s="7" t="s">
        <v>106</v>
      </c>
      <c r="E49" s="7" t="s">
        <v>107</v>
      </c>
      <c r="F49" s="7">
        <v>312</v>
      </c>
      <c r="G49" s="7">
        <v>35</v>
      </c>
    </row>
    <row r="50" spans="2:7">
      <c r="B50" s="7" t="s">
        <v>31</v>
      </c>
      <c r="C50" s="7" t="s">
        <v>32</v>
      </c>
      <c r="D50" s="7" t="s">
        <v>108</v>
      </c>
      <c r="E50" s="7" t="s">
        <v>109</v>
      </c>
      <c r="F50" s="7">
        <v>275</v>
      </c>
      <c r="G50" s="7">
        <v>77</v>
      </c>
    </row>
    <row r="51" spans="2:7">
      <c r="B51" s="7" t="s">
        <v>31</v>
      </c>
      <c r="C51" s="7" t="s">
        <v>32</v>
      </c>
      <c r="D51" s="7" t="s">
        <v>110</v>
      </c>
      <c r="E51" s="7" t="s">
        <v>111</v>
      </c>
      <c r="F51" s="7">
        <v>77</v>
      </c>
      <c r="G51" s="7">
        <v>7</v>
      </c>
    </row>
    <row r="52" spans="2:7">
      <c r="B52" s="7" t="s">
        <v>31</v>
      </c>
      <c r="C52" s="7" t="s">
        <v>32</v>
      </c>
      <c r="D52" s="7" t="s">
        <v>112</v>
      </c>
      <c r="E52" s="7" t="s">
        <v>113</v>
      </c>
      <c r="F52" s="7">
        <v>71</v>
      </c>
      <c r="G52" s="7">
        <v>6</v>
      </c>
    </row>
    <row r="53" spans="2:7">
      <c r="B53" s="7" t="s">
        <v>31</v>
      </c>
      <c r="C53" s="7" t="s">
        <v>32</v>
      </c>
      <c r="D53" s="7" t="s">
        <v>114</v>
      </c>
      <c r="E53" s="7" t="s">
        <v>115</v>
      </c>
      <c r="F53" s="7">
        <v>212</v>
      </c>
      <c r="G53" s="7">
        <v>58</v>
      </c>
    </row>
    <row r="54" spans="2:7">
      <c r="B54" s="7" t="s">
        <v>31</v>
      </c>
      <c r="C54" s="7" t="s">
        <v>32</v>
      </c>
      <c r="D54" s="7" t="s">
        <v>116</v>
      </c>
      <c r="E54" s="7" t="s">
        <v>117</v>
      </c>
      <c r="F54" s="7">
        <v>0</v>
      </c>
      <c r="G54" s="7">
        <v>0</v>
      </c>
    </row>
    <row r="55" spans="2:7">
      <c r="B55" s="7" t="s">
        <v>31</v>
      </c>
      <c r="C55" s="7" t="s">
        <v>32</v>
      </c>
      <c r="D55" s="7" t="s">
        <v>118</v>
      </c>
      <c r="E55" s="7" t="s">
        <v>119</v>
      </c>
      <c r="F55" s="7">
        <v>142</v>
      </c>
      <c r="G55" s="7">
        <v>3</v>
      </c>
    </row>
    <row r="56" spans="2:7">
      <c r="B56" s="7" t="s">
        <v>33</v>
      </c>
      <c r="C56" s="7" t="s">
        <v>34</v>
      </c>
      <c r="D56" s="7" t="s">
        <v>120</v>
      </c>
      <c r="E56" s="7" t="s">
        <v>121</v>
      </c>
      <c r="F56" s="7">
        <v>9</v>
      </c>
      <c r="G56" s="7">
        <v>0</v>
      </c>
    </row>
    <row r="57" spans="2:7">
      <c r="B57" s="7" t="s">
        <v>33</v>
      </c>
      <c r="C57" s="7" t="s">
        <v>34</v>
      </c>
      <c r="D57" s="7" t="s">
        <v>122</v>
      </c>
      <c r="E57" s="7" t="s">
        <v>123</v>
      </c>
      <c r="F57" s="7">
        <v>1</v>
      </c>
      <c r="G57" s="7">
        <v>0</v>
      </c>
    </row>
    <row r="58" spans="2:7">
      <c r="B58" s="7" t="s">
        <v>33</v>
      </c>
      <c r="C58" s="7" t="s">
        <v>34</v>
      </c>
      <c r="D58" s="7" t="s">
        <v>124</v>
      </c>
      <c r="E58" s="7" t="s">
        <v>125</v>
      </c>
      <c r="F58" s="7">
        <v>77</v>
      </c>
      <c r="G58" s="7">
        <v>14</v>
      </c>
    </row>
    <row r="59" spans="2:7">
      <c r="B59" s="7" t="s">
        <v>33</v>
      </c>
      <c r="C59" s="7" t="s">
        <v>34</v>
      </c>
      <c r="D59" s="7" t="s">
        <v>126</v>
      </c>
      <c r="E59" s="7" t="s">
        <v>127</v>
      </c>
      <c r="F59" s="7">
        <v>110</v>
      </c>
      <c r="G59" s="7">
        <v>4</v>
      </c>
    </row>
    <row r="60" spans="2:7">
      <c r="B60" s="7" t="s">
        <v>33</v>
      </c>
      <c r="C60" s="7" t="s">
        <v>34</v>
      </c>
      <c r="D60" s="7" t="s">
        <v>128</v>
      </c>
      <c r="E60" s="7" t="s">
        <v>129</v>
      </c>
      <c r="F60" s="7">
        <v>425</v>
      </c>
      <c r="G60" s="7">
        <v>90</v>
      </c>
    </row>
    <row r="61" spans="2:7">
      <c r="B61" s="7" t="s">
        <v>33</v>
      </c>
      <c r="C61" s="7" t="s">
        <v>34</v>
      </c>
      <c r="D61" s="7" t="s">
        <v>130</v>
      </c>
      <c r="E61" s="7" t="s">
        <v>131</v>
      </c>
      <c r="F61" s="7">
        <v>235</v>
      </c>
      <c r="G61" s="7">
        <v>76</v>
      </c>
    </row>
    <row r="62" spans="2:7">
      <c r="B62" s="7" t="s">
        <v>33</v>
      </c>
      <c r="C62" s="7" t="s">
        <v>34</v>
      </c>
      <c r="D62" s="7" t="s">
        <v>132</v>
      </c>
      <c r="E62" s="7" t="s">
        <v>133</v>
      </c>
      <c r="F62" s="7">
        <v>65</v>
      </c>
      <c r="G62" s="7">
        <v>29</v>
      </c>
    </row>
    <row r="63" spans="2:7">
      <c r="B63" s="7" t="s">
        <v>33</v>
      </c>
      <c r="C63" s="7" t="s">
        <v>34</v>
      </c>
      <c r="D63" s="7" t="s">
        <v>134</v>
      </c>
      <c r="E63" s="7" t="s">
        <v>135</v>
      </c>
      <c r="F63" s="7">
        <v>79</v>
      </c>
      <c r="G63" s="7">
        <v>0</v>
      </c>
    </row>
    <row r="64" spans="2:7">
      <c r="B64" s="7" t="s">
        <v>33</v>
      </c>
      <c r="C64" s="7" t="s">
        <v>34</v>
      </c>
      <c r="D64" s="7" t="s">
        <v>136</v>
      </c>
      <c r="E64" s="7" t="s">
        <v>137</v>
      </c>
      <c r="F64" s="7">
        <v>102</v>
      </c>
      <c r="G64" s="7">
        <v>26</v>
      </c>
    </row>
    <row r="65" spans="2:7">
      <c r="B65" s="7" t="s">
        <v>33</v>
      </c>
      <c r="C65" s="7" t="s">
        <v>34</v>
      </c>
      <c r="D65" s="7" t="s">
        <v>138</v>
      </c>
      <c r="E65" s="7" t="s">
        <v>139</v>
      </c>
      <c r="F65" s="7">
        <v>78</v>
      </c>
      <c r="G65" s="7">
        <v>12</v>
      </c>
    </row>
    <row r="66" spans="2:7">
      <c r="B66" s="7" t="s">
        <v>33</v>
      </c>
      <c r="C66" s="7" t="s">
        <v>34</v>
      </c>
      <c r="D66" s="7" t="s">
        <v>140</v>
      </c>
      <c r="E66" s="7" t="s">
        <v>141</v>
      </c>
      <c r="F66" s="7">
        <v>44</v>
      </c>
      <c r="G66" s="7">
        <v>26</v>
      </c>
    </row>
    <row r="67" spans="2:7">
      <c r="B67" s="7" t="s">
        <v>33</v>
      </c>
      <c r="C67" s="7" t="s">
        <v>34</v>
      </c>
      <c r="D67" s="7" t="s">
        <v>142</v>
      </c>
      <c r="E67" s="7" t="s">
        <v>143</v>
      </c>
      <c r="F67" s="7">
        <v>29</v>
      </c>
      <c r="G67" s="7">
        <v>2</v>
      </c>
    </row>
    <row r="68" spans="2:7">
      <c r="B68" s="7" t="s">
        <v>33</v>
      </c>
      <c r="C68" s="7" t="s">
        <v>34</v>
      </c>
      <c r="D68" s="7" t="s">
        <v>144</v>
      </c>
      <c r="E68" s="7" t="s">
        <v>145</v>
      </c>
      <c r="F68" s="7">
        <v>112</v>
      </c>
      <c r="G68" s="7">
        <v>17</v>
      </c>
    </row>
    <row r="69" spans="2:7">
      <c r="B69" s="7" t="s">
        <v>33</v>
      </c>
      <c r="C69" s="7" t="s">
        <v>34</v>
      </c>
      <c r="D69" s="7" t="s">
        <v>146</v>
      </c>
      <c r="E69" s="7" t="s">
        <v>147</v>
      </c>
      <c r="F69" s="7">
        <v>20</v>
      </c>
      <c r="G69" s="7">
        <v>3</v>
      </c>
    </row>
    <row r="70" spans="2:7">
      <c r="B70" s="7" t="s">
        <v>33</v>
      </c>
      <c r="C70" s="7" t="s">
        <v>34</v>
      </c>
      <c r="D70" s="7" t="s">
        <v>148</v>
      </c>
      <c r="E70" s="7" t="s">
        <v>149</v>
      </c>
      <c r="F70" s="7">
        <v>193</v>
      </c>
      <c r="G70" s="7">
        <v>29</v>
      </c>
    </row>
    <row r="71" spans="2:7">
      <c r="B71" s="7" t="s">
        <v>33</v>
      </c>
      <c r="C71" s="7" t="s">
        <v>34</v>
      </c>
      <c r="D71" s="7" t="s">
        <v>150</v>
      </c>
      <c r="E71" s="7" t="s">
        <v>151</v>
      </c>
      <c r="F71" s="7">
        <v>162</v>
      </c>
      <c r="G71" s="7">
        <v>18</v>
      </c>
    </row>
    <row r="72" spans="2:7">
      <c r="B72" s="7" t="s">
        <v>33</v>
      </c>
      <c r="C72" s="7" t="s">
        <v>34</v>
      </c>
      <c r="D72" s="7" t="s">
        <v>152</v>
      </c>
      <c r="E72" s="7" t="s">
        <v>153</v>
      </c>
      <c r="F72" s="7">
        <v>0</v>
      </c>
      <c r="G72" s="7">
        <v>0</v>
      </c>
    </row>
    <row r="73" spans="2:7">
      <c r="B73" s="7" t="s">
        <v>33</v>
      </c>
      <c r="C73" s="7" t="s">
        <v>34</v>
      </c>
      <c r="D73" s="7" t="s">
        <v>154</v>
      </c>
      <c r="E73" s="7" t="s">
        <v>155</v>
      </c>
      <c r="F73" s="7">
        <v>95</v>
      </c>
      <c r="G73" s="7">
        <v>12</v>
      </c>
    </row>
    <row r="74" spans="2:7">
      <c r="B74" s="7" t="s">
        <v>33</v>
      </c>
      <c r="C74" s="7" t="s">
        <v>34</v>
      </c>
      <c r="D74" s="7" t="s">
        <v>156</v>
      </c>
      <c r="E74" s="7" t="s">
        <v>157</v>
      </c>
      <c r="F74" s="7">
        <v>74</v>
      </c>
      <c r="G74" s="7">
        <v>1</v>
      </c>
    </row>
    <row r="75" spans="2:7">
      <c r="B75" s="7" t="s">
        <v>33</v>
      </c>
      <c r="C75" s="7" t="s">
        <v>34</v>
      </c>
      <c r="D75" s="7" t="s">
        <v>158</v>
      </c>
      <c r="E75" s="7" t="s">
        <v>159</v>
      </c>
      <c r="F75" s="7">
        <v>98</v>
      </c>
      <c r="G75" s="7">
        <v>5</v>
      </c>
    </row>
    <row r="76" spans="2:7">
      <c r="B76" s="7" t="s">
        <v>33</v>
      </c>
      <c r="C76" s="7" t="s">
        <v>34</v>
      </c>
      <c r="D76" s="7" t="s">
        <v>160</v>
      </c>
      <c r="E76" s="7" t="s">
        <v>161</v>
      </c>
      <c r="F76" s="7">
        <v>530</v>
      </c>
      <c r="G76" s="7">
        <v>152</v>
      </c>
    </row>
    <row r="77" spans="2:7">
      <c r="B77" s="7" t="s">
        <v>35</v>
      </c>
      <c r="C77" s="7" t="s">
        <v>36</v>
      </c>
      <c r="D77" s="7" t="s">
        <v>162</v>
      </c>
      <c r="E77" s="7" t="s">
        <v>163</v>
      </c>
      <c r="F77" s="7">
        <v>5</v>
      </c>
      <c r="G77" s="7">
        <v>1</v>
      </c>
    </row>
    <row r="78" spans="2:7">
      <c r="B78" s="7" t="s">
        <v>35</v>
      </c>
      <c r="C78" s="7" t="s">
        <v>36</v>
      </c>
      <c r="D78" s="7" t="s">
        <v>164</v>
      </c>
      <c r="E78" s="7" t="s">
        <v>165</v>
      </c>
      <c r="F78" s="7">
        <v>64</v>
      </c>
      <c r="G78" s="7">
        <v>3</v>
      </c>
    </row>
    <row r="79" spans="2:7">
      <c r="B79" s="7" t="s">
        <v>35</v>
      </c>
      <c r="C79" s="7" t="s">
        <v>36</v>
      </c>
      <c r="D79" s="7" t="s">
        <v>166</v>
      </c>
      <c r="E79" s="7" t="s">
        <v>167</v>
      </c>
      <c r="F79" s="7">
        <v>102</v>
      </c>
      <c r="G79" s="7">
        <v>46</v>
      </c>
    </row>
    <row r="80" spans="2:7">
      <c r="B80" s="7" t="s">
        <v>35</v>
      </c>
      <c r="C80" s="7" t="s">
        <v>36</v>
      </c>
      <c r="D80" s="7" t="s">
        <v>168</v>
      </c>
      <c r="E80" s="7" t="s">
        <v>169</v>
      </c>
      <c r="F80" s="7">
        <v>116</v>
      </c>
      <c r="G80" s="7">
        <v>5</v>
      </c>
    </row>
    <row r="81" spans="2:7">
      <c r="B81" s="7" t="s">
        <v>35</v>
      </c>
      <c r="C81" s="7" t="s">
        <v>36</v>
      </c>
      <c r="D81" s="7" t="s">
        <v>170</v>
      </c>
      <c r="E81" s="7" t="s">
        <v>171</v>
      </c>
      <c r="F81" s="7">
        <v>476</v>
      </c>
      <c r="G81" s="7">
        <v>90</v>
      </c>
    </row>
    <row r="82" spans="2:7">
      <c r="B82" s="7" t="s">
        <v>35</v>
      </c>
      <c r="C82" s="7" t="s">
        <v>36</v>
      </c>
      <c r="D82" s="7" t="s">
        <v>172</v>
      </c>
      <c r="E82" s="7" t="s">
        <v>173</v>
      </c>
      <c r="F82" s="7">
        <v>81</v>
      </c>
      <c r="G82" s="7">
        <v>15</v>
      </c>
    </row>
    <row r="83" spans="2:7">
      <c r="B83" s="7" t="s">
        <v>35</v>
      </c>
      <c r="C83" s="7" t="s">
        <v>36</v>
      </c>
      <c r="D83" s="7" t="s">
        <v>174</v>
      </c>
      <c r="E83" s="7" t="s">
        <v>175</v>
      </c>
      <c r="F83" s="7">
        <v>238</v>
      </c>
      <c r="G83" s="7">
        <v>58</v>
      </c>
    </row>
    <row r="84" spans="2:7">
      <c r="B84" s="7" t="s">
        <v>35</v>
      </c>
      <c r="C84" s="7" t="s">
        <v>36</v>
      </c>
      <c r="D84" s="7" t="s">
        <v>176</v>
      </c>
      <c r="E84" s="7" t="s">
        <v>177</v>
      </c>
      <c r="F84" s="7">
        <v>42</v>
      </c>
      <c r="G84" s="7">
        <v>5</v>
      </c>
    </row>
    <row r="85" spans="2:7">
      <c r="B85" s="7" t="s">
        <v>35</v>
      </c>
      <c r="C85" s="7" t="s">
        <v>36</v>
      </c>
      <c r="D85" s="7" t="s">
        <v>178</v>
      </c>
      <c r="E85" s="7" t="s">
        <v>179</v>
      </c>
      <c r="F85" s="7">
        <v>123</v>
      </c>
      <c r="G85" s="7">
        <v>13</v>
      </c>
    </row>
    <row r="86" spans="2:7">
      <c r="B86" s="7" t="s">
        <v>35</v>
      </c>
      <c r="C86" s="7" t="s">
        <v>36</v>
      </c>
      <c r="D86" s="7" t="s">
        <v>180</v>
      </c>
      <c r="E86" s="7" t="s">
        <v>181</v>
      </c>
      <c r="F86" s="7">
        <v>95</v>
      </c>
      <c r="G86" s="7">
        <v>37</v>
      </c>
    </row>
    <row r="87" spans="2:7">
      <c r="B87" s="7" t="s">
        <v>35</v>
      </c>
      <c r="C87" s="7" t="s">
        <v>36</v>
      </c>
      <c r="D87" s="7" t="s">
        <v>182</v>
      </c>
      <c r="E87" s="7" t="s">
        <v>183</v>
      </c>
      <c r="F87" s="7">
        <v>38</v>
      </c>
      <c r="G87" s="7">
        <v>31</v>
      </c>
    </row>
    <row r="88" spans="2:7">
      <c r="B88" s="7" t="s">
        <v>35</v>
      </c>
      <c r="C88" s="7" t="s">
        <v>36</v>
      </c>
      <c r="D88" s="7" t="s">
        <v>184</v>
      </c>
      <c r="E88" s="7" t="s">
        <v>185</v>
      </c>
      <c r="F88" s="7">
        <v>251</v>
      </c>
      <c r="G88" s="7">
        <v>18</v>
      </c>
    </row>
    <row r="89" spans="2:7">
      <c r="B89" s="7" t="s">
        <v>35</v>
      </c>
      <c r="C89" s="7" t="s">
        <v>36</v>
      </c>
      <c r="D89" s="7" t="s">
        <v>186</v>
      </c>
      <c r="E89" s="7" t="s">
        <v>187</v>
      </c>
      <c r="F89" s="7">
        <v>144</v>
      </c>
      <c r="G89" s="7">
        <v>29</v>
      </c>
    </row>
    <row r="90" spans="2:7">
      <c r="B90" s="7" t="s">
        <v>35</v>
      </c>
      <c r="C90" s="7" t="s">
        <v>36</v>
      </c>
      <c r="D90" s="7" t="s">
        <v>188</v>
      </c>
      <c r="E90" s="7" t="s">
        <v>189</v>
      </c>
      <c r="F90" s="7">
        <v>107</v>
      </c>
      <c r="G90" s="7">
        <v>0</v>
      </c>
    </row>
    <row r="91" spans="2:7">
      <c r="B91" s="7" t="s">
        <v>35</v>
      </c>
      <c r="C91" s="7" t="s">
        <v>36</v>
      </c>
      <c r="D91" s="7" t="s">
        <v>190</v>
      </c>
      <c r="E91" s="7" t="s">
        <v>191</v>
      </c>
      <c r="F91" s="7">
        <v>133</v>
      </c>
      <c r="G91" s="7">
        <v>2</v>
      </c>
    </row>
    <row r="92" spans="2:7">
      <c r="B92" s="7" t="s">
        <v>35</v>
      </c>
      <c r="C92" s="7" t="s">
        <v>36</v>
      </c>
      <c r="D92" s="7" t="s">
        <v>192</v>
      </c>
      <c r="E92" s="7" t="s">
        <v>193</v>
      </c>
      <c r="F92" s="7">
        <v>72</v>
      </c>
      <c r="G92" s="7">
        <v>0</v>
      </c>
    </row>
    <row r="93" spans="2:7">
      <c r="B93" s="7" t="s">
        <v>35</v>
      </c>
      <c r="C93" s="7" t="s">
        <v>36</v>
      </c>
      <c r="D93" s="7" t="s">
        <v>194</v>
      </c>
      <c r="E93" s="7" t="s">
        <v>195</v>
      </c>
      <c r="F93" s="7">
        <v>837</v>
      </c>
      <c r="G93" s="7">
        <v>391</v>
      </c>
    </row>
    <row r="94" spans="2:7">
      <c r="B94" s="7" t="s">
        <v>35</v>
      </c>
      <c r="C94" s="7" t="s">
        <v>36</v>
      </c>
      <c r="D94" s="7" t="s">
        <v>196</v>
      </c>
      <c r="E94" s="7" t="s">
        <v>197</v>
      </c>
      <c r="F94" s="7">
        <v>269</v>
      </c>
      <c r="G94" s="7">
        <v>80</v>
      </c>
    </row>
    <row r="95" spans="2:7">
      <c r="B95" s="7" t="s">
        <v>35</v>
      </c>
      <c r="C95" s="7" t="s">
        <v>36</v>
      </c>
      <c r="D95" s="7" t="s">
        <v>198</v>
      </c>
      <c r="E95" s="7" t="s">
        <v>199</v>
      </c>
      <c r="F95" s="7">
        <v>269</v>
      </c>
      <c r="G95" s="7">
        <v>88</v>
      </c>
    </row>
    <row r="96" spans="2:7">
      <c r="B96" s="7" t="s">
        <v>35</v>
      </c>
      <c r="C96" s="7" t="s">
        <v>36</v>
      </c>
      <c r="D96" s="7" t="s">
        <v>200</v>
      </c>
      <c r="E96" s="7" t="s">
        <v>201</v>
      </c>
      <c r="F96" s="7">
        <v>557</v>
      </c>
      <c r="G96" s="7">
        <v>207</v>
      </c>
    </row>
    <row r="97" spans="2:7">
      <c r="B97" s="7" t="s">
        <v>35</v>
      </c>
      <c r="C97" s="7" t="s">
        <v>36</v>
      </c>
      <c r="D97" s="7" t="s">
        <v>202</v>
      </c>
      <c r="E97" s="7" t="s">
        <v>203</v>
      </c>
      <c r="F97" s="7">
        <v>109</v>
      </c>
      <c r="G97" s="7">
        <v>19</v>
      </c>
    </row>
    <row r="98" spans="2:7">
      <c r="B98" s="7" t="s">
        <v>35</v>
      </c>
      <c r="C98" s="7" t="s">
        <v>36</v>
      </c>
      <c r="D98" s="7" t="s">
        <v>204</v>
      </c>
      <c r="E98" s="7" t="s">
        <v>205</v>
      </c>
      <c r="F98" s="7">
        <v>255</v>
      </c>
      <c r="G98" s="7">
        <v>20</v>
      </c>
    </row>
    <row r="99" spans="2:7">
      <c r="B99" s="7" t="s">
        <v>35</v>
      </c>
      <c r="C99" s="7" t="s">
        <v>36</v>
      </c>
      <c r="D99" s="7" t="s">
        <v>206</v>
      </c>
      <c r="E99" s="7" t="s">
        <v>207</v>
      </c>
      <c r="F99" s="7">
        <v>149</v>
      </c>
      <c r="G99" s="7">
        <v>20</v>
      </c>
    </row>
    <row r="100" spans="2:7">
      <c r="B100" s="7" t="s">
        <v>35</v>
      </c>
      <c r="C100" s="7" t="s">
        <v>36</v>
      </c>
      <c r="D100" s="7" t="s">
        <v>208</v>
      </c>
      <c r="E100" s="7" t="s">
        <v>209</v>
      </c>
      <c r="F100" s="7">
        <v>223</v>
      </c>
      <c r="G100" s="7">
        <v>83</v>
      </c>
    </row>
    <row r="101" spans="2:7">
      <c r="B101" s="7" t="s">
        <v>35</v>
      </c>
      <c r="C101" s="7" t="s">
        <v>36</v>
      </c>
      <c r="D101" s="7" t="s">
        <v>210</v>
      </c>
      <c r="E101" s="7" t="s">
        <v>211</v>
      </c>
      <c r="F101" s="7">
        <v>0</v>
      </c>
      <c r="G101" s="7">
        <v>0</v>
      </c>
    </row>
    <row r="102" spans="2:7">
      <c r="B102" s="7" t="s">
        <v>37</v>
      </c>
      <c r="C102" s="7" t="s">
        <v>38</v>
      </c>
      <c r="D102" s="7" t="s">
        <v>212</v>
      </c>
      <c r="E102" s="7" t="s">
        <v>213</v>
      </c>
      <c r="F102" s="7">
        <v>4</v>
      </c>
      <c r="G102" s="7">
        <v>0</v>
      </c>
    </row>
    <row r="103" spans="2:7">
      <c r="B103" s="7" t="s">
        <v>37</v>
      </c>
      <c r="C103" s="7" t="s">
        <v>38</v>
      </c>
      <c r="D103" s="7" t="s">
        <v>214</v>
      </c>
      <c r="E103" s="7" t="s">
        <v>215</v>
      </c>
      <c r="F103" s="7">
        <v>482</v>
      </c>
      <c r="G103" s="7">
        <v>91</v>
      </c>
    </row>
    <row r="104" spans="2:7">
      <c r="B104" s="7" t="s">
        <v>37</v>
      </c>
      <c r="C104" s="7" t="s">
        <v>38</v>
      </c>
      <c r="D104" s="7" t="s">
        <v>216</v>
      </c>
      <c r="E104" s="7" t="s">
        <v>217</v>
      </c>
      <c r="F104" s="7">
        <v>188</v>
      </c>
      <c r="G104" s="7">
        <v>4</v>
      </c>
    </row>
    <row r="105" spans="2:7">
      <c r="B105" s="7" t="s">
        <v>37</v>
      </c>
      <c r="C105" s="7" t="s">
        <v>38</v>
      </c>
      <c r="D105" s="7" t="s">
        <v>218</v>
      </c>
      <c r="E105" s="7" t="s">
        <v>219</v>
      </c>
      <c r="F105" s="7">
        <v>155</v>
      </c>
      <c r="G105" s="7">
        <v>42</v>
      </c>
    </row>
    <row r="106" spans="2:7">
      <c r="B106" s="7" t="s">
        <v>37</v>
      </c>
      <c r="C106" s="7" t="s">
        <v>38</v>
      </c>
      <c r="D106" s="7" t="s">
        <v>220</v>
      </c>
      <c r="E106" s="7" t="s">
        <v>221</v>
      </c>
      <c r="F106" s="7">
        <v>66</v>
      </c>
      <c r="G106" s="7">
        <v>5</v>
      </c>
    </row>
    <row r="107" spans="2:7">
      <c r="B107" s="7" t="s">
        <v>37</v>
      </c>
      <c r="C107" s="7" t="s">
        <v>38</v>
      </c>
      <c r="D107" s="7" t="s">
        <v>222</v>
      </c>
      <c r="E107" s="7" t="s">
        <v>223</v>
      </c>
      <c r="F107" s="7">
        <v>198</v>
      </c>
      <c r="G107" s="7">
        <v>93</v>
      </c>
    </row>
    <row r="108" spans="2:7">
      <c r="B108" s="7" t="s">
        <v>37</v>
      </c>
      <c r="C108" s="7" t="s">
        <v>38</v>
      </c>
      <c r="D108" s="7" t="s">
        <v>224</v>
      </c>
      <c r="E108" s="7" t="s">
        <v>225</v>
      </c>
      <c r="F108" s="7">
        <v>46</v>
      </c>
      <c r="G108" s="7">
        <v>18</v>
      </c>
    </row>
    <row r="109" spans="2:7">
      <c r="B109" s="7" t="s">
        <v>37</v>
      </c>
      <c r="C109" s="7" t="s">
        <v>38</v>
      </c>
      <c r="D109" s="7" t="s">
        <v>226</v>
      </c>
      <c r="E109" s="7" t="s">
        <v>227</v>
      </c>
      <c r="F109" s="7">
        <v>95</v>
      </c>
      <c r="G109" s="7">
        <v>73</v>
      </c>
    </row>
    <row r="110" spans="2:7">
      <c r="B110" s="7" t="s">
        <v>37</v>
      </c>
      <c r="C110" s="7" t="s">
        <v>38</v>
      </c>
      <c r="D110" s="7" t="s">
        <v>228</v>
      </c>
      <c r="E110" s="7" t="s">
        <v>229</v>
      </c>
      <c r="F110" s="7">
        <v>55</v>
      </c>
      <c r="G110" s="7">
        <v>19</v>
      </c>
    </row>
    <row r="111" spans="2:7">
      <c r="B111" s="7" t="s">
        <v>37</v>
      </c>
      <c r="C111" s="7" t="s">
        <v>38</v>
      </c>
      <c r="D111" s="7" t="s">
        <v>230</v>
      </c>
      <c r="E111" s="7" t="s">
        <v>231</v>
      </c>
      <c r="F111" s="7">
        <v>110</v>
      </c>
      <c r="G111" s="7">
        <v>30</v>
      </c>
    </row>
    <row r="112" spans="2:7">
      <c r="B112" s="7" t="s">
        <v>37</v>
      </c>
      <c r="C112" s="7" t="s">
        <v>38</v>
      </c>
      <c r="D112" s="7" t="s">
        <v>232</v>
      </c>
      <c r="E112" s="7" t="s">
        <v>233</v>
      </c>
      <c r="F112" s="7">
        <v>312</v>
      </c>
      <c r="G112" s="7">
        <v>104</v>
      </c>
    </row>
    <row r="113" spans="2:7">
      <c r="B113" s="7" t="s">
        <v>37</v>
      </c>
      <c r="C113" s="7" t="s">
        <v>38</v>
      </c>
      <c r="D113" s="7" t="s">
        <v>234</v>
      </c>
      <c r="E113" s="7" t="s">
        <v>235</v>
      </c>
      <c r="F113" s="7">
        <v>327</v>
      </c>
      <c r="G113" s="7">
        <v>63</v>
      </c>
    </row>
    <row r="114" spans="2:7">
      <c r="B114" s="7" t="s">
        <v>37</v>
      </c>
      <c r="C114" s="7" t="s">
        <v>38</v>
      </c>
      <c r="D114" s="7" t="s">
        <v>236</v>
      </c>
      <c r="E114" s="7" t="s">
        <v>237</v>
      </c>
      <c r="F114" s="7">
        <v>55</v>
      </c>
      <c r="G114" s="7">
        <v>14</v>
      </c>
    </row>
    <row r="115" spans="2:7">
      <c r="B115" s="7" t="s">
        <v>37</v>
      </c>
      <c r="C115" s="7" t="s">
        <v>38</v>
      </c>
      <c r="D115" s="7" t="s">
        <v>238</v>
      </c>
      <c r="E115" s="7" t="s">
        <v>239</v>
      </c>
      <c r="F115" s="7">
        <v>123</v>
      </c>
      <c r="G115" s="7">
        <v>39</v>
      </c>
    </row>
    <row r="116" spans="2:7">
      <c r="B116" s="7" t="s">
        <v>37</v>
      </c>
      <c r="C116" s="7" t="s">
        <v>38</v>
      </c>
      <c r="D116" s="7" t="s">
        <v>240</v>
      </c>
      <c r="E116" s="7" t="s">
        <v>241</v>
      </c>
      <c r="F116" s="7">
        <v>50</v>
      </c>
      <c r="G116" s="7">
        <v>8</v>
      </c>
    </row>
    <row r="117" spans="2:7">
      <c r="B117" s="7" t="s">
        <v>39</v>
      </c>
      <c r="C117" s="7" t="s">
        <v>40</v>
      </c>
      <c r="D117" s="7" t="s">
        <v>242</v>
      </c>
      <c r="E117" s="7" t="s">
        <v>243</v>
      </c>
      <c r="F117" s="7">
        <v>0</v>
      </c>
      <c r="G117" s="7">
        <v>0</v>
      </c>
    </row>
    <row r="118" spans="2:7">
      <c r="B118" s="7" t="s">
        <v>39</v>
      </c>
      <c r="C118" s="7" t="s">
        <v>40</v>
      </c>
      <c r="D118" s="7" t="s">
        <v>244</v>
      </c>
      <c r="E118" s="7" t="s">
        <v>245</v>
      </c>
      <c r="F118" s="7">
        <v>0</v>
      </c>
      <c r="G118" s="7">
        <v>0</v>
      </c>
    </row>
    <row r="119" spans="2:7">
      <c r="B119" s="7" t="s">
        <v>39</v>
      </c>
      <c r="C119" s="7" t="s">
        <v>40</v>
      </c>
      <c r="D119" s="7" t="s">
        <v>246</v>
      </c>
      <c r="E119" s="7" t="s">
        <v>247</v>
      </c>
      <c r="F119" s="7">
        <v>649</v>
      </c>
      <c r="G119" s="7">
        <v>128</v>
      </c>
    </row>
    <row r="120" spans="2:7">
      <c r="B120" s="7" t="s">
        <v>39</v>
      </c>
      <c r="C120" s="7" t="s">
        <v>40</v>
      </c>
      <c r="D120" s="7" t="s">
        <v>248</v>
      </c>
      <c r="E120" s="7" t="s">
        <v>249</v>
      </c>
      <c r="F120" s="7">
        <v>131</v>
      </c>
      <c r="G120" s="7">
        <v>43</v>
      </c>
    </row>
    <row r="121" spans="2:7">
      <c r="B121" s="7" t="s">
        <v>39</v>
      </c>
      <c r="C121" s="7" t="s">
        <v>40</v>
      </c>
      <c r="D121" s="7" t="s">
        <v>250</v>
      </c>
      <c r="E121" s="7" t="s">
        <v>251</v>
      </c>
      <c r="F121" s="7">
        <v>229</v>
      </c>
      <c r="G121" s="7">
        <v>25</v>
      </c>
    </row>
    <row r="122" spans="2:7">
      <c r="B122" s="7" t="s">
        <v>39</v>
      </c>
      <c r="C122" s="7" t="s">
        <v>40</v>
      </c>
      <c r="D122" s="7" t="s">
        <v>252</v>
      </c>
      <c r="E122" s="7" t="s">
        <v>253</v>
      </c>
      <c r="F122" s="7">
        <v>78</v>
      </c>
      <c r="G122" s="7">
        <v>5</v>
      </c>
    </row>
    <row r="123" spans="2:7">
      <c r="B123" s="7" t="s">
        <v>39</v>
      </c>
      <c r="C123" s="7" t="s">
        <v>40</v>
      </c>
      <c r="D123" s="7" t="s">
        <v>254</v>
      </c>
      <c r="E123" s="7" t="s">
        <v>255</v>
      </c>
      <c r="F123" s="7">
        <v>58</v>
      </c>
      <c r="G123" s="7">
        <v>38</v>
      </c>
    </row>
    <row r="124" spans="2:7">
      <c r="B124" s="7" t="s">
        <v>39</v>
      </c>
      <c r="C124" s="7" t="s">
        <v>40</v>
      </c>
      <c r="D124" s="7" t="s">
        <v>256</v>
      </c>
      <c r="E124" s="7" t="s">
        <v>257</v>
      </c>
      <c r="F124" s="7">
        <v>67</v>
      </c>
      <c r="G124" s="7">
        <v>6</v>
      </c>
    </row>
    <row r="125" spans="2:7">
      <c r="B125" s="7" t="s">
        <v>39</v>
      </c>
      <c r="C125" s="7" t="s">
        <v>40</v>
      </c>
      <c r="D125" s="7" t="s">
        <v>258</v>
      </c>
      <c r="E125" s="7" t="s">
        <v>259</v>
      </c>
      <c r="F125" s="7">
        <v>13</v>
      </c>
      <c r="G125" s="7">
        <v>2</v>
      </c>
    </row>
    <row r="126" spans="2:7">
      <c r="B126" s="7" t="s">
        <v>39</v>
      </c>
      <c r="C126" s="7" t="s">
        <v>40</v>
      </c>
      <c r="D126" s="7" t="s">
        <v>260</v>
      </c>
      <c r="E126" s="7" t="s">
        <v>261</v>
      </c>
      <c r="F126" s="7">
        <v>181</v>
      </c>
      <c r="G126" s="7">
        <v>82</v>
      </c>
    </row>
    <row r="127" spans="2:7">
      <c r="B127" s="7" t="s">
        <v>39</v>
      </c>
      <c r="C127" s="7" t="s">
        <v>40</v>
      </c>
      <c r="D127" s="7" t="s">
        <v>262</v>
      </c>
      <c r="E127" s="7" t="s">
        <v>263</v>
      </c>
      <c r="F127" s="7">
        <v>44</v>
      </c>
      <c r="G127" s="7">
        <v>4</v>
      </c>
    </row>
    <row r="128" spans="2:7">
      <c r="B128" s="7" t="s">
        <v>39</v>
      </c>
      <c r="C128" s="7" t="s">
        <v>40</v>
      </c>
      <c r="D128" s="7" t="s">
        <v>264</v>
      </c>
      <c r="E128" s="7" t="s">
        <v>265</v>
      </c>
      <c r="F128" s="7">
        <v>26</v>
      </c>
      <c r="G128" s="7">
        <v>7</v>
      </c>
    </row>
    <row r="129" spans="2:7">
      <c r="B129" s="7" t="s">
        <v>39</v>
      </c>
      <c r="C129" s="7" t="s">
        <v>40</v>
      </c>
      <c r="D129" s="7" t="s">
        <v>266</v>
      </c>
      <c r="E129" s="7" t="s">
        <v>267</v>
      </c>
      <c r="F129" s="7">
        <v>2</v>
      </c>
      <c r="G129" s="7">
        <v>0</v>
      </c>
    </row>
    <row r="130" spans="2:7">
      <c r="B130" s="7" t="s">
        <v>39</v>
      </c>
      <c r="C130" s="7" t="s">
        <v>40</v>
      </c>
      <c r="D130" s="7" t="s">
        <v>268</v>
      </c>
      <c r="E130" s="7" t="s">
        <v>269</v>
      </c>
      <c r="F130" s="7">
        <v>28</v>
      </c>
      <c r="G130" s="7">
        <v>10</v>
      </c>
    </row>
    <row r="131" spans="2:7">
      <c r="B131" s="7" t="s">
        <v>39</v>
      </c>
      <c r="C131" s="7" t="s">
        <v>40</v>
      </c>
      <c r="D131" s="7" t="s">
        <v>270</v>
      </c>
      <c r="E131" s="7" t="s">
        <v>271</v>
      </c>
      <c r="F131" s="7">
        <v>417</v>
      </c>
      <c r="G131" s="7">
        <v>73</v>
      </c>
    </row>
    <row r="132" spans="2:7">
      <c r="B132" s="7" t="s">
        <v>39</v>
      </c>
      <c r="C132" s="7" t="s">
        <v>40</v>
      </c>
      <c r="D132" s="7" t="s">
        <v>272</v>
      </c>
      <c r="E132" s="7" t="s">
        <v>273</v>
      </c>
      <c r="F132" s="7">
        <v>121</v>
      </c>
      <c r="G132" s="7">
        <v>40</v>
      </c>
    </row>
    <row r="133" spans="2:7">
      <c r="B133" s="7" t="s">
        <v>39</v>
      </c>
      <c r="C133" s="7" t="s">
        <v>40</v>
      </c>
      <c r="D133" s="7" t="s">
        <v>274</v>
      </c>
      <c r="E133" s="7" t="s">
        <v>275</v>
      </c>
      <c r="F133" s="7">
        <v>41</v>
      </c>
      <c r="G133" s="7">
        <v>1</v>
      </c>
    </row>
    <row r="134" spans="2:7">
      <c r="B134" s="7" t="s">
        <v>39</v>
      </c>
      <c r="C134" s="7" t="s">
        <v>40</v>
      </c>
      <c r="D134" s="7" t="s">
        <v>276</v>
      </c>
      <c r="E134" s="7" t="s">
        <v>277</v>
      </c>
      <c r="F134" s="7">
        <v>442</v>
      </c>
      <c r="G134" s="7">
        <v>59</v>
      </c>
    </row>
    <row r="135" spans="2:7">
      <c r="B135" s="7" t="s">
        <v>39</v>
      </c>
      <c r="C135" s="7" t="s">
        <v>40</v>
      </c>
      <c r="D135" s="7" t="s">
        <v>278</v>
      </c>
      <c r="E135" s="7" t="s">
        <v>279</v>
      </c>
      <c r="F135" s="7">
        <v>78</v>
      </c>
      <c r="G135" s="7">
        <v>22</v>
      </c>
    </row>
    <row r="136" spans="2:7">
      <c r="B136" s="7" t="s">
        <v>39</v>
      </c>
      <c r="C136" s="7" t="s">
        <v>40</v>
      </c>
      <c r="D136" s="7" t="s">
        <v>280</v>
      </c>
      <c r="E136" s="7" t="s">
        <v>281</v>
      </c>
      <c r="F136" s="7">
        <v>81</v>
      </c>
      <c r="G136" s="7">
        <v>1</v>
      </c>
    </row>
    <row r="137" spans="2:7">
      <c r="B137" s="7" t="s">
        <v>39</v>
      </c>
      <c r="C137" s="7" t="s">
        <v>40</v>
      </c>
      <c r="D137" s="7" t="s">
        <v>282</v>
      </c>
      <c r="E137" s="7" t="s">
        <v>283</v>
      </c>
      <c r="F137" s="7">
        <v>78</v>
      </c>
      <c r="G137" s="7">
        <v>10</v>
      </c>
    </row>
    <row r="138" spans="2:7">
      <c r="B138" s="7" t="s">
        <v>39</v>
      </c>
      <c r="C138" s="7" t="s">
        <v>40</v>
      </c>
      <c r="D138" s="7" t="s">
        <v>284</v>
      </c>
      <c r="E138" s="7" t="s">
        <v>285</v>
      </c>
      <c r="F138" s="7">
        <v>225</v>
      </c>
      <c r="G138" s="7">
        <v>33</v>
      </c>
    </row>
    <row r="139" spans="2:7">
      <c r="B139" s="7" t="s">
        <v>39</v>
      </c>
      <c r="C139" s="7" t="s">
        <v>40</v>
      </c>
      <c r="D139" s="7" t="s">
        <v>286</v>
      </c>
      <c r="E139" s="7" t="s">
        <v>287</v>
      </c>
      <c r="F139" s="7">
        <v>179</v>
      </c>
      <c r="G139" s="7">
        <v>58</v>
      </c>
    </row>
    <row r="140" spans="2:7">
      <c r="B140" s="7" t="s">
        <v>39</v>
      </c>
      <c r="C140" s="7" t="s">
        <v>40</v>
      </c>
      <c r="D140" s="7" t="s">
        <v>288</v>
      </c>
      <c r="E140" s="7" t="s">
        <v>289</v>
      </c>
      <c r="F140" s="7">
        <v>108</v>
      </c>
      <c r="G140" s="7">
        <v>7</v>
      </c>
    </row>
    <row r="141" spans="2:7">
      <c r="B141" s="7" t="s">
        <v>41</v>
      </c>
      <c r="C141" s="7" t="s">
        <v>42</v>
      </c>
      <c r="D141" s="7" t="s">
        <v>290</v>
      </c>
      <c r="E141" s="7" t="s">
        <v>291</v>
      </c>
      <c r="F141" s="7">
        <v>155</v>
      </c>
      <c r="G141" s="7">
        <v>38</v>
      </c>
    </row>
    <row r="142" spans="2:7">
      <c r="B142" s="7" t="s">
        <v>41</v>
      </c>
      <c r="C142" s="7" t="s">
        <v>42</v>
      </c>
      <c r="D142" s="7" t="s">
        <v>292</v>
      </c>
      <c r="E142" s="7" t="s">
        <v>293</v>
      </c>
      <c r="F142" s="7">
        <v>129</v>
      </c>
      <c r="G142" s="7">
        <v>25</v>
      </c>
    </row>
    <row r="143" spans="2:7">
      <c r="B143" s="7" t="s">
        <v>41</v>
      </c>
      <c r="C143" s="7" t="s">
        <v>42</v>
      </c>
      <c r="D143" s="7" t="s">
        <v>294</v>
      </c>
      <c r="E143" s="7" t="s">
        <v>295</v>
      </c>
      <c r="F143" s="7">
        <v>214</v>
      </c>
      <c r="G143" s="7">
        <v>12</v>
      </c>
    </row>
    <row r="144" spans="2:7">
      <c r="B144" s="7" t="s">
        <v>41</v>
      </c>
      <c r="C144" s="7" t="s">
        <v>42</v>
      </c>
      <c r="D144" s="7" t="s">
        <v>296</v>
      </c>
      <c r="E144" s="7" t="s">
        <v>297</v>
      </c>
      <c r="F144" s="7">
        <v>54</v>
      </c>
      <c r="G144" s="7">
        <v>2</v>
      </c>
    </row>
    <row r="145" spans="2:7">
      <c r="B145" s="7" t="s">
        <v>41</v>
      </c>
      <c r="C145" s="7" t="s">
        <v>42</v>
      </c>
      <c r="D145" s="7" t="s">
        <v>298</v>
      </c>
      <c r="E145" s="7" t="s">
        <v>299</v>
      </c>
      <c r="F145" s="7">
        <v>40</v>
      </c>
      <c r="G145" s="7">
        <v>0</v>
      </c>
    </row>
    <row r="146" spans="2:7">
      <c r="B146" s="7" t="s">
        <v>41</v>
      </c>
      <c r="C146" s="7" t="s">
        <v>42</v>
      </c>
      <c r="D146" s="7" t="s">
        <v>300</v>
      </c>
      <c r="E146" s="7" t="s">
        <v>301</v>
      </c>
      <c r="F146" s="7">
        <v>71</v>
      </c>
      <c r="G146" s="7">
        <v>9</v>
      </c>
    </row>
    <row r="147" spans="2:7">
      <c r="B147" s="7" t="s">
        <v>41</v>
      </c>
      <c r="C147" s="7" t="s">
        <v>42</v>
      </c>
      <c r="D147" s="7" t="s">
        <v>302</v>
      </c>
      <c r="E147" s="7" t="s">
        <v>303</v>
      </c>
      <c r="F147" s="7">
        <v>88</v>
      </c>
      <c r="G147" s="7">
        <v>8</v>
      </c>
    </row>
    <row r="148" spans="2:7">
      <c r="B148" s="7" t="s">
        <v>41</v>
      </c>
      <c r="C148" s="7" t="s">
        <v>42</v>
      </c>
      <c r="D148" s="7" t="s">
        <v>304</v>
      </c>
      <c r="E148" s="7" t="s">
        <v>305</v>
      </c>
      <c r="F148" s="7">
        <v>117</v>
      </c>
      <c r="G148" s="7">
        <v>9</v>
      </c>
    </row>
    <row r="149" spans="2:7">
      <c r="B149" s="7" t="s">
        <v>41</v>
      </c>
      <c r="C149" s="7" t="s">
        <v>42</v>
      </c>
      <c r="D149" s="7" t="s">
        <v>306</v>
      </c>
      <c r="E149" s="7" t="s">
        <v>307</v>
      </c>
      <c r="F149" s="7">
        <v>98</v>
      </c>
      <c r="G149" s="7">
        <v>3</v>
      </c>
    </row>
    <row r="150" spans="2:7">
      <c r="B150" s="7" t="s">
        <v>41</v>
      </c>
      <c r="C150" s="7" t="s">
        <v>42</v>
      </c>
      <c r="D150" s="7" t="s">
        <v>308</v>
      </c>
      <c r="E150" s="7" t="s">
        <v>309</v>
      </c>
      <c r="F150" s="7">
        <v>145</v>
      </c>
      <c r="G150" s="7">
        <v>16</v>
      </c>
    </row>
    <row r="151" spans="2:7">
      <c r="B151" s="7" t="s">
        <v>41</v>
      </c>
      <c r="C151" s="7" t="s">
        <v>42</v>
      </c>
      <c r="D151" s="7" t="s">
        <v>310</v>
      </c>
      <c r="E151" s="7" t="s">
        <v>311</v>
      </c>
      <c r="F151" s="7">
        <v>126</v>
      </c>
      <c r="G151" s="7">
        <v>49</v>
      </c>
    </row>
    <row r="152" spans="2:7">
      <c r="B152" s="7" t="s">
        <v>41</v>
      </c>
      <c r="C152" s="7" t="s">
        <v>42</v>
      </c>
      <c r="D152" s="7" t="s">
        <v>312</v>
      </c>
      <c r="E152" s="7" t="s">
        <v>313</v>
      </c>
      <c r="F152" s="7">
        <v>150</v>
      </c>
      <c r="G152" s="7">
        <v>8</v>
      </c>
    </row>
    <row r="153" spans="2:7">
      <c r="B153" s="7" t="s">
        <v>41</v>
      </c>
      <c r="C153" s="7" t="s">
        <v>42</v>
      </c>
      <c r="D153" s="7" t="s">
        <v>314</v>
      </c>
      <c r="E153" s="7" t="s">
        <v>315</v>
      </c>
      <c r="F153" s="7">
        <v>37</v>
      </c>
      <c r="G153" s="7">
        <v>0</v>
      </c>
    </row>
    <row r="154" spans="2:7">
      <c r="B154" s="7" t="s">
        <v>41</v>
      </c>
      <c r="C154" s="7" t="s">
        <v>42</v>
      </c>
      <c r="D154" s="7" t="s">
        <v>316</v>
      </c>
      <c r="E154" s="7" t="s">
        <v>317</v>
      </c>
      <c r="F154" s="7">
        <v>443</v>
      </c>
      <c r="G154" s="7">
        <v>95</v>
      </c>
    </row>
    <row r="155" spans="2:7">
      <c r="B155" s="7" t="s">
        <v>41</v>
      </c>
      <c r="C155" s="7" t="s">
        <v>42</v>
      </c>
      <c r="D155" s="7" t="s">
        <v>318</v>
      </c>
      <c r="E155" s="7" t="s">
        <v>319</v>
      </c>
      <c r="F155" s="7">
        <v>184</v>
      </c>
      <c r="G155" s="7">
        <v>40</v>
      </c>
    </row>
    <row r="156" spans="2:7">
      <c r="B156" s="7" t="s">
        <v>41</v>
      </c>
      <c r="C156" s="7" t="s">
        <v>42</v>
      </c>
      <c r="D156" s="7" t="s">
        <v>320</v>
      </c>
      <c r="E156" s="7" t="s">
        <v>321</v>
      </c>
      <c r="F156" s="7">
        <v>34</v>
      </c>
      <c r="G156" s="7">
        <v>1</v>
      </c>
    </row>
    <row r="157" spans="2:7">
      <c r="B157" s="7" t="s">
        <v>41</v>
      </c>
      <c r="C157" s="7" t="s">
        <v>42</v>
      </c>
      <c r="D157" s="7" t="s">
        <v>322</v>
      </c>
      <c r="E157" s="7" t="s">
        <v>323</v>
      </c>
      <c r="F157" s="7">
        <v>114</v>
      </c>
      <c r="G157" s="7">
        <v>34</v>
      </c>
    </row>
    <row r="158" spans="2:7">
      <c r="B158" s="7" t="s">
        <v>41</v>
      </c>
      <c r="C158" s="7" t="s">
        <v>42</v>
      </c>
      <c r="D158" s="7" t="s">
        <v>324</v>
      </c>
      <c r="E158" s="7" t="s">
        <v>325</v>
      </c>
      <c r="F158" s="7">
        <v>62</v>
      </c>
      <c r="G158" s="7">
        <v>8</v>
      </c>
    </row>
    <row r="159" spans="2:7">
      <c r="B159" s="7" t="s">
        <v>41</v>
      </c>
      <c r="C159" s="7" t="s">
        <v>42</v>
      </c>
      <c r="D159" s="7" t="s">
        <v>326</v>
      </c>
      <c r="E159" s="7" t="s">
        <v>327</v>
      </c>
      <c r="F159" s="7">
        <v>441</v>
      </c>
      <c r="G159" s="7">
        <v>163</v>
      </c>
    </row>
    <row r="160" spans="2:7">
      <c r="B160" s="7" t="s">
        <v>41</v>
      </c>
      <c r="C160" s="7" t="s">
        <v>42</v>
      </c>
      <c r="D160" s="7" t="s">
        <v>328</v>
      </c>
      <c r="E160" s="7" t="s">
        <v>329</v>
      </c>
      <c r="F160" s="7">
        <v>90</v>
      </c>
      <c r="G160" s="7">
        <v>0</v>
      </c>
    </row>
    <row r="161" spans="2:7">
      <c r="B161" s="7" t="s">
        <v>41</v>
      </c>
      <c r="C161" s="7" t="s">
        <v>42</v>
      </c>
      <c r="D161" s="7" t="s">
        <v>330</v>
      </c>
      <c r="E161" s="7" t="s">
        <v>331</v>
      </c>
      <c r="F161" s="7">
        <v>145</v>
      </c>
      <c r="G161" s="7">
        <v>0</v>
      </c>
    </row>
    <row r="162" spans="2:7">
      <c r="B162" s="8" t="s">
        <v>41</v>
      </c>
      <c r="C162" s="8" t="s">
        <v>42</v>
      </c>
      <c r="D162" s="8" t="s">
        <v>332</v>
      </c>
      <c r="E162" s="8" t="s">
        <v>333</v>
      </c>
      <c r="F162" s="8">
        <v>67</v>
      </c>
      <c r="G162" s="8">
        <v>10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3"/>
  <sheetViews>
    <sheetView showGridLines="0" zoomScale="80" workbookViewId="0"/>
  </sheetViews>
  <sheetFormatPr defaultColWidth="10.90625" defaultRowHeight="14.5"/>
  <cols>
    <col min="1" max="1" width="2.1796875" customWidth="1"/>
    <col min="2" max="2" width="15.81640625" customWidth="1"/>
    <col min="3" max="3" width="60" customWidth="1"/>
    <col min="4" max="4" width="15.81640625" customWidth="1"/>
    <col min="5" max="5" width="86.453125" customWidth="1"/>
    <col min="6" max="8" width="23.7265625" customWidth="1"/>
  </cols>
  <sheetData>
    <row r="2" spans="2:3" ht="15.5">
      <c r="B2" s="1" t="s">
        <v>0</v>
      </c>
      <c r="C2" s="2" t="s">
        <v>1</v>
      </c>
    </row>
    <row r="3" spans="2:3">
      <c r="B3" s="1" t="s">
        <v>2</v>
      </c>
      <c r="C3" s="3" t="s">
        <v>3</v>
      </c>
    </row>
    <row r="5" spans="2:3" ht="15.5">
      <c r="B5" s="1" t="s">
        <v>4</v>
      </c>
      <c r="C5" s="2" t="s">
        <v>5</v>
      </c>
    </row>
    <row r="6" spans="2:3">
      <c r="B6" s="1" t="s">
        <v>6</v>
      </c>
      <c r="C6" s="3" t="s">
        <v>7</v>
      </c>
    </row>
    <row r="7" spans="2:3">
      <c r="B7" s="1" t="s">
        <v>8</v>
      </c>
      <c r="C7" s="3" t="s">
        <v>21</v>
      </c>
    </row>
    <row r="8" spans="2:3">
      <c r="B8" s="1" t="s">
        <v>10</v>
      </c>
      <c r="C8" s="3" t="s">
        <v>11</v>
      </c>
    </row>
    <row r="9" spans="2:3">
      <c r="B9" s="1" t="s">
        <v>12</v>
      </c>
      <c r="C9" s="3" t="s">
        <v>13</v>
      </c>
    </row>
    <row r="10" spans="2:3">
      <c r="B10" s="1" t="s">
        <v>14</v>
      </c>
      <c r="C10" s="3" t="s">
        <v>15</v>
      </c>
    </row>
    <row r="11" spans="2:3">
      <c r="B11" s="1" t="s">
        <v>16</v>
      </c>
      <c r="C11" s="3" t="s">
        <v>17</v>
      </c>
    </row>
    <row r="12" spans="2:3">
      <c r="B12" t="s">
        <v>18</v>
      </c>
    </row>
    <row r="13" spans="2:3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6"/>
  <sheetViews>
    <sheetView showGridLines="0" zoomScale="80" workbookViewId="0">
      <pane ySplit="13" topLeftCell="A14" activePane="bottomLeft" state="frozen"/>
      <selection pane="bottomLeft"/>
    </sheetView>
  </sheetViews>
  <sheetFormatPr defaultColWidth="10.90625" defaultRowHeight="14.5"/>
  <cols>
    <col min="1" max="1" width="1.453125" customWidth="1"/>
    <col min="2" max="2" width="12.453125" customWidth="1"/>
    <col min="3" max="3" width="81.54296875" customWidth="1"/>
    <col min="4" max="4" width="12.453125" customWidth="1"/>
    <col min="5" max="5" width="67.81640625" customWidth="1"/>
  </cols>
  <sheetData>
    <row r="2" spans="2:3" ht="15.5">
      <c r="B2" s="1" t="s">
        <v>0</v>
      </c>
      <c r="C2" s="2" t="s">
        <v>1</v>
      </c>
    </row>
    <row r="3" spans="2:3">
      <c r="B3" s="1" t="s">
        <v>2</v>
      </c>
      <c r="C3" s="3" t="s">
        <v>3</v>
      </c>
    </row>
    <row r="5" spans="2:3" ht="15.5">
      <c r="B5" s="1" t="s">
        <v>4</v>
      </c>
      <c r="C5" s="2" t="s">
        <v>5</v>
      </c>
    </row>
    <row r="6" spans="2:3">
      <c r="B6" s="1" t="s">
        <v>6</v>
      </c>
      <c r="C6" s="3" t="s">
        <v>7</v>
      </c>
    </row>
    <row r="7" spans="2:3">
      <c r="B7" s="1" t="s">
        <v>8</v>
      </c>
      <c r="C7" s="3" t="s">
        <v>21</v>
      </c>
    </row>
    <row r="8" spans="2:3">
      <c r="B8" s="1" t="s">
        <v>10</v>
      </c>
      <c r="C8" s="3" t="s">
        <v>11</v>
      </c>
    </row>
    <row r="9" spans="2:3">
      <c r="B9" s="1" t="s">
        <v>12</v>
      </c>
      <c r="C9" s="3" t="s">
        <v>13</v>
      </c>
    </row>
    <row r="10" spans="2:3">
      <c r="B10" s="1" t="s">
        <v>14</v>
      </c>
      <c r="C10" s="3" t="s">
        <v>15</v>
      </c>
    </row>
    <row r="11" spans="2:3">
      <c r="B11" s="1" t="s">
        <v>16</v>
      </c>
      <c r="C11" s="3" t="s">
        <v>17</v>
      </c>
    </row>
    <row r="12" spans="2:3">
      <c r="B12" t="s">
        <v>18</v>
      </c>
    </row>
    <row r="13" spans="2:3">
      <c r="B13" s="4" t="str">
        <f>HYPERLINK("https://www.england.nhs.uk/statistics/statistical-work-areas/cancelled-elective-operations/cancelled-ops-data/", "https://www.england.nhs.uk/statistics/statistical-work-areas/cancelled-elective-operations/cancelled-ops-data/")</f>
        <v>https://www.england.nhs.uk/statistics/statistical-work-areas/cancelled-elective-operations/cancelled-ops-data/</v>
      </c>
    </row>
    <row r="16" spans="2:3" ht="15.5">
      <c r="B16" s="5" t="s">
        <v>23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2def9819561c10c3a5c0a4c5418f01f5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cae15ef64808bdcf281a127d0c686fcb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F69265-DE88-4FDD-A2F6-72889533E6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E38749-8CC1-415F-BD92-F33FD2D13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C42B6-CED9-468A-8A85-69868886CCB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fcde14c-a1ff-41f1-a210-ce352d4e96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National &amp; Regional</vt:lpstr>
      <vt:lpstr>Provider</vt:lpstr>
      <vt:lpstr>Guidance &amp; Definitions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biniyam.welday2@udal.nhs.uk</dc:creator>
  <cp:lastModifiedBy>MOON, Debbie (NHS ENGLAND)</cp:lastModifiedBy>
  <dcterms:created xsi:type="dcterms:W3CDTF">2026-02-05T16:58:14Z</dcterms:created>
  <dcterms:modified xsi:type="dcterms:W3CDTF">2026-02-10T13:49:07Z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