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L 12 Mar/Web Files/"/>
    </mc:Choice>
  </mc:AlternateContent>
  <xr:revisionPtr revIDLastSave="2" documentId="8_{D5DE0600-0E5C-4294-BB54-E8A933D5414C}" xr6:coauthVersionLast="47" xr6:coauthVersionMax="47" xr10:uidLastSave="{69B70F0A-7B92-49D6-A477-20FDDFE8847D}"/>
  <bookViews>
    <workbookView xWindow="-110" yWindow="-110" windowWidth="22780" windowHeight="14540" tabRatio="846" xr2:uid="{00000000-000D-0000-FFFF-FFFF00000000}"/>
  </bookViews>
  <sheets>
    <sheet name="Introduction" sheetId="38" r:id="rId1"/>
    <sheet name="Response times" sheetId="39" r:id="rId2"/>
    <sheet name="Incidents" sheetId="41" r:id="rId3"/>
    <sheet name="Calls" sheetId="43" r:id="rId4"/>
    <sheet name="Handovers" sheetId="48" r:id="rId5"/>
    <sheet name="Validation" sheetId="46" r:id="rId6"/>
    <sheet name="Resources" sheetId="45" r:id="rId7"/>
    <sheet name="NoC, CPR" sheetId="44" r:id="rId8"/>
    <sheet name="HCP, IFT" sheetId="40" r:id="rId9"/>
    <sheet name="Section 136" sheetId="42" r:id="rId10"/>
    <sheet name="ICB lookup" sheetId="47" r:id="rId11"/>
  </sheets>
  <externalReferences>
    <externalReference r:id="rId12"/>
    <externalReference r:id="rId13"/>
  </externalReferences>
  <definedNames>
    <definedName name="Area_Code">[1]Raw!$EB$16:$EB$26</definedName>
    <definedName name="ConeM">OFFSET(#REF!,0,0,COUNTA(#REF!),14)</definedName>
    <definedName name="Dropdown_Geography">[1]Raw!$EA$6:$EA$26</definedName>
    <definedName name="Recover">[2]Macro1!$A$45</definedName>
    <definedName name="Reg_Code">#REF!</definedName>
    <definedName name="TableName">"Dummy"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<sst xmlns="http://schemas.openxmlformats.org/spreadsheetml/2006/main" count="1264" uniqueCount="480">
  <si>
    <t>About the Ambulance Quality Indicators (AQI)</t>
  </si>
  <si>
    <t>www.england.nhs.uk/statistics/statistical-work-areas/ambulance-quality-indicators</t>
  </si>
  <si>
    <t>which also holds the specification for each data item, and other supporting material.</t>
  </si>
  <si>
    <t>Source</t>
  </si>
  <si>
    <t>Contents of this Systems Indicators spreadsheet:</t>
  </si>
  <si>
    <t>Response times</t>
  </si>
  <si>
    <t>Resources</t>
  </si>
  <si>
    <t>Section 136</t>
  </si>
  <si>
    <t>Incidents</t>
  </si>
  <si>
    <t>NoC, CPR</t>
  </si>
  <si>
    <t>Calls</t>
  </si>
  <si>
    <t>HCP, IFT</t>
  </si>
  <si>
    <t>Median</t>
  </si>
  <si>
    <t>A median call answer time of 7 seconds means that half the calls were</t>
  </si>
  <si>
    <t>answered in less than 7 seconds. The median is identical to the 50th centile.</t>
  </si>
  <si>
    <t>Centile</t>
  </si>
  <si>
    <t>A 90th centile incident response time of 13 minutes means that 9 out of 10</t>
  </si>
  <si>
    <t>incidents were responded to in less than 13 minutes.</t>
  </si>
  <si>
    <t>Centiles for England are the means of trusts' monthly centiles, weighted by</t>
  </si>
  <si>
    <t>their counts of incidents/calls.</t>
  </si>
  <si>
    <t>Published</t>
  </si>
  <si>
    <t>Response Times</t>
  </si>
  <si>
    <r>
      <t>Ambulance Quality Indicators: Systems Indicators</t>
    </r>
    <r>
      <rPr>
        <b/>
        <vertAlign val="superscript"/>
        <sz val="12"/>
        <rFont val="Arial"/>
        <family val="2"/>
      </rPr>
      <t>1</t>
    </r>
  </si>
  <si>
    <t>Code</t>
  </si>
  <si>
    <t>Count of Incidents</t>
  </si>
  <si>
    <t>Total (hours)</t>
  </si>
  <si>
    <t>Mean (hour: min:sec)</t>
  </si>
  <si>
    <t>90th centile (hour:min:sec)</t>
  </si>
  <si>
    <t>Category 1</t>
  </si>
  <si>
    <t>A8</t>
  </si>
  <si>
    <t>A24</t>
  </si>
  <si>
    <t>A25</t>
  </si>
  <si>
    <t>A26</t>
  </si>
  <si>
    <t>England</t>
  </si>
  <si>
    <t>RX9</t>
  </si>
  <si>
    <t>East Midlands</t>
  </si>
  <si>
    <t>RYC</t>
  </si>
  <si>
    <t>East of England</t>
  </si>
  <si>
    <t>R1F</t>
  </si>
  <si>
    <t>Isle of Wight</t>
  </si>
  <si>
    <t>RRU</t>
  </si>
  <si>
    <t>London</t>
  </si>
  <si>
    <t>RX6</t>
  </si>
  <si>
    <t>North East</t>
  </si>
  <si>
    <t>RX7</t>
  </si>
  <si>
    <t>North West</t>
  </si>
  <si>
    <t>RYE</t>
  </si>
  <si>
    <t>South Central</t>
  </si>
  <si>
    <t>RYD</t>
  </si>
  <si>
    <t>South East Coast</t>
  </si>
  <si>
    <t>RYF</t>
  </si>
  <si>
    <t>South Western</t>
  </si>
  <si>
    <t>RYA</t>
  </si>
  <si>
    <t>West Midlands</t>
  </si>
  <si>
    <t>RX8</t>
  </si>
  <si>
    <t>Yorkshire</t>
  </si>
  <si>
    <t>Category 1T</t>
  </si>
  <si>
    <t>A9</t>
  </si>
  <si>
    <t>A27</t>
  </si>
  <si>
    <t>A28</t>
  </si>
  <si>
    <t>A29</t>
  </si>
  <si>
    <t>Category 2</t>
  </si>
  <si>
    <t>A10</t>
  </si>
  <si>
    <t>A30</t>
  </si>
  <si>
    <t>A31</t>
  </si>
  <si>
    <t>A32</t>
  </si>
  <si>
    <t>A11</t>
  </si>
  <si>
    <t>A33</t>
  </si>
  <si>
    <t>A34</t>
  </si>
  <si>
    <t>A35</t>
  </si>
  <si>
    <t>Category 4</t>
  </si>
  <si>
    <t>A12</t>
  </si>
  <si>
    <t>A36</t>
  </si>
  <si>
    <t>A37</t>
  </si>
  <si>
    <t>A38</t>
  </si>
  <si>
    <t>A112</t>
  </si>
  <si>
    <t>A113</t>
  </si>
  <si>
    <t>-</t>
  </si>
  <si>
    <t>denotes not available.</t>
  </si>
  <si>
    <t>Introduction</t>
  </si>
  <si>
    <t>See the Introduction tab for source, contacts, and notes on centiles.</t>
  </si>
  <si>
    <t>A17</t>
  </si>
  <si>
    <t>A21</t>
  </si>
  <si>
    <t>A22</t>
  </si>
  <si>
    <t>A23</t>
  </si>
  <si>
    <t>A18</t>
  </si>
  <si>
    <t>A19</t>
  </si>
  <si>
    <t>A20</t>
  </si>
  <si>
    <t>All incidents</t>
  </si>
  <si>
    <t>Incidents with face to face response</t>
  </si>
  <si>
    <t>Hear &amp; Treat</t>
  </si>
  <si>
    <t>See &amp; Treat</t>
  </si>
  <si>
    <t>Convey to ED</t>
  </si>
  <si>
    <t>A7</t>
  </si>
  <si>
    <t>A53</t>
  </si>
  <si>
    <t>A54</t>
  </si>
  <si>
    <t>A55</t>
  </si>
  <si>
    <t>A56</t>
  </si>
  <si>
    <t>A17 / A7</t>
  </si>
  <si>
    <t>A55 / A7</t>
  </si>
  <si>
    <t>A54 / A7</t>
  </si>
  <si>
    <t>A53 / A7</t>
  </si>
  <si>
    <t>See the Introduction tab for source and contacts.</t>
  </si>
  <si>
    <t>Call answer times (seconds)</t>
  </si>
  <si>
    <t>Calls answered</t>
  </si>
  <si>
    <t>Total</t>
  </si>
  <si>
    <t>Mean</t>
  </si>
  <si>
    <t>90th centile</t>
  </si>
  <si>
    <t>95th centile</t>
  </si>
  <si>
    <t>99th centile</t>
  </si>
  <si>
    <t>A0</t>
  </si>
  <si>
    <t>A1</t>
  </si>
  <si>
    <t>A2</t>
  </si>
  <si>
    <t>A3</t>
  </si>
  <si>
    <t>A4</t>
  </si>
  <si>
    <t>A114</t>
  </si>
  <si>
    <t>A5</t>
  </si>
  <si>
    <t>A6</t>
  </si>
  <si>
    <t>Count of incidents</t>
  </si>
  <si>
    <t>Resources allocated</t>
  </si>
  <si>
    <t>Mean resources allocated</t>
  </si>
  <si>
    <t>Resources arriving</t>
  </si>
  <si>
    <t>Mean resources arriving</t>
  </si>
  <si>
    <t>C1</t>
  </si>
  <si>
    <t>A39</t>
  </si>
  <si>
    <t>A39 / A8</t>
  </si>
  <si>
    <t>A40</t>
  </si>
  <si>
    <t>A40 / A8</t>
  </si>
  <si>
    <t>C1T</t>
  </si>
  <si>
    <t>A41</t>
  </si>
  <si>
    <t>A41 / A9</t>
  </si>
  <si>
    <t>A42</t>
  </si>
  <si>
    <t>A42 / A9</t>
  </si>
  <si>
    <t>C2</t>
  </si>
  <si>
    <t>A43</t>
  </si>
  <si>
    <t>A43 / A10</t>
  </si>
  <si>
    <t>A44</t>
  </si>
  <si>
    <t>A44 / A10</t>
  </si>
  <si>
    <t>A45</t>
  </si>
  <si>
    <t>A45 / A11</t>
  </si>
  <si>
    <t>A46</t>
  </si>
  <si>
    <t>A46 / A11</t>
  </si>
  <si>
    <t>C4</t>
  </si>
  <si>
    <t>A47</t>
  </si>
  <si>
    <t>A47 / A12</t>
  </si>
  <si>
    <t>A48</t>
  </si>
  <si>
    <t>A48 / A12</t>
  </si>
  <si>
    <t>PTQ, CPR</t>
  </si>
  <si>
    <t>C1 identified by Nature of Call (NoC) or pre-triage questions (PTQ)</t>
  </si>
  <si>
    <t>Time to identify</t>
  </si>
  <si>
    <t>C1 incident</t>
  </si>
  <si>
    <t>identified</t>
  </si>
  <si>
    <t>Mean (min:sec)</t>
  </si>
  <si>
    <t>90th centile (min:sec)</t>
  </si>
  <si>
    <t>A13</t>
  </si>
  <si>
    <t>A14</t>
  </si>
  <si>
    <t>A15</t>
  </si>
  <si>
    <t>A16</t>
  </si>
  <si>
    <t>A111</t>
  </si>
  <si>
    <t>(A8-A111)</t>
  </si>
  <si>
    <t>Time until CPR started</t>
  </si>
  <si>
    <t>A49</t>
  </si>
  <si>
    <t>A50</t>
  </si>
  <si>
    <t>A51</t>
  </si>
  <si>
    <t>A52</t>
  </si>
  <si>
    <t xml:space="preserve">For SECAmb, a change in operational practice on 21 May 2020 has </t>
  </si>
  <si>
    <t>reduced the identification of bystander CPR start times.</t>
  </si>
  <si>
    <t>IFT, HCP responses</t>
  </si>
  <si>
    <t>IFT: Inter-Facility Transfer</t>
  </si>
  <si>
    <t>HCP: Response to Healthcare Professional</t>
  </si>
  <si>
    <t>HCP C1</t>
  </si>
  <si>
    <t>A74</t>
  </si>
  <si>
    <t>A82</t>
  </si>
  <si>
    <t>A83</t>
  </si>
  <si>
    <t>A84</t>
  </si>
  <si>
    <t>HCP C2</t>
  </si>
  <si>
    <t>A75</t>
  </si>
  <si>
    <t>A85</t>
  </si>
  <si>
    <t>A86</t>
  </si>
  <si>
    <t>A87</t>
  </si>
  <si>
    <t>IFT C1</t>
  </si>
  <si>
    <t>IFT C2</t>
  </si>
  <si>
    <t>A78</t>
  </si>
  <si>
    <t>A94</t>
  </si>
  <si>
    <t>A95</t>
  </si>
  <si>
    <t>A96</t>
  </si>
  <si>
    <t>A79</t>
  </si>
  <si>
    <t>A97</t>
  </si>
  <si>
    <t>A98</t>
  </si>
  <si>
    <t>A99</t>
  </si>
  <si>
    <t>A115</t>
  </si>
  <si>
    <t>A116</t>
  </si>
  <si>
    <t>A117</t>
  </si>
  <si>
    <t>A118</t>
  </si>
  <si>
    <t>A119</t>
  </si>
  <si>
    <t>A120</t>
  </si>
  <si>
    <t>A121</t>
  </si>
  <si>
    <t>A122</t>
  </si>
  <si>
    <t>HCP Level 3</t>
  </si>
  <si>
    <t>HCP Level 4</t>
  </si>
  <si>
    <t>A76</t>
  </si>
  <si>
    <t>A88</t>
  </si>
  <si>
    <t>A89</t>
  </si>
  <si>
    <t>A90</t>
  </si>
  <si>
    <t>A77</t>
  </si>
  <si>
    <t>A91</t>
  </si>
  <si>
    <t>A92</t>
  </si>
  <si>
    <t>A93</t>
  </si>
  <si>
    <t>IFT Level 3</t>
  </si>
  <si>
    <t>IFT Level 4</t>
  </si>
  <si>
    <t>A80</t>
  </si>
  <si>
    <t>A100</t>
  </si>
  <si>
    <t>A101</t>
  </si>
  <si>
    <t>A102</t>
  </si>
  <si>
    <t>A81</t>
  </si>
  <si>
    <t>A103</t>
  </si>
  <si>
    <t>A104</t>
  </si>
  <si>
    <t>A105</t>
  </si>
  <si>
    <t>Section 136 response times</t>
  </si>
  <si>
    <t>A106</t>
  </si>
  <si>
    <t>A110</t>
  </si>
  <si>
    <t>A110 / A106</t>
  </si>
  <si>
    <t>A107</t>
  </si>
  <si>
    <t>A108</t>
  </si>
  <si>
    <t>A109</t>
  </si>
  <si>
    <t>Face to face incidents with no conveyance</t>
  </si>
  <si>
    <t>Conveyed Incidents</t>
  </si>
  <si>
    <t>Validation and assessment</t>
  </si>
  <si>
    <t>Time to assessment</t>
  </si>
  <si>
    <r>
      <t xml:space="preserve">90th centile (hour: min:sec) </t>
    </r>
    <r>
      <rPr>
        <vertAlign val="superscript"/>
        <sz val="10"/>
        <rFont val="Arial"/>
        <family val="2"/>
      </rPr>
      <t>1</t>
    </r>
  </si>
  <si>
    <t>A128</t>
  </si>
  <si>
    <t>A129</t>
  </si>
  <si>
    <t>A130</t>
  </si>
  <si>
    <t>A131</t>
  </si>
  <si>
    <t>Incidents with clinical validation</t>
  </si>
  <si>
    <t>Time to validation</t>
  </si>
  <si>
    <t>Incidents validated</t>
  </si>
  <si>
    <t>A132</t>
  </si>
  <si>
    <t>A133</t>
  </si>
  <si>
    <t>A134</t>
  </si>
  <si>
    <t>A135</t>
  </si>
  <si>
    <t>Outcomes</t>
  </si>
  <si>
    <t>Incident closed</t>
  </si>
  <si>
    <t>Incident referred</t>
  </si>
  <si>
    <t>Category lowered / unchanged</t>
  </si>
  <si>
    <t>Category upgraded</t>
  </si>
  <si>
    <t>A136</t>
  </si>
  <si>
    <t>A137</t>
  </si>
  <si>
    <t>A138</t>
  </si>
  <si>
    <t>A139</t>
  </si>
  <si>
    <t>Denominator:</t>
  </si>
  <si>
    <t>Clinical validation</t>
  </si>
  <si>
    <t>Clinical validation outcomes</t>
  </si>
  <si>
    <t>A124</t>
  </si>
  <si>
    <t>A125</t>
  </si>
  <si>
    <t>C5 defaults</t>
  </si>
  <si>
    <t xml:space="preserve">to C3 for a </t>
  </si>
  <si>
    <t>response</t>
  </si>
  <si>
    <t>emergency</t>
  </si>
  <si>
    <t>with non-</t>
  </si>
  <si>
    <t>A126</t>
  </si>
  <si>
    <t>A127</t>
  </si>
  <si>
    <r>
      <t xml:space="preserve">C3 </t>
    </r>
    <r>
      <rPr>
        <b/>
        <vertAlign val="superscript"/>
        <sz val="10"/>
        <rFont val="Arial"/>
        <family val="2"/>
      </rPr>
      <t>2</t>
    </r>
  </si>
  <si>
    <r>
      <t xml:space="preserve">on scene </t>
    </r>
    <r>
      <rPr>
        <b/>
        <vertAlign val="superscript"/>
        <sz val="10"/>
        <rFont val="Arial"/>
        <family val="2"/>
      </rPr>
      <t>2</t>
    </r>
  </si>
  <si>
    <r>
      <t xml:space="preserve">Category 3 </t>
    </r>
    <r>
      <rPr>
        <b/>
        <vertAlign val="superscript"/>
        <sz val="10"/>
        <rFont val="Arial"/>
        <family val="2"/>
      </rPr>
      <t>2</t>
    </r>
  </si>
  <si>
    <t>C2 other than HCP / IFT</t>
  </si>
  <si>
    <t>C1 other than HCP / IFT</t>
  </si>
  <si>
    <t>From 1 October 2022, C5 incidents receiving a response on scene should default</t>
  </si>
  <si>
    <t>to C3, with the count A113 included in A11 (and response times therefore included</t>
  </si>
  <si>
    <t>From 1 October 2022, C5 incidents receiving a response on scene should default to C3 and</t>
  </si>
  <si>
    <t>Ambulance     Service</t>
  </si>
  <si>
    <t>Contact count</t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</si>
  <si>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</si>
  <si>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</si>
  <si>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</si>
  <si>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</si>
  <si>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</si>
  <si>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</si>
  <si>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</si>
  <si>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</si>
  <si>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</si>
  <si>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</si>
  <si>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</si>
  <si>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</si>
  <si>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</si>
  <si>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</si>
  <si>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</si>
  <si>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</si>
  <si>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</si>
  <si>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</si>
  <si>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</si>
  <si>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</si>
  <si>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</si>
  <si>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</si>
  <si>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</si>
  <si>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</si>
  <si>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</si>
  <si>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</si>
  <si>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</si>
  <si>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</si>
  <si>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</si>
  <si>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</si>
  <si>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</si>
  <si>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</si>
  <si>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</si>
  <si>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</si>
  <si>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</si>
  <si>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</si>
  <si>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</si>
  <si>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</si>
  <si>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</si>
  <si>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</si>
  <si>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</si>
  <si>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</si>
  <si>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</si>
  <si>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</si>
  <si>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</si>
  <si>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</si>
  <si>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</si>
  <si>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</si>
  <si>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</si>
  <si>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</si>
  <si>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</si>
  <si>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</si>
  <si>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</si>
  <si>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</si>
  <si>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</si>
  <si>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</si>
  <si>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</si>
  <si>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</si>
  <si>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</si>
  <si>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</si>
  <si>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</si>
  <si>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</si>
  <si>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</si>
  <si>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</si>
  <si>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</si>
  <si>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</si>
  <si>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</si>
  <si>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</si>
  <si>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</si>
  <si>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</si>
  <si>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</si>
  <si>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</si>
  <si>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</si>
  <si>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</si>
  <si>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</si>
  <si>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</si>
  <si>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</si>
  <si>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</si>
  <si>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</si>
  <si>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</si>
  <si>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</si>
  <si>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</si>
  <si>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</si>
  <si>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</si>
  <si>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</si>
  <si>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</si>
  <si>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</si>
  <si>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</si>
  <si>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</si>
  <si>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</si>
  <si>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</si>
  <si>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</si>
  <si>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</si>
  <si>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</si>
  <si>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</si>
  <si>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</si>
  <si>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QXU</t>
  </si>
  <si>
    <t>NHS Surrey Heartlands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</si>
  <si>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</si>
  <si>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</si>
  <si>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</si>
  <si>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</si>
  <si>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</si>
  <si>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</si>
  <si>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</si>
  <si>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</si>
  <si>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</si>
  <si>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</si>
  <si>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</si>
  <si>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</si>
  <si>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</si>
  <si>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</si>
  <si>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</si>
  <si>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</si>
  <si>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</si>
  <si>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</si>
  <si>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</si>
  <si>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</si>
  <si>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</si>
  <si>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</si>
  <si>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</si>
  <si>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</si>
  <si>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</si>
  <si>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</si>
  <si>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</si>
  <si>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</si>
  <si>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</si>
  <si>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</si>
  <si>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</si>
  <si>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</si>
  <si>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</si>
  <si>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</si>
  <si>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During 2022-23, Ambulance Services sent C2 incident counts to NHS England, split by ICB.</t>
  </si>
  <si>
    <t>Data for the 12 weeks ending Sunday 26 February 2023 above show, for Category 2 incidents</t>
  </si>
  <si>
    <t>in each ICB, the proportion responded to by each Ambulance Service.</t>
  </si>
  <si>
    <t>ICB lookup</t>
  </si>
  <si>
    <t>Where a trust can provide A111 but not A13, or vice versa, A13/(A8-A11) will be incorrect for England.</t>
  </si>
  <si>
    <t>diverted in automatically</t>
  </si>
  <si>
    <t>NHS Ambulance Services in England, via the AmbSYS collection in the Strategic</t>
  </si>
  <si>
    <t>Data Collection System (SDCS), except for Calls indicators A124 and A125 from</t>
  </si>
  <si>
    <t>the Intelligent Routing Platform (IRP).</t>
  </si>
  <si>
    <r>
      <t xml:space="preserve">Cardio-Pulmonary Resuscitation (CPR) started by a bystander </t>
    </r>
    <r>
      <rPr>
        <b/>
        <vertAlign val="superscript"/>
        <sz val="10"/>
        <rFont val="Arial"/>
        <family val="2"/>
      </rPr>
      <t>2</t>
    </r>
  </si>
  <si>
    <r>
      <t>count from NHS 111</t>
    </r>
    <r>
      <rPr>
        <vertAlign val="superscript"/>
        <sz val="10"/>
        <rFont val="Arial"/>
        <family val="2"/>
      </rPr>
      <t xml:space="preserve"> 1</t>
    </r>
  </si>
  <si>
    <r>
      <t>by PTQ</t>
    </r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 </t>
    </r>
    <r>
      <rPr>
        <sz val="10"/>
        <color rgb="FF41B6E6"/>
        <rFont val="Arial"/>
        <family val="2"/>
      </rPr>
      <t>A13</t>
    </r>
  </si>
  <si>
    <t>diverted out automatically</t>
  </si>
  <si>
    <t>Status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</si>
  <si>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</si>
  <si>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</si>
  <si>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</si>
  <si>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Hospital handovers</t>
  </si>
  <si>
    <t>Count of all handovers (ED and non-ED inclusive)</t>
  </si>
  <si>
    <t>Proportion of handovers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</si>
  <si>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</si>
  <si>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</si>
  <si>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</si>
  <si>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</si>
  <si>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</si>
  <si>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</si>
  <si>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r>
      <t xml:space="preserve">Over 15 minutes </t>
    </r>
    <r>
      <rPr>
        <sz val="10"/>
        <color rgb="FF41B6E6"/>
        <rFont val="Arial"/>
        <family val="2"/>
      </rPr>
      <t>A144</t>
    </r>
  </si>
  <si>
    <r>
      <t xml:space="preserve">Over 30 minutes </t>
    </r>
    <r>
      <rPr>
        <sz val="10"/>
        <color rgb="FF41B6E6"/>
        <rFont val="Arial"/>
        <family val="2"/>
      </rPr>
      <t>A145</t>
    </r>
  </si>
  <si>
    <r>
      <t xml:space="preserve">Over 60 minutes </t>
    </r>
    <r>
      <rPr>
        <sz val="10"/>
        <color rgb="FF41B6E6"/>
        <rFont val="Arial"/>
        <family val="2"/>
      </rPr>
      <t>A146</t>
    </r>
  </si>
  <si>
    <r>
      <t xml:space="preserve">Handover time unknown </t>
    </r>
    <r>
      <rPr>
        <sz val="10"/>
        <color rgb="FF41B6E6"/>
        <rFont val="Arial"/>
        <family val="2"/>
      </rPr>
      <t>A148</t>
    </r>
  </si>
  <si>
    <t>A140</t>
  </si>
  <si>
    <t>A144</t>
  </si>
  <si>
    <t>A145</t>
  </si>
  <si>
    <t>A146</t>
  </si>
  <si>
    <t>A148</t>
  </si>
  <si>
    <t>A140+A148</t>
  </si>
  <si>
    <t>Handover time</t>
  </si>
  <si>
    <t>Total beyond 30 minutes (hours)</t>
  </si>
  <si>
    <t>A141</t>
  </si>
  <si>
    <t>A142</t>
  </si>
  <si>
    <t>A143</t>
  </si>
  <si>
    <t>A147</t>
  </si>
  <si>
    <t>Handovers</t>
  </si>
  <si>
    <t>Operational Insights, Transformation Directorate, NHS England</t>
  </si>
  <si>
    <t>therefore be included in A11 (and therefore resource counts A45-A46).</t>
  </si>
  <si>
    <t>IOW, LAS, and NWAS do not yet do this.</t>
  </si>
  <si>
    <t>in A31-A33). IOW, LAS, and NWAS do not yet do this.</t>
  </si>
  <si>
    <t>The AQI comprise the Systems Indicators (AmbSYS) in this spreadsheet,</t>
  </si>
  <si>
    <t>and separate files of Clinical Outcomes (AmbCO). Each month, NHS</t>
  </si>
  <si>
    <t>England publishes them with a Statistical Note summarising the data at</t>
  </si>
  <si>
    <t>Incidents initially C5</t>
  </si>
  <si>
    <t>Incidents initially not C5</t>
  </si>
  <si>
    <t>E54000063</t>
  </si>
  <si>
    <t>E54000064</t>
  </si>
  <si>
    <t>https://geoportal.statistics.gov.uk/datasets/0f0823d7708d4d0e8315092890564470_0/explore</t>
  </si>
  <si>
    <t>Incidents with no face to face response</t>
  </si>
  <si>
    <t>Closed with advice</t>
  </si>
  <si>
    <t>Referred to other service</t>
  </si>
  <si>
    <t>Non-ambulance conveyance including taxi</t>
  </si>
  <si>
    <t>Refer to ED</t>
  </si>
  <si>
    <t>nhsengland.media@nhs.net</t>
  </si>
  <si>
    <t>07918 336050 (Ian Kay)</t>
  </si>
  <si>
    <t>Media contact</t>
  </si>
  <si>
    <t>NHS England Media</t>
  </si>
  <si>
    <t>or 0113 825 0958</t>
  </si>
  <si>
    <t>Produced by</t>
  </si>
  <si>
    <t>england.999iucdata@nhs.net</t>
  </si>
  <si>
    <t>Convey to non-ED</t>
  </si>
  <si>
    <t>C5 clinical assessment</t>
  </si>
  <si>
    <r>
      <t>Total (hours)</t>
    </r>
    <r>
      <rPr>
        <vertAlign val="superscript"/>
        <sz val="10"/>
        <rFont val="Arial"/>
        <family val="2"/>
      </rPr>
      <t>3</t>
    </r>
  </si>
  <si>
    <r>
      <t>Mean (min:sec)</t>
    </r>
    <r>
      <rPr>
        <vertAlign val="superscript"/>
        <sz val="10"/>
        <rFont val="Arial"/>
        <family val="2"/>
      </rPr>
      <t>3</t>
    </r>
  </si>
  <si>
    <r>
      <t>conveyance</t>
    </r>
    <r>
      <rPr>
        <b/>
        <vertAlign val="superscript"/>
        <sz val="10"/>
        <rFont val="Arial"/>
        <family val="2"/>
      </rPr>
      <t>3</t>
    </r>
  </si>
  <si>
    <t>A112 not collected after December 2025.</t>
  </si>
  <si>
    <r>
      <t>Call back from clinician before response on scene</t>
    </r>
    <r>
      <rPr>
        <vertAlign val="superscript"/>
        <sz val="10"/>
        <rFont val="Arial"/>
        <family val="2"/>
      </rPr>
      <t>2</t>
    </r>
  </si>
  <si>
    <t>A20 and A23 not collected after December 2025.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</si>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</sst>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0.0%"/>
    <numFmt numFmtId="165" formatCode="_(* #,##0.00_);_(* \(#,##0.00\);_(* &quot;-&quot;??_);_(@_)"/>
    <numFmt numFmtId="166" formatCode="#,##0;[Red]\-#,##0;\-"/>
    <numFmt numFmtId="167" formatCode="mm:ss;;\-"/>
    <numFmt numFmtId="168" formatCode="[h]:mm:ss;;\-"/>
    <numFmt numFmtId="169" formatCode="m:ss;;\-"/>
    <numFmt numFmtId="170" formatCode="#,##0.00;[Red]\-#,##0.00;\-"/>
    <numFmt numFmtId="171" formatCode="#,##0;\-#,##0;\-"/>
    <numFmt numFmtId="172" formatCode="0%;\-0%;\-"/>
    <numFmt numFmtId="173" formatCode="d\ mmmm\ yyyy"/>
    <numFmt numFmtId="174" formatCode="m:ss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0"/>
      <color rgb="FF41B6E6"/>
      <name val="Arial"/>
      <family val="2"/>
    </font>
    <font>
      <u/>
      <sz val="10"/>
      <color rgb="FF005EB8"/>
      <name val="Arial"/>
      <family val="2"/>
    </font>
    <font>
      <b/>
      <vertAlign val="superscript"/>
      <sz val="12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1B6E6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  <xf numFmtId="0" fontId="10" fillId="0" borderId="0" applyFill="0" applyBorder="0" applyAlignment="0" applyProtection="0"/>
    <xf numFmtId="41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0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2" fontId="2" fillId="0" borderId="0" xfId="0" applyNumberFormat="1" applyFont="1"/>
    <xf numFmtId="0" fontId="2" fillId="0" borderId="0" xfId="0" quotePrefix="1" applyFont="1"/>
    <xf numFmtId="0" fontId="2" fillId="0" borderId="3" xfId="0" applyFont="1" applyBorder="1"/>
    <xf numFmtId="166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centerContinuous"/>
    </xf>
    <xf numFmtId="168" fontId="2" fillId="0" borderId="0" xfId="0" applyNumberFormat="1" applyFont="1" applyAlignment="1">
      <alignment horizontal="centerContinuous"/>
    </xf>
    <xf numFmtId="166" fontId="2" fillId="0" borderId="0" xfId="0" applyNumberFormat="1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right" wrapText="1"/>
    </xf>
    <xf numFmtId="168" fontId="9" fillId="0" borderId="3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right"/>
    </xf>
    <xf numFmtId="0" fontId="2" fillId="0" borderId="3" xfId="6" applyBorder="1" applyAlignment="1" applyProtection="1">
      <alignment horizontal="center" wrapText="1"/>
      <protection hidden="1"/>
    </xf>
    <xf numFmtId="0" fontId="3" fillId="0" borderId="0" xfId="0" applyFont="1"/>
    <xf numFmtId="166" fontId="2" fillId="0" borderId="3" xfId="0" applyNumberFormat="1" applyFont="1" applyBorder="1" applyAlignment="1">
      <alignment horizontal="centerContinuous"/>
    </xf>
    <xf numFmtId="168" fontId="2" fillId="0" borderId="3" xfId="0" applyNumberFormat="1" applyFont="1" applyBorder="1" applyAlignment="1">
      <alignment horizontal="centerContinuous"/>
    </xf>
    <xf numFmtId="167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6" applyAlignment="1" applyProtection="1">
      <alignment horizontal="center" vertical="center" wrapText="1"/>
      <protection hidden="1"/>
    </xf>
    <xf numFmtId="166" fontId="2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168" fontId="9" fillId="0" borderId="0" xfId="0" applyNumberFormat="1" applyFont="1" applyAlignment="1">
      <alignment horizontal="center"/>
    </xf>
    <xf numFmtId="0" fontId="2" fillId="0" borderId="0" xfId="6" applyAlignment="1" applyProtection="1">
      <alignment horizontal="center" wrapText="1"/>
      <protection hidden="1"/>
    </xf>
    <xf numFmtId="0" fontId="2" fillId="0" borderId="1" xfId="6" applyBorder="1" applyAlignment="1" applyProtection="1">
      <alignment horizontal="center" wrapText="1"/>
      <protection hidden="1"/>
    </xf>
    <xf numFmtId="0" fontId="2" fillId="0" borderId="1" xfId="0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/>
    </xf>
    <xf numFmtId="166" fontId="8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2" fillId="0" borderId="3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0" xfId="10" applyFill="1" applyBorder="1" applyAlignment="1"/>
    <xf numFmtId="166" fontId="2" fillId="0" borderId="0" xfId="0" applyNumberFormat="1" applyFont="1" applyAlignment="1">
      <alignment horizontal="right" indent="2"/>
    </xf>
    <xf numFmtId="9" fontId="2" fillId="0" borderId="0" xfId="1" applyFont="1" applyFill="1" applyBorder="1" applyAlignment="1">
      <alignment horizontal="right" indent="2"/>
    </xf>
    <xf numFmtId="9" fontId="2" fillId="0" borderId="3" xfId="1" applyFont="1" applyFill="1" applyBorder="1" applyAlignment="1">
      <alignment horizontal="right" indent="2"/>
    </xf>
    <xf numFmtId="9" fontId="4" fillId="0" borderId="0" xfId="1" applyFont="1" applyFill="1" applyBorder="1" applyAlignment="1">
      <alignment horizontal="right" indent="4"/>
    </xf>
    <xf numFmtId="9" fontId="2" fillId="0" borderId="0" xfId="1" applyFont="1" applyFill="1" applyBorder="1" applyAlignment="1">
      <alignment horizontal="right" indent="4"/>
    </xf>
    <xf numFmtId="166" fontId="4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 indent="1"/>
    </xf>
    <xf numFmtId="166" fontId="2" fillId="0" borderId="3" xfId="1" applyNumberFormat="1" applyFont="1" applyFill="1" applyBorder="1" applyAlignment="1">
      <alignment horizontal="right" vertical="center" indent="1"/>
    </xf>
    <xf numFmtId="169" fontId="4" fillId="0" borderId="0" xfId="0" applyNumberFormat="1" applyFont="1" applyAlignment="1">
      <alignment horizontal="right" indent="1"/>
    </xf>
    <xf numFmtId="169" fontId="2" fillId="0" borderId="0" xfId="0" applyNumberFormat="1" applyFont="1" applyAlignment="1">
      <alignment horizontal="right" indent="1"/>
    </xf>
    <xf numFmtId="169" fontId="2" fillId="0" borderId="3" xfId="0" applyNumberFormat="1" applyFont="1" applyBorder="1" applyAlignment="1">
      <alignment horizontal="right" indent="1"/>
    </xf>
    <xf numFmtId="169" fontId="4" fillId="0" borderId="0" xfId="0" applyNumberFormat="1" applyFont="1" applyAlignment="1">
      <alignment horizontal="right" indent="3"/>
    </xf>
    <xf numFmtId="169" fontId="2" fillId="0" borderId="0" xfId="0" applyNumberFormat="1" applyFont="1" applyAlignment="1">
      <alignment horizontal="right" indent="3"/>
    </xf>
    <xf numFmtId="38" fontId="2" fillId="0" borderId="0" xfId="0" applyNumberFormat="1" applyFont="1" applyAlignment="1">
      <alignment horizontal="centerContinuous"/>
    </xf>
    <xf numFmtId="38" fontId="8" fillId="0" borderId="0" xfId="0" applyNumberFormat="1" applyFont="1" applyAlignment="1">
      <alignment horizontal="center"/>
    </xf>
    <xf numFmtId="38" fontId="2" fillId="0" borderId="3" xfId="0" applyNumberFormat="1" applyFont="1" applyBorder="1" applyAlignment="1">
      <alignment horizontal="centerContinuous"/>
    </xf>
    <xf numFmtId="38" fontId="2" fillId="0" borderId="0" xfId="6" applyNumberFormat="1" applyAlignment="1" applyProtection="1">
      <alignment horizontal="center" wrapText="1"/>
      <protection hidden="1"/>
    </xf>
    <xf numFmtId="38" fontId="2" fillId="0" borderId="0" xfId="0" applyNumberFormat="1" applyFont="1" applyAlignment="1">
      <alignment horizontal="center" wrapText="1"/>
    </xf>
    <xf numFmtId="38" fontId="9" fillId="0" borderId="3" xfId="0" applyNumberFormat="1" applyFont="1" applyBorder="1" applyAlignment="1" applyProtection="1">
      <alignment horizontal="center"/>
      <protection hidden="1"/>
    </xf>
    <xf numFmtId="38" fontId="4" fillId="0" borderId="0" xfId="0" applyNumberFormat="1" applyFont="1" applyAlignment="1">
      <alignment horizontal="right" indent="1"/>
    </xf>
    <xf numFmtId="38" fontId="2" fillId="0" borderId="0" xfId="0" applyNumberFormat="1" applyFont="1" applyAlignment="1">
      <alignment horizontal="right" indent="1"/>
    </xf>
    <xf numFmtId="38" fontId="2" fillId="0" borderId="0" xfId="1" applyNumberFormat="1" applyFont="1" applyFill="1" applyBorder="1" applyAlignment="1">
      <alignment horizontal="right" indent="1"/>
    </xf>
    <xf numFmtId="38" fontId="2" fillId="0" borderId="3" xfId="0" applyNumberFormat="1" applyFont="1" applyBorder="1" applyAlignment="1">
      <alignment horizontal="right" indent="1"/>
    </xf>
    <xf numFmtId="38" fontId="9" fillId="0" borderId="0" xfId="0" applyNumberFormat="1" applyFont="1" applyAlignment="1" applyProtection="1">
      <alignment horizontal="center"/>
      <protection hidden="1"/>
    </xf>
    <xf numFmtId="38" fontId="2" fillId="0" borderId="3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 indent="2"/>
    </xf>
    <xf numFmtId="38" fontId="2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right" indent="2"/>
    </xf>
    <xf numFmtId="38" fontId="2" fillId="0" borderId="0" xfId="1" applyNumberFormat="1" applyFont="1" applyFill="1" applyBorder="1" applyAlignment="1">
      <alignment horizontal="right" indent="2"/>
    </xf>
    <xf numFmtId="38" fontId="2" fillId="0" borderId="0" xfId="0" applyNumberFormat="1" applyFont="1"/>
    <xf numFmtId="38" fontId="9" fillId="0" borderId="3" xfId="0" applyNumberFormat="1" applyFont="1" applyBorder="1" applyAlignment="1">
      <alignment horizontal="center"/>
    </xf>
    <xf numFmtId="38" fontId="4" fillId="0" borderId="0" xfId="1" applyNumberFormat="1" applyFont="1" applyFill="1" applyBorder="1" applyAlignment="1">
      <alignment horizontal="right"/>
    </xf>
    <xf numFmtId="38" fontId="2" fillId="0" borderId="0" xfId="1" applyNumberFormat="1" applyFont="1" applyFill="1" applyBorder="1" applyAlignment="1">
      <alignment horizontal="right"/>
    </xf>
    <xf numFmtId="38" fontId="2" fillId="0" borderId="3" xfId="1" applyNumberFormat="1" applyFont="1" applyFill="1" applyBorder="1" applyAlignment="1">
      <alignment horizontal="right"/>
    </xf>
    <xf numFmtId="38" fontId="4" fillId="0" borderId="0" xfId="0" applyNumberFormat="1" applyFont="1" applyAlignment="1">
      <alignment horizontal="right" vertical="center" indent="1"/>
    </xf>
    <xf numFmtId="38" fontId="2" fillId="0" borderId="0" xfId="0" applyNumberFormat="1" applyFont="1" applyAlignment="1">
      <alignment horizontal="right" vertical="center" indent="1"/>
    </xf>
    <xf numFmtId="38" fontId="2" fillId="0" borderId="3" xfId="0" applyNumberFormat="1" applyFont="1" applyBorder="1" applyAlignment="1">
      <alignment horizontal="right" vertical="center" indent="1"/>
    </xf>
    <xf numFmtId="38" fontId="9" fillId="0" borderId="0" xfId="0" applyNumberFormat="1" applyFont="1" applyAlignment="1">
      <alignment horizontal="center"/>
    </xf>
    <xf numFmtId="38" fontId="8" fillId="0" borderId="0" xfId="0" applyNumberFormat="1" applyFont="1"/>
    <xf numFmtId="38" fontId="2" fillId="0" borderId="0" xfId="1" applyNumberFormat="1" applyFont="1" applyFill="1" applyBorder="1" applyAlignment="1">
      <alignment horizontal="right" vertical="center" indent="1"/>
    </xf>
    <xf numFmtId="38" fontId="2" fillId="0" borderId="3" xfId="1" applyNumberFormat="1" applyFont="1" applyFill="1" applyBorder="1" applyAlignment="1">
      <alignment horizontal="right" vertical="center" indent="1"/>
    </xf>
    <xf numFmtId="2" fontId="4" fillId="0" borderId="0" xfId="1" applyNumberFormat="1" applyFont="1" applyFill="1" applyBorder="1" applyAlignment="1">
      <alignment horizontal="right" vertical="center" indent="3"/>
    </xf>
    <xf numFmtId="2" fontId="2" fillId="0" borderId="0" xfId="1" applyNumberFormat="1" applyFont="1" applyFill="1" applyBorder="1" applyAlignment="1">
      <alignment horizontal="right" vertical="center" indent="3"/>
    </xf>
    <xf numFmtId="2" fontId="2" fillId="0" borderId="3" xfId="1" applyNumberFormat="1" applyFont="1" applyFill="1" applyBorder="1" applyAlignment="1">
      <alignment horizontal="right" vertical="center" indent="3"/>
    </xf>
    <xf numFmtId="2" fontId="9" fillId="0" borderId="3" xfId="0" applyNumberFormat="1" applyFont="1" applyBorder="1" applyAlignment="1">
      <alignment horizontal="center"/>
    </xf>
    <xf numFmtId="2" fontId="8" fillId="0" borderId="0" xfId="0" applyNumberFormat="1" applyFont="1"/>
    <xf numFmtId="166" fontId="2" fillId="0" borderId="0" xfId="0" applyNumberFormat="1" applyFont="1" applyAlignment="1">
      <alignment horizontal="right" indent="1"/>
    </xf>
    <xf numFmtId="166" fontId="2" fillId="0" borderId="0" xfId="1" applyNumberFormat="1" applyFont="1" applyFill="1" applyBorder="1" applyAlignment="1">
      <alignment horizontal="right" indent="1"/>
    </xf>
    <xf numFmtId="166" fontId="2" fillId="0" borderId="0" xfId="0" applyNumberFormat="1" applyFont="1" applyAlignment="1">
      <alignment horizontal="right" vertical="center" indent="1"/>
    </xf>
    <xf numFmtId="2" fontId="2" fillId="0" borderId="0" xfId="1" applyNumberFormat="1" applyFont="1" applyFill="1" applyBorder="1" applyAlignment="1">
      <alignment horizontal="right" indent="3"/>
    </xf>
    <xf numFmtId="170" fontId="2" fillId="0" borderId="0" xfId="1" applyNumberFormat="1" applyFont="1" applyFill="1" applyBorder="1" applyAlignment="1">
      <alignment horizontal="right" vertical="center" indent="3"/>
    </xf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left"/>
    </xf>
    <xf numFmtId="167" fontId="4" fillId="0" borderId="0" xfId="0" quotePrefix="1" applyNumberFormat="1" applyFont="1" applyAlignment="1">
      <alignment horizontal="right"/>
    </xf>
    <xf numFmtId="168" fontId="2" fillId="0" borderId="0" xfId="0" applyNumberFormat="1" applyFont="1" applyAlignment="1">
      <alignment horizontal="right" wrapText="1"/>
    </xf>
    <xf numFmtId="168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4" fillId="0" borderId="0" xfId="1" applyFont="1" applyFill="1" applyBorder="1" applyAlignment="1">
      <alignment horizontal="right" indent="2"/>
    </xf>
    <xf numFmtId="166" fontId="4" fillId="0" borderId="0" xfId="0" applyNumberFormat="1" applyFont="1" applyAlignment="1">
      <alignment horizontal="right" vertical="center" indent="1"/>
    </xf>
    <xf numFmtId="166" fontId="2" fillId="0" borderId="3" xfId="0" applyNumberFormat="1" applyFont="1" applyBorder="1" applyAlignment="1">
      <alignment horizontal="right" vertical="center" indent="1"/>
    </xf>
    <xf numFmtId="38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center"/>
    </xf>
    <xf numFmtId="167" fontId="5" fillId="0" borderId="0" xfId="0" quotePrefix="1" applyNumberFormat="1" applyFont="1" applyAlignment="1">
      <alignment horizontal="left"/>
    </xf>
    <xf numFmtId="38" fontId="2" fillId="0" borderId="3" xfId="6" applyNumberFormat="1" applyBorder="1" applyAlignment="1" applyProtection="1">
      <alignment horizontal="center" wrapText="1"/>
      <protection hidden="1"/>
    </xf>
    <xf numFmtId="38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right"/>
    </xf>
    <xf numFmtId="166" fontId="12" fillId="0" borderId="0" xfId="0" applyNumberFormat="1" applyFont="1"/>
    <xf numFmtId="168" fontId="2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indent="3"/>
    </xf>
    <xf numFmtId="164" fontId="2" fillId="0" borderId="0" xfId="1" applyNumberFormat="1" applyFont="1" applyFill="1" applyBorder="1" applyAlignment="1">
      <alignment horizontal="right" indent="3"/>
    </xf>
    <xf numFmtId="164" fontId="2" fillId="0" borderId="3" xfId="1" applyNumberFormat="1" applyFont="1" applyFill="1" applyBorder="1" applyAlignment="1">
      <alignment horizontal="right" indent="3"/>
    </xf>
    <xf numFmtId="9" fontId="4" fillId="0" borderId="2" xfId="1" applyFont="1" applyFill="1" applyBorder="1" applyAlignment="1">
      <alignment horizontal="right" indent="1"/>
    </xf>
    <xf numFmtId="9" fontId="2" fillId="0" borderId="0" xfId="1" applyFont="1" applyFill="1" applyBorder="1" applyAlignment="1">
      <alignment horizontal="right" indent="1"/>
    </xf>
    <xf numFmtId="166" fontId="2" fillId="0" borderId="3" xfId="0" applyNumberFormat="1" applyFont="1" applyBorder="1" applyAlignment="1">
      <alignment horizontal="right" indent="1"/>
    </xf>
    <xf numFmtId="9" fontId="2" fillId="0" borderId="3" xfId="1" applyFont="1" applyFill="1" applyBorder="1" applyAlignment="1">
      <alignment horizontal="right" indent="1"/>
    </xf>
    <xf numFmtId="38" fontId="2" fillId="0" borderId="0" xfId="0" applyNumberFormat="1" applyFont="1" applyAlignment="1">
      <alignment horizontal="right" indent="3"/>
    </xf>
    <xf numFmtId="38" fontId="2" fillId="0" borderId="3" xfId="0" applyNumberFormat="1" applyFont="1" applyBorder="1" applyAlignment="1">
      <alignment horizontal="right" indent="3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171" fontId="2" fillId="0" borderId="0" xfId="1" applyNumberFormat="1" applyFont="1" applyFill="1" applyBorder="1" applyAlignment="1">
      <alignment horizontal="right" indent="1"/>
    </xf>
    <xf numFmtId="37" fontId="4" fillId="0" borderId="0" xfId="1" applyNumberFormat="1" applyFont="1" applyFill="1" applyBorder="1" applyAlignment="1">
      <alignment horizontal="right" indent="1"/>
    </xf>
    <xf numFmtId="37" fontId="2" fillId="0" borderId="0" xfId="1" applyNumberFormat="1" applyFont="1" applyFill="1" applyBorder="1" applyAlignment="1">
      <alignment horizontal="right" indent="1"/>
    </xf>
    <xf numFmtId="37" fontId="2" fillId="0" borderId="3" xfId="1" applyNumberFormat="1" applyFont="1" applyFill="1" applyBorder="1" applyAlignment="1">
      <alignment horizontal="right" indent="1"/>
    </xf>
    <xf numFmtId="164" fontId="4" fillId="0" borderId="2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3" xfId="1" applyNumberFormat="1" applyFont="1" applyFill="1" applyBorder="1" applyAlignment="1"/>
    <xf numFmtId="38" fontId="2" fillId="0" borderId="0" xfId="1" applyNumberFormat="1" applyFont="1" applyFill="1" applyBorder="1" applyAlignment="1"/>
    <xf numFmtId="171" fontId="2" fillId="0" borderId="0" xfId="0" applyNumberFormat="1" applyFont="1" applyAlignment="1">
      <alignment horizontal="right" indent="1"/>
    </xf>
    <xf numFmtId="0" fontId="15" fillId="0" borderId="0" xfId="0" applyFont="1"/>
    <xf numFmtId="171" fontId="2" fillId="0" borderId="0" xfId="0" applyNumberFormat="1" applyFont="1" applyAlignment="1">
      <alignment horizontal="right" indent="2"/>
    </xf>
    <xf numFmtId="46" fontId="4" fillId="0" borderId="0" xfId="0" applyNumberFormat="1" applyFont="1" applyAlignment="1">
      <alignment horizontal="right" indent="1"/>
    </xf>
    <xf numFmtId="46" fontId="4" fillId="0" borderId="0" xfId="0" applyNumberFormat="1" applyFont="1" applyAlignment="1">
      <alignment horizontal="right" indent="2"/>
    </xf>
    <xf numFmtId="46" fontId="2" fillId="0" borderId="0" xfId="0" applyNumberFormat="1" applyFont="1" applyAlignment="1">
      <alignment horizontal="right" indent="1"/>
    </xf>
    <xf numFmtId="46" fontId="2" fillId="0" borderId="0" xfId="0" applyNumberFormat="1" applyFont="1" applyAlignment="1">
      <alignment horizontal="right" indent="2"/>
    </xf>
    <xf numFmtId="46" fontId="2" fillId="0" borderId="3" xfId="0" applyNumberFormat="1" applyFont="1" applyBorder="1" applyAlignment="1">
      <alignment horizontal="right" indent="1"/>
    </xf>
    <xf numFmtId="46" fontId="2" fillId="0" borderId="3" xfId="0" applyNumberFormat="1" applyFont="1" applyBorder="1" applyAlignment="1">
      <alignment horizontal="right" indent="2"/>
    </xf>
    <xf numFmtId="46" fontId="4" fillId="0" borderId="0" xfId="0" applyNumberFormat="1" applyFont="1" applyAlignment="1">
      <alignment horizontal="right"/>
    </xf>
    <xf numFmtId="46" fontId="4" fillId="0" borderId="0" xfId="0" applyNumberFormat="1" applyFont="1"/>
    <xf numFmtId="46" fontId="2" fillId="0" borderId="0" xfId="0" applyNumberFormat="1" applyFont="1" applyAlignment="1">
      <alignment horizontal="right"/>
    </xf>
    <xf numFmtId="46" fontId="2" fillId="0" borderId="0" xfId="0" applyNumberFormat="1" applyFont="1"/>
    <xf numFmtId="46" fontId="2" fillId="0" borderId="3" xfId="0" applyNumberFormat="1" applyFont="1" applyBorder="1"/>
    <xf numFmtId="46" fontId="4" fillId="0" borderId="0" xfId="0" applyNumberFormat="1" applyFont="1" applyAlignment="1">
      <alignment horizontal="center"/>
    </xf>
    <xf numFmtId="46" fontId="9" fillId="0" borderId="3" xfId="0" applyNumberFormat="1" applyFont="1" applyBorder="1" applyAlignment="1" applyProtection="1">
      <alignment horizontal="center"/>
      <protection hidden="1"/>
    </xf>
    <xf numFmtId="46" fontId="9" fillId="0" borderId="3" xfId="0" applyNumberFormat="1" applyFont="1" applyBorder="1" applyAlignment="1">
      <alignment horizontal="center"/>
    </xf>
    <xf numFmtId="46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3" xfId="11" applyNumberFormat="1" applyFont="1" applyFill="1" applyBorder="1" applyAlignment="1">
      <alignment horizontal="center" wrapText="1"/>
    </xf>
    <xf numFmtId="0" fontId="2" fillId="0" borderId="0" xfId="11" applyNumberFormat="1" applyFont="1" applyFill="1" applyBorder="1" applyAlignment="1">
      <alignment horizontal="center" wrapText="1"/>
    </xf>
    <xf numFmtId="0" fontId="0" fillId="0" borderId="3" xfId="11" applyNumberFormat="1" applyFont="1" applyFill="1" applyBorder="1" applyAlignment="1">
      <alignment horizontal="center" wrapText="1"/>
    </xf>
    <xf numFmtId="49" fontId="9" fillId="0" borderId="0" xfId="1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 applyProtection="1">
      <protection hidden="1"/>
    </xf>
    <xf numFmtId="38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indent="2"/>
    </xf>
    <xf numFmtId="0" fontId="0" fillId="0" borderId="1" xfId="0" applyBorder="1" applyAlignment="1">
      <alignment horizontal="centerContinuous"/>
    </xf>
    <xf numFmtId="49" fontId="9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164" fontId="2" fillId="0" borderId="0" xfId="1" applyNumberFormat="1" applyFont="1" applyFill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0" fontId="2" fillId="0" borderId="0" xfId="1" applyNumberFormat="1" applyFont="1" applyFill="1" applyBorder="1" applyAlignment="1">
      <alignment horizontal="right" indent="1"/>
    </xf>
    <xf numFmtId="49" fontId="9" fillId="0" borderId="1" xfId="11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 wrapText="1"/>
    </xf>
    <xf numFmtId="38" fontId="4" fillId="0" borderId="0" xfId="0" applyNumberFormat="1" applyFont="1"/>
    <xf numFmtId="38" fontId="2" fillId="0" borderId="3" xfId="0" applyNumberFormat="1" applyFont="1" applyBorder="1"/>
    <xf numFmtId="38" fontId="2" fillId="0" borderId="3" xfId="1" applyNumberFormat="1" applyFont="1" applyFill="1" applyBorder="1" applyAlignment="1">
      <alignment horizontal="right" indent="1"/>
    </xf>
    <xf numFmtId="164" fontId="4" fillId="0" borderId="0" xfId="1" applyNumberFormat="1" applyFont="1" applyFill="1" applyBorder="1" applyAlignment="1"/>
    <xf numFmtId="164" fontId="2" fillId="0" borderId="3" xfId="0" applyNumberFormat="1" applyFont="1" applyBorder="1" applyAlignment="1">
      <alignment horizontal="centerContinuous"/>
    </xf>
    <xf numFmtId="0" fontId="2" fillId="0" borderId="0" xfId="6" applyAlignment="1" applyProtection="1">
      <alignment wrapText="1"/>
      <protection hidden="1"/>
    </xf>
    <xf numFmtId="166" fontId="4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center" wrapText="1"/>
    </xf>
    <xf numFmtId="38" fontId="2" fillId="0" borderId="0" xfId="0" applyNumberFormat="1" applyFont="1" applyProtection="1">
      <protection hidden="1"/>
    </xf>
    <xf numFmtId="171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71" fontId="2" fillId="0" borderId="3" xfId="0" applyNumberFormat="1" applyFont="1" applyBorder="1" applyAlignment="1">
      <alignment horizontal="right" indent="1"/>
    </xf>
    <xf numFmtId="164" fontId="2" fillId="0" borderId="3" xfId="1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38" fontId="18" fillId="0" borderId="0" xfId="0" applyNumberFormat="1" applyFont="1"/>
    <xf numFmtId="2" fontId="18" fillId="0" borderId="0" xfId="0" applyNumberFormat="1" applyFont="1"/>
    <xf numFmtId="166" fontId="18" fillId="0" borderId="0" xfId="0" applyNumberFormat="1" applyFont="1"/>
    <xf numFmtId="0" fontId="17" fillId="0" borderId="0" xfId="0" applyFont="1" applyAlignment="1">
      <alignment horizontal="center"/>
    </xf>
    <xf numFmtId="38" fontId="17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46" fontId="17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46" fontId="2" fillId="0" borderId="0" xfId="1" applyNumberFormat="1" applyFont="1" applyFill="1" applyBorder="1" applyAlignment="1">
      <alignment horizontal="right"/>
    </xf>
    <xf numFmtId="46" fontId="2" fillId="0" borderId="3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3" fontId="2" fillId="0" borderId="3" xfId="0" applyNumberFormat="1" applyFont="1" applyBorder="1" applyAlignment="1">
      <alignment horizontal="right" indent="3"/>
    </xf>
    <xf numFmtId="38" fontId="4" fillId="0" borderId="0" xfId="0" applyNumberFormat="1" applyFont="1" applyAlignment="1">
      <alignment horizontal="right" indent="3"/>
    </xf>
    <xf numFmtId="0" fontId="22" fillId="2" borderId="0" xfId="12" applyNumberFormat="1" applyFont="1" applyFill="1" applyBorder="1" applyAlignment="1"/>
    <xf numFmtId="0" fontId="21" fillId="2" borderId="0" xfId="0" applyFont="1" applyFill="1"/>
    <xf numFmtId="0" fontId="23" fillId="2" borderId="0" xfId="0" applyFont="1" applyFill="1" applyAlignment="1">
      <alignment horizontal="center" wrapText="1"/>
    </xf>
    <xf numFmtId="172" fontId="21" fillId="0" borderId="0" xfId="1" applyNumberFormat="1" applyFont="1" applyFill="1" applyBorder="1"/>
    <xf numFmtId="172" fontId="21" fillId="0" borderId="0" xfId="1" applyNumberFormat="1" applyFont="1" applyFill="1"/>
    <xf numFmtId="172" fontId="21" fillId="2" borderId="0" xfId="1" applyNumberFormat="1" applyFont="1" applyFill="1" applyBorder="1"/>
    <xf numFmtId="0" fontId="23" fillId="2" borderId="0" xfId="0" applyFont="1" applyFill="1"/>
    <xf numFmtId="0" fontId="21" fillId="2" borderId="0" xfId="12" applyNumberFormat="1" applyFont="1" applyFill="1" applyBorder="1" applyAlignment="1"/>
    <xf numFmtId="0" fontId="2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10" fillId="2" borderId="0" xfId="10" applyFill="1" applyBorder="1" applyAlignment="1"/>
    <xf numFmtId="0" fontId="0" fillId="2" borderId="0" xfId="0" applyFill="1"/>
    <xf numFmtId="0" fontId="23" fillId="2" borderId="3" xfId="0" applyFont="1" applyFill="1" applyBorder="1" applyAlignment="1">
      <alignment horizontal="centerContinuous"/>
    </xf>
    <xf numFmtId="0" fontId="21" fillId="2" borderId="3" xfId="0" applyFont="1" applyFill="1" applyBorder="1" applyAlignment="1">
      <alignment horizontal="centerContinuous"/>
    </xf>
    <xf numFmtId="0" fontId="23" fillId="0" borderId="0" xfId="0" applyFont="1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11" applyNumberFormat="1" applyFont="1" applyFill="1" applyBorder="1" applyAlignment="1">
      <alignment horizontal="center" wrapText="1"/>
    </xf>
    <xf numFmtId="0" fontId="2" fillId="0" borderId="4" xfId="11" applyNumberFormat="1" applyFont="1" applyFill="1" applyBorder="1" applyAlignment="1">
      <alignment horizontal="center" wrapText="1"/>
    </xf>
    <xf numFmtId="37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37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37" fontId="2" fillId="0" borderId="3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2"/>
    </xf>
    <xf numFmtId="0" fontId="0" fillId="0" borderId="0" xfId="1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8" fontId="2" fillId="0" borderId="0" xfId="1" applyNumberFormat="1" applyFont="1" applyFill="1" applyBorder="1" applyAlignment="1">
      <alignment horizontal="right" indent="2"/>
    </xf>
    <xf numFmtId="168" fontId="2" fillId="0" borderId="3" xfId="1" applyNumberFormat="1" applyFont="1" applyFill="1" applyBorder="1" applyAlignment="1">
      <alignment horizontal="right" indent="2"/>
    </xf>
    <xf numFmtId="171" fontId="4" fillId="0" borderId="0" xfId="0" applyNumberFormat="1" applyFont="1" applyAlignment="1">
      <alignment horizontal="right" indent="2"/>
    </xf>
    <xf numFmtId="171" fontId="2" fillId="0" borderId="3" xfId="0" applyNumberFormat="1" applyFont="1" applyBorder="1" applyAlignment="1">
      <alignment horizontal="right" indent="2"/>
    </xf>
    <xf numFmtId="0" fontId="10" fillId="0" borderId="0" xfId="10" applyFill="1" applyBorder="1"/>
    <xf numFmtId="0" fontId="4" fillId="0" borderId="0" xfId="0" applyFont="1" applyAlignment="1">
      <alignment horizontal="left"/>
    </xf>
    <xf numFmtId="0" fontId="10" fillId="0" borderId="0" xfId="10" quotePrefix="1" applyFill="1" applyBorder="1"/>
    <xf numFmtId="0" fontId="10" fillId="0" borderId="0" xfId="10" applyBorder="1"/>
    <xf numFmtId="0" fontId="0" fillId="0" borderId="0" xfId="0" quotePrefix="1"/>
    <xf numFmtId="17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10" applyFill="1" applyBorder="1" applyAlignment="1">
      <alignment horizontal="left"/>
    </xf>
    <xf numFmtId="167" fontId="5" fillId="0" borderId="0" xfId="0" quotePrefix="1" applyNumberFormat="1" applyFont="1" applyAlignment="1">
      <alignment horizontal="left" vertical="top"/>
    </xf>
    <xf numFmtId="38" fontId="9" fillId="0" borderId="3" xfId="0" applyNumberFormat="1" applyFont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>
      <alignment horizontal="right"/>
    </xf>
    <xf numFmtId="171" fontId="4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0" borderId="3" xfId="0" applyNumberFormat="1" applyFont="1" applyBorder="1" applyAlignment="1">
      <alignment horizontal="right"/>
    </xf>
    <xf numFmtId="0" fontId="2" fillId="2" borderId="0" xfId="0" applyFont="1" applyFill="1"/>
    <xf numFmtId="174" fontId="4" fillId="0" borderId="0" xfId="0" applyNumberFormat="1" applyFont="1" applyAlignment="1">
      <alignment horizontal="right" indent="1"/>
    </xf>
    <xf numFmtId="174" fontId="4" fillId="0" borderId="0" xfId="0" applyNumberFormat="1" applyFont="1" applyAlignment="1">
      <alignment horizontal="right" indent="2"/>
    </xf>
    <xf numFmtId="174" fontId="2" fillId="0" borderId="0" xfId="0" applyNumberFormat="1" applyFont="1" applyAlignment="1">
      <alignment horizontal="right" indent="1"/>
    </xf>
    <xf numFmtId="174" fontId="2" fillId="0" borderId="0" xfId="0" applyNumberFormat="1" applyFont="1" applyAlignment="1">
      <alignment horizontal="right" indent="2"/>
    </xf>
    <xf numFmtId="174" fontId="2" fillId="0" borderId="3" xfId="0" applyNumberFormat="1" applyFont="1" applyBorder="1" applyAlignment="1">
      <alignment horizontal="right" indent="1"/>
    </xf>
    <xf numFmtId="174" fontId="2" fillId="0" borderId="3" xfId="0" applyNumberFormat="1" applyFont="1" applyBorder="1" applyAlignment="1">
      <alignment horizontal="right" indent="2"/>
    </xf>
    <xf numFmtId="174" fontId="2" fillId="0" borderId="0" xfId="0" applyNumberFormat="1" applyFont="1" applyAlignment="1">
      <alignment horizontal="right"/>
    </xf>
    <xf numFmtId="174" fontId="9" fillId="0" borderId="3" xfId="0" applyNumberFormat="1" applyFont="1" applyBorder="1" applyAlignment="1" applyProtection="1">
      <alignment horizontal="center"/>
      <protection hidden="1"/>
    </xf>
    <xf numFmtId="174" fontId="9" fillId="0" borderId="3" xfId="0" applyNumberFormat="1" applyFont="1" applyBorder="1" applyAlignment="1">
      <alignment horizontal="center"/>
    </xf>
    <xf numFmtId="0" fontId="10" fillId="0" borderId="0" xfId="10"/>
    <xf numFmtId="167" fontId="5" fillId="0" borderId="0" xfId="0" quotePrefix="1" applyNumberFormat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" fontId="4" fillId="0" borderId="0" xfId="0" applyNumberFormat="1" applyFont="1"/>
    <xf numFmtId="1" fontId="2" fillId="0" borderId="0" xfId="0" applyNumberFormat="1" applyFont="1"/>
    <xf numFmtId="38" fontId="2" fillId="0" borderId="0" xfId="0" applyNumberFormat="1" applyFont="1" applyAlignment="1">
      <alignment horizontal="center"/>
    </xf>
    <xf numFmtId="1" fontId="2" fillId="0" borderId="3" xfId="0" applyNumberFormat="1" applyFont="1" applyBorder="1"/>
    <xf numFmtId="37" fontId="0" fillId="0" borderId="0" xfId="0" applyNumberFormat="1" applyAlignment="1">
      <alignment horizontal="right"/>
    </xf>
    <xf numFmtId="0" fontId="21" fillId="0" borderId="3" xfId="0" applyFont="1" applyBorder="1"/>
    <xf numFmtId="172" fontId="21" fillId="0" borderId="3" xfId="1" applyNumberFormat="1" applyFont="1" applyFill="1" applyBorder="1"/>
    <xf numFmtId="171" fontId="4" fillId="0" borderId="0" xfId="1" applyNumberFormat="1" applyFont="1" applyFill="1" applyBorder="1" applyAlignment="1">
      <alignment horizontal="right" indent="1"/>
    </xf>
    <xf numFmtId="171" fontId="2" fillId="0" borderId="0" xfId="1" applyNumberFormat="1" applyFont="1" applyFill="1" applyAlignment="1">
      <alignment horizontal="right" indent="1"/>
    </xf>
    <xf numFmtId="171" fontId="2" fillId="0" borderId="3" xfId="1" applyNumberFormat="1" applyFont="1" applyFill="1" applyBorder="1" applyAlignment="1">
      <alignment horizontal="right" indent="1"/>
    </xf>
    <xf numFmtId="168" fontId="2" fillId="0" borderId="0" xfId="1" applyNumberFormat="1" applyFont="1" applyFill="1" applyBorder="1" applyAlignment="1">
      <alignment horizontal="right" indent="1"/>
    </xf>
    <xf numFmtId="168" fontId="2" fillId="0" borderId="3" xfId="1" applyNumberFormat="1" applyFont="1" applyFill="1" applyBorder="1" applyAlignment="1">
      <alignment horizontal="right" indent="1"/>
    </xf>
  </cellXfs>
  <cellStyles count="13">
    <cellStyle name="Comma [0] 2" xfId="11" xr:uid="{00000000-0005-0000-0000-000000000000}"/>
    <cellStyle name="Comma 2" xfId="4" xr:uid="{00000000-0005-0000-0000-000001000000}"/>
    <cellStyle name="Hyperlink" xfId="10" builtinId="8" customBuiltin="1"/>
    <cellStyle name="Hyperlink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_Sig compare" xfId="8" xr:uid="{00000000-0005-0000-0000-000007000000}"/>
    <cellStyle name="Normal 3" xfId="5" xr:uid="{00000000-0005-0000-0000-000008000000}"/>
    <cellStyle name="Normal 4" xfId="9" xr:uid="{00000000-0005-0000-0000-000009000000}"/>
    <cellStyle name="Per cent" xfId="1" builtinId="5"/>
    <cellStyle name="Percent 2" xfId="3" xr:uid="{00000000-0005-0000-0000-00000B000000}"/>
    <cellStyle name="Title" xfId="12" builtinId="15"/>
  </cellStyles>
  <dxfs count="5"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005EB8"/>
      <color rgb="FF006747"/>
      <color rgb="FF41B6E6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9</xdr:col>
      <xdr:colOff>49530</xdr:colOff>
      <xdr:row>5</xdr:row>
      <xdr:rowOff>103505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8A7F3D5-043F-F22F-7518-BAE18394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2525" y="0"/>
          <a:ext cx="95313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PRT\DCVA\Ambulance%20return\Publication\2019-20%20Data\A%20May%209th%20pub\Working%20files\AmbSYS%20time%20series%20to%2020190430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PPRT\DCVA\Ambulance%20return\Publication\2014-15%20Data\K%20Apr%209%20pub%20-%20Feb15%20Sys%20-%20Nov14%20CO\Working%20files\AmbSys%20-%20check%20revised%20comparison%20period%202013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Section 136"/>
      <sheetName val="Raw"/>
      <sheetName val="Data Queries"/>
      <sheetName val="Graphs"/>
      <sheetName val="Trust Standard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al Note"/>
      <sheetName val="Latest Months"/>
      <sheetName val="Latest Month raw data"/>
      <sheetName val="Comp for Sig Test"/>
      <sheetName val="2012-13 YTD"/>
      <sheetName val="2013-14 YTD"/>
      <sheetName val="Macr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gland.999iucdata@nhs.net" TargetMode="External"/><Relationship Id="rId2" Type="http://schemas.openxmlformats.org/officeDocument/2006/relationships/hyperlink" Target="mailto:nhsengland.medi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796875" defaultRowHeight="12.75" customHeight="1" x14ac:dyDescent="0.25"/>
  <cols>
    <col min="1" max="1" width="13.81640625" style="269" bestFit="1" customWidth="1"/>
    <col min="2" max="2" width="18.81640625" customWidth="1"/>
    <col min="3" max="3" width="23.81640625" bestFit="1" customWidth="1"/>
    <col min="4" max="4" width="14.54296875" bestFit="1" customWidth="1"/>
    <col min="5" max="5" width="8.54296875" bestFit="1" customWidth="1"/>
    <col min="6" max="6" width="6.54296875" bestFit="1" customWidth="1"/>
    <col min="7" max="7" width="1.54296875" customWidth="1"/>
    <col min="8" max="11" width="2" customWidth="1"/>
  </cols>
  <sheetData>
    <row r="1" spans="1:4" ht="15.5" x14ac:dyDescent="0.35">
      <c r="A1" s="36" t="s">
        <v>0</v>
      </c>
    </row>
    <row r="2" spans="1:4" ht="12.5" x14ac:dyDescent="0.25"/>
    <row r="3" spans="1:4" ht="12.5" x14ac:dyDescent="0.25">
      <c r="A3" s="269" t="s">
        <v>451</v>
      </c>
    </row>
    <row r="4" spans="1:4" ht="12.5" x14ac:dyDescent="0.25">
      <c r="A4" s="269" t="s">
        <v>452</v>
      </c>
    </row>
    <row r="5" spans="1:4" ht="12.5" x14ac:dyDescent="0.25">
      <c r="A5" s="269" t="s">
        <v>453</v>
      </c>
    </row>
    <row r="6" spans="1:4" ht="12.5" x14ac:dyDescent="0.25">
      <c r="A6" s="270" t="s">
        <v>1</v>
      </c>
    </row>
    <row r="7" spans="1:4" ht="12.5" x14ac:dyDescent="0.25">
      <c r="A7" s="269" t="s">
        <v>2</v>
      </c>
    </row>
    <row r="8" spans="1:4" ht="12.5" x14ac:dyDescent="0.25"/>
    <row r="9" spans="1:4" ht="13" x14ac:dyDescent="0.3">
      <c r="A9" s="264" t="s">
        <v>3</v>
      </c>
      <c r="B9" t="s">
        <v>410</v>
      </c>
    </row>
    <row r="10" spans="1:4" ht="12.5" x14ac:dyDescent="0.25">
      <c r="B10" s="5" t="s">
        <v>411</v>
      </c>
    </row>
    <row r="11" spans="1:4" ht="12.5" x14ac:dyDescent="0.25">
      <c r="B11" s="5" t="s">
        <v>412</v>
      </c>
    </row>
    <row r="12" spans="1:4" ht="12.5" x14ac:dyDescent="0.25"/>
    <row r="13" spans="1:4" ht="13" x14ac:dyDescent="0.3">
      <c r="A13" s="264" t="s">
        <v>4</v>
      </c>
      <c r="D13" s="265" t="s">
        <v>5</v>
      </c>
    </row>
    <row r="14" spans="1:4" ht="12.5" x14ac:dyDescent="0.25">
      <c r="B14" s="263" t="s">
        <v>8</v>
      </c>
      <c r="C14" s="263" t="s">
        <v>227</v>
      </c>
      <c r="D14" s="265" t="s">
        <v>11</v>
      </c>
    </row>
    <row r="15" spans="1:4" ht="13" x14ac:dyDescent="0.3">
      <c r="A15" s="264"/>
      <c r="B15" s="263" t="s">
        <v>10</v>
      </c>
      <c r="C15" s="263" t="s">
        <v>6</v>
      </c>
      <c r="D15" s="265" t="s">
        <v>7</v>
      </c>
    </row>
    <row r="16" spans="1:4" ht="12.5" x14ac:dyDescent="0.25">
      <c r="B16" s="266" t="s">
        <v>446</v>
      </c>
      <c r="C16" s="265" t="s">
        <v>9</v>
      </c>
      <c r="D16" s="265" t="s">
        <v>407</v>
      </c>
    </row>
    <row r="17" spans="1:4" ht="12.5" x14ac:dyDescent="0.25"/>
    <row r="18" spans="1:4" ht="13" x14ac:dyDescent="0.3">
      <c r="A18" s="264" t="s">
        <v>12</v>
      </c>
      <c r="B18" t="s">
        <v>13</v>
      </c>
    </row>
    <row r="19" spans="1:4" ht="13" x14ac:dyDescent="0.3">
      <c r="A19" s="264"/>
      <c r="B19" t="s">
        <v>14</v>
      </c>
    </row>
    <row r="20" spans="1:4" ht="13" x14ac:dyDescent="0.3">
      <c r="A20" s="264" t="s">
        <v>15</v>
      </c>
      <c r="B20" t="s">
        <v>16</v>
      </c>
    </row>
    <row r="21" spans="1:4" ht="12.5" x14ac:dyDescent="0.25">
      <c r="B21" t="s">
        <v>17</v>
      </c>
    </row>
    <row r="22" spans="1:4" ht="12.5" x14ac:dyDescent="0.25">
      <c r="B22" t="s">
        <v>18</v>
      </c>
    </row>
    <row r="23" spans="1:4" ht="12.5" x14ac:dyDescent="0.25">
      <c r="B23" t="s">
        <v>19</v>
      </c>
    </row>
    <row r="24" spans="1:4" ht="12.5" x14ac:dyDescent="0.25"/>
    <row r="25" spans="1:4" ht="13" x14ac:dyDescent="0.3">
      <c r="A25" s="264" t="s">
        <v>466</v>
      </c>
      <c r="B25" t="s">
        <v>467</v>
      </c>
      <c r="C25" s="287" t="s">
        <v>464</v>
      </c>
      <c r="D25" t="s">
        <v>468</v>
      </c>
    </row>
    <row r="26" spans="1:4" ht="12.5" x14ac:dyDescent="0.25"/>
    <row r="27" spans="1:4" ht="13" x14ac:dyDescent="0.3">
      <c r="A27" s="264" t="s">
        <v>469</v>
      </c>
      <c r="B27" s="177" t="s">
        <v>447</v>
      </c>
    </row>
    <row r="28" spans="1:4" ht="12.5" x14ac:dyDescent="0.25">
      <c r="B28" s="237" t="s">
        <v>470</v>
      </c>
    </row>
    <row r="29" spans="1:4" ht="12.5" x14ac:dyDescent="0.25">
      <c r="B29" s="267" t="s">
        <v>465</v>
      </c>
    </row>
    <row r="30" spans="1:4" ht="12.5" x14ac:dyDescent="0.25">
      <c r="D30" s="287"/>
    </row>
    <row r="31" spans="1:4" ht="13" x14ac:dyDescent="0.3">
      <c r="A31" s="264" t="s">
        <v>20</v>
      </c>
      <c r="B31" s="268">
        <v>46093</v>
      </c>
    </row>
    <row r="33" spans="1:2" ht="13" x14ac:dyDescent="0.3">
      <c r="A33" s="264" t="s">
        <v>417</v>
      </c>
      <c r="B33" t="s">
        <v>418</v>
      </c>
    </row>
    <row r="34" spans="1:2" ht="12.5" x14ac:dyDescent="0.25">
      <c r="B34" t="s">
        <v>419</v>
      </c>
    </row>
    <row r="35" spans="1:2" ht="12.5" x14ac:dyDescent="0.25">
      <c r="B35" t="s">
        <v>420</v>
      </c>
    </row>
  </sheetData>
  <hyperlinks>
    <hyperlink ref="C16" location="'NoC, CPR'!A1" display="'NoC, CPR'!A1" xr:uid="{6B4FBEB1-292A-4EE9-8608-5525FE269839}"/>
    <hyperlink ref="C15" location="Resources!A6" display="Resources" xr:uid="{A3C03631-AF0B-4C6E-9EDB-88E7E270D314}"/>
    <hyperlink ref="B15" location="Calls!A1" display="Calls!A1" xr:uid="{C8B05399-811C-480B-A2D1-06BC8FF4426D}"/>
    <hyperlink ref="B14" location="Incidents!A1" display="Incidents!A1" xr:uid="{28ED6044-325A-482D-9AE3-14E59959CA0B}"/>
    <hyperlink ref="D13" location="'Response Times'!A6" display="Response times" xr:uid="{34DC31C6-E0DE-48E3-896E-A7672E88A595}"/>
    <hyperlink ref="D15" location="'Section 136'!A1" display="Section 136" xr:uid="{83ABC6DB-151A-4747-82C7-D80F31E47287}"/>
    <hyperlink ref="A6" r:id="rId1" xr:uid="{5F78F174-F4E9-4B4A-B756-2134CF59DAA7}"/>
    <hyperlink ref="D14" location="'HCP, IFT'!A1" display="HCP, IFT" xr:uid="{AEF53779-328C-4127-954D-E6623FB641A1}"/>
    <hyperlink ref="C14" location="Validation!A6" display="Resources" xr:uid="{C1E8D2B2-01D7-427F-B021-1D3BB1A067EE}"/>
    <hyperlink ref="D16" location="'ICB lookup'!A1" display="'ICB lookup'!A1" xr:uid="{D4792A27-59CD-48D7-8D86-3134B10B16BC}"/>
    <hyperlink ref="B16" location="Handovers!A1" display="Handovers!A1" xr:uid="{A55A202E-AB57-4442-A712-B14F52AC8D77}"/>
    <hyperlink ref="C25" r:id="rId2" xr:uid="{0483C99E-4103-4CF7-B245-4F5565933176}"/>
    <hyperlink ref="B28" r:id="rId3" xr:uid="{97C4EB41-46B2-4F86-A23B-304E3A82F929}"/>
  </hyperlinks>
  <pageMargins left="0.70866141732283472" right="0.51181102362204722" top="0.74803149606299213" bottom="0.74803149606299213" header="0.31496062992125984" footer="0.31496062992125984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workbookViewId="0"/>
  </sheetViews>
  <sheetFormatPr defaultColWidth="9.453125" defaultRowHeight="12.75" customHeight="1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0.54296875" style="5" bestFit="1" customWidth="1"/>
    <col min="7" max="7" width="11.453125" style="5" bestFit="1" customWidth="1"/>
    <col min="8" max="8" width="1.54296875" style="5" customWidth="1"/>
    <col min="9" max="9" width="8.7265625" style="5" customWidth="1"/>
    <col min="10" max="10" width="12.7265625" style="5" customWidth="1"/>
    <col min="11" max="11" width="14.7265625" style="5" customWidth="1"/>
  </cols>
  <sheetData>
    <row r="1" spans="1:11" ht="17.5" x14ac:dyDescent="0.35">
      <c r="A1" s="36" t="s">
        <v>7</v>
      </c>
      <c r="E1" s="36" t="s">
        <v>22</v>
      </c>
      <c r="F1" s="15"/>
      <c r="G1" s="15"/>
      <c r="H1" s="15"/>
      <c r="I1" s="15"/>
      <c r="J1" s="16"/>
      <c r="K1" s="11"/>
    </row>
    <row r="2" spans="1:11" ht="15.5" x14ac:dyDescent="0.35">
      <c r="A2" s="117" t="s">
        <v>479</v>
      </c>
      <c r="C2" s="1"/>
      <c r="E2" s="10"/>
      <c r="F2" s="10"/>
      <c r="G2" s="10"/>
      <c r="H2" s="10"/>
      <c r="I2" s="10"/>
      <c r="J2" s="11"/>
    </row>
    <row r="3" spans="1:11" ht="13" x14ac:dyDescent="0.3">
      <c r="C3" s="1"/>
      <c r="E3" s="10"/>
      <c r="F3" s="10"/>
      <c r="G3" s="10"/>
      <c r="H3" s="10"/>
      <c r="I3" s="10"/>
      <c r="J3" s="11"/>
      <c r="K3" s="105"/>
    </row>
    <row r="4" spans="1:11" ht="12.5" x14ac:dyDescent="0.25">
      <c r="E4" s="25" t="s">
        <v>7</v>
      </c>
      <c r="F4" s="25"/>
      <c r="G4" s="29"/>
      <c r="H4" s="39"/>
      <c r="I4" s="25" t="s">
        <v>218</v>
      </c>
      <c r="J4" s="25"/>
      <c r="K4" s="25"/>
    </row>
    <row r="5" spans="1:11" ht="25" x14ac:dyDescent="0.25">
      <c r="B5" s="28"/>
      <c r="C5" s="4" t="s">
        <v>23</v>
      </c>
      <c r="D5" s="28" t="s">
        <v>270</v>
      </c>
      <c r="E5" s="118" t="s">
        <v>24</v>
      </c>
      <c r="F5" s="22" t="s">
        <v>226</v>
      </c>
      <c r="G5" s="22" t="s">
        <v>226</v>
      </c>
      <c r="H5" s="40"/>
      <c r="I5" s="41" t="s">
        <v>25</v>
      </c>
      <c r="J5" s="109" t="s">
        <v>26</v>
      </c>
      <c r="K5" s="28" t="s">
        <v>27</v>
      </c>
    </row>
    <row r="6" spans="1:11" ht="14" x14ac:dyDescent="0.3">
      <c r="A6" s="152"/>
      <c r="E6" s="20" t="s">
        <v>219</v>
      </c>
      <c r="F6" s="20" t="s">
        <v>220</v>
      </c>
      <c r="G6" s="121" t="s">
        <v>221</v>
      </c>
      <c r="H6" s="39"/>
      <c r="I6" s="43" t="s">
        <v>222</v>
      </c>
      <c r="J6" s="43" t="s">
        <v>223</v>
      </c>
      <c r="K6" s="43" t="s">
        <v>224</v>
      </c>
    </row>
    <row r="7" spans="1:11" ht="13" x14ac:dyDescent="0.3">
      <c r="A7" s="217"/>
      <c r="B7" s="217"/>
      <c r="C7" s="217"/>
      <c r="D7" s="217" t="s">
        <v>33</v>
      </c>
      <c r="E7" s="70">
        <v>901</v>
      </c>
      <c r="F7" s="77">
        <v>808</v>
      </c>
      <c r="G7" s="110">
        <v>0.89678135405105441</v>
      </c>
      <c r="H7" s="77"/>
      <c r="I7" s="144">
        <v>425.77611111111116</v>
      </c>
      <c r="J7" s="154">
        <v>1.96875E-2</v>
      </c>
      <c r="K7" s="155">
        <v>4.192129629629629E-2</v>
      </c>
    </row>
    <row r="8" spans="1:11" ht="12.5" x14ac:dyDescent="0.25">
      <c r="B8" s="1"/>
      <c r="C8" s="1" t="s">
        <v>34</v>
      </c>
      <c r="D8" s="1" t="s">
        <v>35</v>
      </c>
      <c r="E8" s="71">
        <v>79</v>
      </c>
      <c r="F8" s="78">
        <v>65</v>
      </c>
      <c r="G8" s="52">
        <v>0.82278481012658233</v>
      </c>
      <c r="H8" s="78"/>
      <c r="I8" s="145">
        <v>43.427500000000002</v>
      </c>
      <c r="J8" s="156">
        <v>2.2905092592592591E-2</v>
      </c>
      <c r="K8" s="157">
        <v>4.5428240740740748E-2</v>
      </c>
    </row>
    <row r="9" spans="1:11" ht="12.5" x14ac:dyDescent="0.25">
      <c r="B9" s="1"/>
      <c r="C9" s="1" t="s">
        <v>36</v>
      </c>
      <c r="D9" s="1" t="s">
        <v>37</v>
      </c>
      <c r="E9" s="71">
        <v>170</v>
      </c>
      <c r="F9" s="78">
        <v>161</v>
      </c>
      <c r="G9" s="52">
        <v>0.94705882352941173</v>
      </c>
      <c r="H9" s="78"/>
      <c r="I9" s="145">
        <v>83.376111111111115</v>
      </c>
      <c r="J9" s="156">
        <v>2.0439814814814817E-2</v>
      </c>
      <c r="K9" s="157">
        <v>4.476851851851852E-2</v>
      </c>
    </row>
    <row r="10" spans="1:11" ht="12.5" x14ac:dyDescent="0.25">
      <c r="B10" s="1"/>
      <c r="C10" s="1" t="s">
        <v>38</v>
      </c>
      <c r="D10" s="1" t="s">
        <v>39</v>
      </c>
      <c r="E10" s="141">
        <v>1</v>
      </c>
      <c r="F10" s="142">
        <v>1</v>
      </c>
      <c r="G10" s="52">
        <v>1</v>
      </c>
      <c r="H10" s="51"/>
      <c r="I10" s="145">
        <v>0.51555555555555554</v>
      </c>
      <c r="J10" s="156">
        <v>2.148148148148148E-2</v>
      </c>
      <c r="K10" s="157">
        <v>2.148148148148148E-2</v>
      </c>
    </row>
    <row r="11" spans="1:11" ht="17.5" x14ac:dyDescent="0.35">
      <c r="A11" s="23"/>
      <c r="B11" s="1"/>
      <c r="C11" s="1" t="s">
        <v>40</v>
      </c>
      <c r="D11" s="1" t="s">
        <v>41</v>
      </c>
      <c r="E11" s="151">
        <v>114</v>
      </c>
      <c r="F11" s="153">
        <v>103</v>
      </c>
      <c r="G11" s="52">
        <v>0.90350877192982459</v>
      </c>
      <c r="H11" s="51"/>
      <c r="I11" s="143">
        <v>81.93472222222222</v>
      </c>
      <c r="J11" s="156">
        <v>2.9942129629629628E-2</v>
      </c>
      <c r="K11" s="157">
        <v>6.9085648148148146E-2</v>
      </c>
    </row>
    <row r="12" spans="1:11" ht="12.5" x14ac:dyDescent="0.25">
      <c r="B12" s="1"/>
      <c r="C12" s="1" t="s">
        <v>42</v>
      </c>
      <c r="D12" s="1" t="s">
        <v>43</v>
      </c>
      <c r="E12" s="141">
        <v>1</v>
      </c>
      <c r="F12" s="142">
        <v>1</v>
      </c>
      <c r="G12" s="52">
        <v>1</v>
      </c>
      <c r="H12" s="51"/>
      <c r="I12" s="145">
        <v>0.12611111111111112</v>
      </c>
      <c r="J12" s="156">
        <v>5.2546296296296299E-3</v>
      </c>
      <c r="K12" s="157">
        <v>5.2546296296296299E-3</v>
      </c>
    </row>
    <row r="13" spans="1:11" ht="12.5" x14ac:dyDescent="0.25">
      <c r="B13" s="1"/>
      <c r="C13" s="1" t="s">
        <v>44</v>
      </c>
      <c r="D13" s="1" t="s">
        <v>45</v>
      </c>
      <c r="E13" s="71">
        <v>81</v>
      </c>
      <c r="F13" s="78">
        <v>67</v>
      </c>
      <c r="G13" s="52">
        <v>0.8271604938271605</v>
      </c>
      <c r="H13" s="78"/>
      <c r="I13" s="145">
        <v>34.042499999999997</v>
      </c>
      <c r="J13" s="156">
        <v>1.7511574074074072E-2</v>
      </c>
      <c r="K13" s="157">
        <v>3.560185185185185E-2</v>
      </c>
    </row>
    <row r="14" spans="1:11" ht="12.5" x14ac:dyDescent="0.25">
      <c r="B14" s="1"/>
      <c r="C14" s="1" t="s">
        <v>46</v>
      </c>
      <c r="D14" s="1" t="s">
        <v>47</v>
      </c>
      <c r="E14" s="71">
        <v>38</v>
      </c>
      <c r="F14" s="78">
        <v>33</v>
      </c>
      <c r="G14" s="52">
        <v>0.86842105263157898</v>
      </c>
      <c r="H14" s="78"/>
      <c r="I14" s="145">
        <v>40.617777777777775</v>
      </c>
      <c r="J14" s="156">
        <v>4.4537037037037042E-2</v>
      </c>
      <c r="K14" s="157">
        <v>8.0254629629629634E-2</v>
      </c>
    </row>
    <row r="15" spans="1:11" ht="17.5" x14ac:dyDescent="0.35">
      <c r="A15" s="23"/>
      <c r="B15" s="1"/>
      <c r="C15" s="1" t="s">
        <v>48</v>
      </c>
      <c r="D15" s="1" t="s">
        <v>49</v>
      </c>
      <c r="E15" s="71">
        <v>38</v>
      </c>
      <c r="F15" s="78">
        <v>37</v>
      </c>
      <c r="G15" s="52">
        <v>0.97368421052631582</v>
      </c>
      <c r="H15" s="78"/>
      <c r="I15" s="145">
        <v>11.99861111111111</v>
      </c>
      <c r="J15" s="156">
        <v>1.315972222222222E-2</v>
      </c>
      <c r="K15" s="157">
        <v>2.255787037037037E-2</v>
      </c>
    </row>
    <row r="16" spans="1:11" ht="12.5" x14ac:dyDescent="0.25">
      <c r="B16" s="1"/>
      <c r="C16" s="1" t="s">
        <v>50</v>
      </c>
      <c r="D16" s="1" t="s">
        <v>51</v>
      </c>
      <c r="E16" s="71">
        <v>127</v>
      </c>
      <c r="F16" s="78">
        <v>109</v>
      </c>
      <c r="G16" s="52">
        <v>0.8582677165354331</v>
      </c>
      <c r="H16" s="78"/>
      <c r="I16" s="145">
        <v>53.12361111111111</v>
      </c>
      <c r="J16" s="156">
        <v>1.7430555555555553E-2</v>
      </c>
      <c r="K16" s="157">
        <v>3.7638888888888895E-2</v>
      </c>
    </row>
    <row r="17" spans="2:11" ht="12.5" x14ac:dyDescent="0.25">
      <c r="B17" s="1"/>
      <c r="C17" s="1" t="s">
        <v>52</v>
      </c>
      <c r="D17" s="1" t="s">
        <v>53</v>
      </c>
      <c r="E17" s="71">
        <v>189</v>
      </c>
      <c r="F17" s="78">
        <v>175</v>
      </c>
      <c r="G17" s="52">
        <v>0.92592592592592593</v>
      </c>
      <c r="H17" s="78"/>
      <c r="I17" s="145">
        <v>52.775555555555556</v>
      </c>
      <c r="J17" s="156">
        <v>1.1631944444444445E-2</v>
      </c>
      <c r="K17" s="157">
        <v>2.631944444444444E-2</v>
      </c>
    </row>
    <row r="18" spans="2:11" ht="12.5" x14ac:dyDescent="0.25">
      <c r="B18" s="1"/>
      <c r="C18" s="4" t="s">
        <v>54</v>
      </c>
      <c r="D18" s="4" t="s">
        <v>55</v>
      </c>
      <c r="E18" s="73">
        <v>63</v>
      </c>
      <c r="F18" s="79">
        <v>56</v>
      </c>
      <c r="G18" s="53">
        <v>0.88888888888888884</v>
      </c>
      <c r="H18" s="79"/>
      <c r="I18" s="146">
        <v>23.838055555555556</v>
      </c>
      <c r="J18" s="158">
        <v>1.5763888888888886E-2</v>
      </c>
      <c r="K18" s="159">
        <v>3.3645833333333333E-2</v>
      </c>
    </row>
    <row r="19" spans="2:11" ht="12.5" x14ac:dyDescent="0.25">
      <c r="B19" s="1"/>
      <c r="C19" s="49" t="s">
        <v>77</v>
      </c>
      <c r="D19" s="27" t="s">
        <v>78</v>
      </c>
      <c r="E19" s="76"/>
      <c r="F19" s="76"/>
      <c r="G19" s="76"/>
      <c r="H19" s="76"/>
      <c r="I19" s="84"/>
      <c r="J19" s="71"/>
      <c r="K19" s="71"/>
    </row>
    <row r="20" spans="2:11" ht="12.5" x14ac:dyDescent="0.25">
      <c r="C20" s="1"/>
      <c r="D20" s="50" t="s">
        <v>79</v>
      </c>
      <c r="E20" s="76"/>
      <c r="F20" s="10"/>
      <c r="G20" s="10"/>
      <c r="H20" s="10"/>
      <c r="I20" s="10"/>
      <c r="J20" s="10"/>
      <c r="K20" s="10"/>
    </row>
    <row r="21" spans="2:11" ht="12.5" x14ac:dyDescent="0.25">
      <c r="C21" s="49">
        <v>1</v>
      </c>
      <c r="D21" s="103" t="s">
        <v>80</v>
      </c>
      <c r="E21" s="76"/>
      <c r="F21" s="10"/>
      <c r="G21" s="10"/>
      <c r="H21" s="10"/>
      <c r="I21" s="10"/>
      <c r="J21" s="10"/>
      <c r="K21" s="10"/>
    </row>
  </sheetData>
  <conditionalFormatting sqref="J7:K18">
    <cfRule type="cellIs" dxfId="0" priority="3" operator="between">
      <formula>0.00001</formula>
      <formula>0.04166</formula>
    </cfRule>
  </conditionalFormatting>
  <hyperlinks>
    <hyperlink ref="D20" location="Introduction!A1" display="Introductio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0A-8982-43E6-B764-9076D27CBF32}">
  <dimension ref="A1:N55"/>
  <sheetViews>
    <sheetView workbookViewId="0">
      <pane ySplit="4" topLeftCell="A5" activePane="bottomLeft" state="frozen"/>
      <selection activeCell="Q42" sqref="Q42"/>
      <selection pane="bottomLeft" activeCell="G14" sqref="G14"/>
    </sheetView>
  </sheetViews>
  <sheetFormatPr defaultColWidth="9.1796875" defaultRowHeight="12.5" x14ac:dyDescent="0.25"/>
  <cols>
    <col min="1" max="1" width="10.453125" style="228" bestFit="1" customWidth="1"/>
    <col min="2" max="2" width="9.1796875" style="228" bestFit="1"/>
    <col min="3" max="3" width="51.81640625" style="228" bestFit="1" customWidth="1"/>
    <col min="4" max="10" width="8.81640625" style="228" customWidth="1"/>
    <col min="11" max="11" width="10.453125" style="228" bestFit="1" customWidth="1"/>
    <col min="12" max="14" width="8.81640625" style="228" customWidth="1"/>
    <col min="15" max="16384" width="9.1796875" style="238"/>
  </cols>
  <sheetData>
    <row r="1" spans="1:14" ht="15.5" x14ac:dyDescent="0.35">
      <c r="A1" s="227" t="s">
        <v>272</v>
      </c>
    </row>
    <row r="2" spans="1:14" ht="13" x14ac:dyDescent="0.3">
      <c r="D2" s="239" t="s">
        <v>273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3" x14ac:dyDescent="0.3">
      <c r="A3" s="229"/>
      <c r="B3" s="229"/>
      <c r="C3" s="246" t="s">
        <v>274</v>
      </c>
      <c r="D3" s="245" t="s">
        <v>42</v>
      </c>
      <c r="E3" s="245" t="s">
        <v>44</v>
      </c>
      <c r="F3" s="245" t="s">
        <v>54</v>
      </c>
      <c r="G3" s="245" t="s">
        <v>34</v>
      </c>
      <c r="H3" s="245" t="s">
        <v>52</v>
      </c>
      <c r="I3" s="245" t="s">
        <v>36</v>
      </c>
      <c r="J3" s="245" t="s">
        <v>40</v>
      </c>
      <c r="K3" s="245" t="s">
        <v>48</v>
      </c>
      <c r="L3" s="245" t="s">
        <v>46</v>
      </c>
      <c r="M3" s="245" t="s">
        <v>50</v>
      </c>
      <c r="N3" s="245" t="s">
        <v>38</v>
      </c>
    </row>
    <row r="4" spans="1:14" ht="26" x14ac:dyDescent="0.3">
      <c r="A4" s="241" t="s">
        <v>275</v>
      </c>
      <c r="B4" s="241" t="s">
        <v>276</v>
      </c>
      <c r="C4" s="242" t="s">
        <v>277</v>
      </c>
      <c r="D4" s="243" t="s">
        <v>43</v>
      </c>
      <c r="E4" s="243" t="s">
        <v>45</v>
      </c>
      <c r="F4" s="243" t="s">
        <v>55</v>
      </c>
      <c r="G4" s="243" t="s">
        <v>35</v>
      </c>
      <c r="H4" s="243" t="s">
        <v>53</v>
      </c>
      <c r="I4" s="243" t="s">
        <v>37</v>
      </c>
      <c r="J4" s="243" t="s">
        <v>41</v>
      </c>
      <c r="K4" s="243" t="s">
        <v>49</v>
      </c>
      <c r="L4" s="243" t="s">
        <v>47</v>
      </c>
      <c r="M4" s="243" t="s">
        <v>51</v>
      </c>
      <c r="N4" s="243" t="s">
        <v>39</v>
      </c>
    </row>
    <row r="5" spans="1:14" x14ac:dyDescent="0.25">
      <c r="A5" s="244" t="s">
        <v>278</v>
      </c>
      <c r="B5" s="244" t="s">
        <v>279</v>
      </c>
      <c r="C5" s="244" t="s">
        <v>280</v>
      </c>
      <c r="D5" s="230">
        <v>0.88810946566207671</v>
      </c>
      <c r="E5" s="230">
        <v>0.11189053433792329</v>
      </c>
      <c r="F5" s="230">
        <v>0</v>
      </c>
      <c r="G5" s="230">
        <v>0</v>
      </c>
      <c r="H5" s="230">
        <v>0</v>
      </c>
      <c r="I5" s="230">
        <v>0</v>
      </c>
      <c r="J5" s="230">
        <v>0</v>
      </c>
      <c r="K5" s="230">
        <v>0</v>
      </c>
      <c r="L5" s="230">
        <v>0</v>
      </c>
      <c r="M5" s="230">
        <v>0</v>
      </c>
      <c r="N5" s="230">
        <v>0</v>
      </c>
    </row>
    <row r="6" spans="1:14" x14ac:dyDescent="0.25">
      <c r="A6" s="244" t="s">
        <v>281</v>
      </c>
      <c r="B6" s="244" t="s">
        <v>282</v>
      </c>
      <c r="C6" s="244" t="s">
        <v>283</v>
      </c>
      <c r="D6" s="230">
        <v>0</v>
      </c>
      <c r="E6" s="230">
        <v>1</v>
      </c>
      <c r="F6" s="230">
        <v>0</v>
      </c>
      <c r="G6" s="230">
        <v>0</v>
      </c>
      <c r="H6" s="230">
        <v>0</v>
      </c>
      <c r="I6" s="230">
        <v>0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</row>
    <row r="7" spans="1:14" x14ac:dyDescent="0.25">
      <c r="A7" s="244" t="s">
        <v>284</v>
      </c>
      <c r="B7" s="244" t="s">
        <v>285</v>
      </c>
      <c r="C7" s="244" t="s">
        <v>286</v>
      </c>
      <c r="D7" s="230">
        <v>0</v>
      </c>
      <c r="E7" s="230">
        <v>1</v>
      </c>
      <c r="F7" s="230">
        <v>0</v>
      </c>
      <c r="G7" s="230">
        <v>0</v>
      </c>
      <c r="H7" s="230">
        <v>0</v>
      </c>
      <c r="I7" s="230">
        <v>0</v>
      </c>
      <c r="J7" s="230">
        <v>0</v>
      </c>
      <c r="K7" s="230">
        <v>0</v>
      </c>
      <c r="L7" s="230">
        <v>0</v>
      </c>
      <c r="M7" s="230">
        <v>0</v>
      </c>
      <c r="N7" s="230">
        <v>0</v>
      </c>
    </row>
    <row r="8" spans="1:14" x14ac:dyDescent="0.25">
      <c r="A8" s="244" t="s">
        <v>287</v>
      </c>
      <c r="B8" s="244" t="s">
        <v>288</v>
      </c>
      <c r="C8" s="244" t="s">
        <v>289</v>
      </c>
      <c r="D8" s="230">
        <v>0</v>
      </c>
      <c r="E8" s="230">
        <v>1</v>
      </c>
      <c r="F8" s="230">
        <v>0</v>
      </c>
      <c r="G8" s="230">
        <v>0</v>
      </c>
      <c r="H8" s="230">
        <v>0</v>
      </c>
      <c r="I8" s="230">
        <v>0</v>
      </c>
      <c r="J8" s="230">
        <v>0</v>
      </c>
      <c r="K8" s="230">
        <v>0</v>
      </c>
      <c r="L8" s="230">
        <v>0</v>
      </c>
      <c r="M8" s="230">
        <v>0</v>
      </c>
      <c r="N8" s="230">
        <v>0</v>
      </c>
    </row>
    <row r="9" spans="1:14" x14ac:dyDescent="0.25">
      <c r="A9" s="244" t="s">
        <v>290</v>
      </c>
      <c r="B9" s="244" t="s">
        <v>291</v>
      </c>
      <c r="C9" s="244" t="s">
        <v>292</v>
      </c>
      <c r="D9" s="230">
        <v>0</v>
      </c>
      <c r="E9" s="230">
        <v>0</v>
      </c>
      <c r="F9" s="230">
        <v>0.80929095354523228</v>
      </c>
      <c r="G9" s="230">
        <v>0.19070904645476772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</row>
    <row r="10" spans="1:14" x14ac:dyDescent="0.25">
      <c r="A10" s="244" t="s">
        <v>293</v>
      </c>
      <c r="B10" s="244" t="s">
        <v>294</v>
      </c>
      <c r="C10" s="244" t="s">
        <v>295</v>
      </c>
      <c r="D10" s="230">
        <v>0</v>
      </c>
      <c r="E10" s="230">
        <v>0</v>
      </c>
      <c r="F10" s="230">
        <v>1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</row>
    <row r="11" spans="1:14" x14ac:dyDescent="0.25">
      <c r="A11" s="244" t="s">
        <v>296</v>
      </c>
      <c r="B11" s="244" t="s">
        <v>297</v>
      </c>
      <c r="C11" s="244" t="s">
        <v>298</v>
      </c>
      <c r="D11" s="230">
        <v>0</v>
      </c>
      <c r="E11" s="230">
        <v>0</v>
      </c>
      <c r="F11" s="230">
        <v>1</v>
      </c>
      <c r="G11" s="230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</row>
    <row r="12" spans="1:14" x14ac:dyDescent="0.25">
      <c r="A12" s="244" t="s">
        <v>299</v>
      </c>
      <c r="B12" s="244" t="s">
        <v>300</v>
      </c>
      <c r="C12" s="244" t="s">
        <v>301</v>
      </c>
      <c r="D12" s="230">
        <v>0</v>
      </c>
      <c r="E12" s="230">
        <v>2.6839870602507032E-2</v>
      </c>
      <c r="F12" s="230">
        <v>0</v>
      </c>
      <c r="G12" s="230">
        <v>0.97316012939749297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</row>
    <row r="13" spans="1:14" x14ac:dyDescent="0.25">
      <c r="A13" s="244" t="s">
        <v>302</v>
      </c>
      <c r="B13" s="244" t="s">
        <v>303</v>
      </c>
      <c r="C13" s="244" t="s">
        <v>304</v>
      </c>
      <c r="D13" s="230">
        <v>0</v>
      </c>
      <c r="E13" s="230">
        <v>0</v>
      </c>
      <c r="F13" s="230">
        <v>0</v>
      </c>
      <c r="G13" s="230">
        <v>1</v>
      </c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</row>
    <row r="14" spans="1:14" x14ac:dyDescent="0.25">
      <c r="A14" s="244" t="s">
        <v>305</v>
      </c>
      <c r="B14" s="244" t="s">
        <v>306</v>
      </c>
      <c r="C14" s="244" t="s">
        <v>307</v>
      </c>
      <c r="D14" s="230">
        <v>0</v>
      </c>
      <c r="E14" s="230">
        <v>0</v>
      </c>
      <c r="F14" s="230">
        <v>0</v>
      </c>
      <c r="G14" s="230">
        <v>1</v>
      </c>
      <c r="H14" s="230">
        <v>0</v>
      </c>
      <c r="I14" s="230">
        <v>0</v>
      </c>
      <c r="J14" s="230">
        <v>0</v>
      </c>
      <c r="K14" s="230">
        <v>0</v>
      </c>
      <c r="L14" s="230">
        <v>0</v>
      </c>
      <c r="M14" s="230">
        <v>0</v>
      </c>
      <c r="N14" s="230">
        <v>0</v>
      </c>
    </row>
    <row r="15" spans="1:14" x14ac:dyDescent="0.25">
      <c r="A15" s="244" t="s">
        <v>308</v>
      </c>
      <c r="B15" s="244" t="s">
        <v>309</v>
      </c>
      <c r="C15" s="244" t="s">
        <v>310</v>
      </c>
      <c r="D15" s="230">
        <v>0</v>
      </c>
      <c r="E15" s="230">
        <v>0</v>
      </c>
      <c r="F15" s="230">
        <v>0</v>
      </c>
      <c r="G15" s="230">
        <v>1</v>
      </c>
      <c r="H15" s="230">
        <v>0</v>
      </c>
      <c r="I15" s="230">
        <v>0</v>
      </c>
      <c r="J15" s="230">
        <v>0</v>
      </c>
      <c r="K15" s="230">
        <v>0</v>
      </c>
      <c r="L15" s="230">
        <v>0</v>
      </c>
      <c r="M15" s="230">
        <v>0</v>
      </c>
      <c r="N15" s="230">
        <v>0</v>
      </c>
    </row>
    <row r="16" spans="1:14" x14ac:dyDescent="0.25">
      <c r="A16" s="244" t="s">
        <v>311</v>
      </c>
      <c r="B16" s="244" t="s">
        <v>312</v>
      </c>
      <c r="C16" s="244" t="s">
        <v>313</v>
      </c>
      <c r="D16" s="230">
        <v>0</v>
      </c>
      <c r="E16" s="230">
        <v>0</v>
      </c>
      <c r="F16" s="230">
        <v>0</v>
      </c>
      <c r="G16" s="230">
        <v>1</v>
      </c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30">
        <v>0</v>
      </c>
      <c r="N16" s="230">
        <v>0</v>
      </c>
    </row>
    <row r="17" spans="1:14" x14ac:dyDescent="0.25">
      <c r="A17" s="244" t="s">
        <v>314</v>
      </c>
      <c r="B17" s="244" t="s">
        <v>315</v>
      </c>
      <c r="C17" s="244" t="s">
        <v>316</v>
      </c>
      <c r="D17" s="230">
        <v>0</v>
      </c>
      <c r="E17" s="230">
        <v>0</v>
      </c>
      <c r="F17" s="230">
        <v>0</v>
      </c>
      <c r="G17" s="230">
        <v>0</v>
      </c>
      <c r="H17" s="230">
        <v>1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0</v>
      </c>
    </row>
    <row r="18" spans="1:14" x14ac:dyDescent="0.25">
      <c r="A18" s="244" t="s">
        <v>317</v>
      </c>
      <c r="B18" s="244" t="s">
        <v>318</v>
      </c>
      <c r="C18" s="244" t="s">
        <v>319</v>
      </c>
      <c r="D18" s="230">
        <v>0</v>
      </c>
      <c r="E18" s="230">
        <v>0</v>
      </c>
      <c r="F18" s="230">
        <v>0</v>
      </c>
      <c r="G18" s="230">
        <v>0</v>
      </c>
      <c r="H18" s="230">
        <v>1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</row>
    <row r="19" spans="1:14" x14ac:dyDescent="0.25">
      <c r="A19" s="244" t="s">
        <v>320</v>
      </c>
      <c r="B19" s="244" t="s">
        <v>321</v>
      </c>
      <c r="C19" s="244" t="s">
        <v>322</v>
      </c>
      <c r="D19" s="230">
        <v>0</v>
      </c>
      <c r="E19" s="230">
        <v>0</v>
      </c>
      <c r="F19" s="230">
        <v>0</v>
      </c>
      <c r="G19" s="230">
        <v>0</v>
      </c>
      <c r="H19" s="230">
        <v>1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</row>
    <row r="20" spans="1:14" x14ac:dyDescent="0.25">
      <c r="A20" s="244" t="s">
        <v>323</v>
      </c>
      <c r="B20" s="244" t="s">
        <v>324</v>
      </c>
      <c r="C20" s="244" t="s">
        <v>325</v>
      </c>
      <c r="D20" s="230">
        <v>0</v>
      </c>
      <c r="E20" s="230">
        <v>0</v>
      </c>
      <c r="F20" s="230">
        <v>0</v>
      </c>
      <c r="G20" s="230">
        <v>0</v>
      </c>
      <c r="H20" s="230">
        <v>1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v>0</v>
      </c>
    </row>
    <row r="21" spans="1:14" x14ac:dyDescent="0.25">
      <c r="A21" s="244" t="s">
        <v>326</v>
      </c>
      <c r="B21" s="244" t="s">
        <v>327</v>
      </c>
      <c r="C21" s="244" t="s">
        <v>328</v>
      </c>
      <c r="D21" s="230">
        <v>0</v>
      </c>
      <c r="E21" s="230">
        <v>0</v>
      </c>
      <c r="F21" s="230">
        <v>0</v>
      </c>
      <c r="G21" s="230">
        <v>0</v>
      </c>
      <c r="H21" s="230">
        <v>1</v>
      </c>
      <c r="I21" s="230">
        <v>0</v>
      </c>
      <c r="J21" s="230">
        <v>0</v>
      </c>
      <c r="K21" s="230">
        <v>0</v>
      </c>
      <c r="L21" s="230">
        <v>0</v>
      </c>
      <c r="M21" s="230">
        <v>0</v>
      </c>
      <c r="N21" s="230">
        <v>0</v>
      </c>
    </row>
    <row r="22" spans="1:14" x14ac:dyDescent="0.25">
      <c r="A22" s="244" t="s">
        <v>329</v>
      </c>
      <c r="B22" s="244" t="s">
        <v>330</v>
      </c>
      <c r="C22" s="244" t="s">
        <v>331</v>
      </c>
      <c r="D22" s="230">
        <v>0</v>
      </c>
      <c r="E22" s="230">
        <v>0</v>
      </c>
      <c r="F22" s="230">
        <v>0</v>
      </c>
      <c r="G22" s="230">
        <v>0</v>
      </c>
      <c r="H22" s="230">
        <v>1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</row>
    <row r="23" spans="1:14" x14ac:dyDescent="0.25">
      <c r="A23" s="244" t="s">
        <v>332</v>
      </c>
      <c r="B23" s="244" t="s">
        <v>333</v>
      </c>
      <c r="C23" s="244" t="s">
        <v>334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230">
        <v>1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</row>
    <row r="24" spans="1:14" x14ac:dyDescent="0.25">
      <c r="A24" s="244" t="s">
        <v>335</v>
      </c>
      <c r="B24" s="244" t="s">
        <v>336</v>
      </c>
      <c r="C24" s="244" t="s">
        <v>337</v>
      </c>
      <c r="D24" s="230">
        <v>0</v>
      </c>
      <c r="E24" s="230">
        <v>0</v>
      </c>
      <c r="F24" s="230">
        <v>0</v>
      </c>
      <c r="G24" s="230">
        <v>0</v>
      </c>
      <c r="H24" s="230">
        <v>0</v>
      </c>
      <c r="I24" s="230">
        <v>1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</row>
    <row r="25" spans="1:14" x14ac:dyDescent="0.25">
      <c r="A25" s="244" t="s">
        <v>338</v>
      </c>
      <c r="B25" s="244" t="s">
        <v>339</v>
      </c>
      <c r="C25" s="244" t="s">
        <v>340</v>
      </c>
      <c r="D25" s="230">
        <v>0</v>
      </c>
      <c r="E25" s="230">
        <v>0</v>
      </c>
      <c r="F25" s="230">
        <v>0</v>
      </c>
      <c r="G25" s="230">
        <v>0</v>
      </c>
      <c r="H25" s="230">
        <v>0</v>
      </c>
      <c r="I25" s="230">
        <v>1</v>
      </c>
      <c r="J25" s="230">
        <v>0</v>
      </c>
      <c r="K25" s="230">
        <v>0</v>
      </c>
      <c r="L25" s="230">
        <v>0</v>
      </c>
      <c r="M25" s="230">
        <v>0</v>
      </c>
      <c r="N25" s="230">
        <v>0</v>
      </c>
    </row>
    <row r="26" spans="1:14" x14ac:dyDescent="0.25">
      <c r="A26" s="244" t="s">
        <v>341</v>
      </c>
      <c r="B26" s="244" t="s">
        <v>342</v>
      </c>
      <c r="C26" s="244" t="s">
        <v>343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1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</row>
    <row r="27" spans="1:14" x14ac:dyDescent="0.25">
      <c r="A27" s="244" t="s">
        <v>344</v>
      </c>
      <c r="B27" s="244" t="s">
        <v>345</v>
      </c>
      <c r="C27" s="244" t="s">
        <v>346</v>
      </c>
      <c r="D27" s="230">
        <v>0</v>
      </c>
      <c r="E27" s="230">
        <v>0</v>
      </c>
      <c r="F27" s="230">
        <v>0</v>
      </c>
      <c r="G27" s="230">
        <v>0</v>
      </c>
      <c r="H27" s="230">
        <v>0</v>
      </c>
      <c r="I27" s="230">
        <v>1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</row>
    <row r="28" spans="1:14" x14ac:dyDescent="0.25">
      <c r="A28" s="244" t="s">
        <v>347</v>
      </c>
      <c r="B28" s="244" t="s">
        <v>348</v>
      </c>
      <c r="C28" s="244" t="s">
        <v>349</v>
      </c>
      <c r="D28" s="230">
        <v>0</v>
      </c>
      <c r="E28" s="230">
        <v>0</v>
      </c>
      <c r="F28" s="230">
        <v>0</v>
      </c>
      <c r="G28" s="230">
        <v>0</v>
      </c>
      <c r="H28" s="230">
        <v>0</v>
      </c>
      <c r="I28" s="230">
        <v>0.66163637556590771</v>
      </c>
      <c r="J28" s="230">
        <v>0</v>
      </c>
      <c r="K28" s="230">
        <v>0</v>
      </c>
      <c r="L28" s="230">
        <v>0.33836362443409229</v>
      </c>
      <c r="M28" s="230">
        <v>0</v>
      </c>
      <c r="N28" s="230">
        <v>0</v>
      </c>
    </row>
    <row r="29" spans="1:14" x14ac:dyDescent="0.25">
      <c r="A29" s="244" t="s">
        <v>350</v>
      </c>
      <c r="B29" s="244" t="s">
        <v>351</v>
      </c>
      <c r="C29" s="244" t="s">
        <v>352</v>
      </c>
      <c r="D29" s="230">
        <v>0</v>
      </c>
      <c r="E29" s="230">
        <v>0</v>
      </c>
      <c r="F29" s="230">
        <v>0</v>
      </c>
      <c r="G29" s="230">
        <v>0</v>
      </c>
      <c r="H29" s="230">
        <v>0</v>
      </c>
      <c r="I29" s="230">
        <v>0</v>
      </c>
      <c r="J29" s="230">
        <v>1</v>
      </c>
      <c r="K29" s="230">
        <v>0</v>
      </c>
      <c r="L29" s="230">
        <v>0</v>
      </c>
      <c r="M29" s="230">
        <v>0</v>
      </c>
      <c r="N29" s="230">
        <v>0</v>
      </c>
    </row>
    <row r="30" spans="1:14" x14ac:dyDescent="0.25">
      <c r="A30" s="244" t="s">
        <v>353</v>
      </c>
      <c r="B30" s="244" t="s">
        <v>354</v>
      </c>
      <c r="C30" s="244" t="s">
        <v>355</v>
      </c>
      <c r="D30" s="230">
        <v>0</v>
      </c>
      <c r="E30" s="230">
        <v>0</v>
      </c>
      <c r="F30" s="230">
        <v>0</v>
      </c>
      <c r="G30" s="230">
        <v>0</v>
      </c>
      <c r="H30" s="230">
        <v>0</v>
      </c>
      <c r="I30" s="230">
        <v>0</v>
      </c>
      <c r="J30" s="230">
        <v>1</v>
      </c>
      <c r="K30" s="230">
        <v>0</v>
      </c>
      <c r="L30" s="230">
        <v>0</v>
      </c>
      <c r="M30" s="230">
        <v>0</v>
      </c>
      <c r="N30" s="230">
        <v>0</v>
      </c>
    </row>
    <row r="31" spans="1:14" x14ac:dyDescent="0.25">
      <c r="A31" s="244" t="s">
        <v>356</v>
      </c>
      <c r="B31" s="244" t="s">
        <v>357</v>
      </c>
      <c r="C31" s="244" t="s">
        <v>358</v>
      </c>
      <c r="D31" s="230">
        <v>0</v>
      </c>
      <c r="E31" s="230">
        <v>0</v>
      </c>
      <c r="F31" s="230">
        <v>0</v>
      </c>
      <c r="G31" s="230">
        <v>0</v>
      </c>
      <c r="H31" s="230">
        <v>0</v>
      </c>
      <c r="I31" s="230">
        <v>0</v>
      </c>
      <c r="J31" s="230">
        <v>1</v>
      </c>
      <c r="K31" s="230">
        <v>0</v>
      </c>
      <c r="L31" s="230">
        <v>0</v>
      </c>
      <c r="M31" s="230">
        <v>0</v>
      </c>
      <c r="N31" s="230">
        <v>0</v>
      </c>
    </row>
    <row r="32" spans="1:14" x14ac:dyDescent="0.25">
      <c r="A32" s="244" t="s">
        <v>359</v>
      </c>
      <c r="B32" s="244" t="s">
        <v>360</v>
      </c>
      <c r="C32" s="244" t="s">
        <v>361</v>
      </c>
      <c r="D32" s="230">
        <v>0</v>
      </c>
      <c r="E32" s="230">
        <v>0</v>
      </c>
      <c r="F32" s="230">
        <v>0</v>
      </c>
      <c r="G32" s="230">
        <v>0</v>
      </c>
      <c r="H32" s="230">
        <v>0</v>
      </c>
      <c r="I32" s="230">
        <v>0</v>
      </c>
      <c r="J32" s="230">
        <v>1</v>
      </c>
      <c r="K32" s="230">
        <v>0</v>
      </c>
      <c r="L32" s="230">
        <v>0</v>
      </c>
      <c r="M32" s="230">
        <v>0</v>
      </c>
      <c r="N32" s="230">
        <v>0</v>
      </c>
    </row>
    <row r="33" spans="1:14" x14ac:dyDescent="0.25">
      <c r="A33" s="244" t="s">
        <v>362</v>
      </c>
      <c r="B33" s="244" t="s">
        <v>363</v>
      </c>
      <c r="C33" s="244" t="s">
        <v>364</v>
      </c>
      <c r="D33" s="230">
        <v>0</v>
      </c>
      <c r="E33" s="230">
        <v>0</v>
      </c>
      <c r="F33" s="230">
        <v>0</v>
      </c>
      <c r="G33" s="230">
        <v>0</v>
      </c>
      <c r="H33" s="230">
        <v>0</v>
      </c>
      <c r="I33" s="230">
        <v>0</v>
      </c>
      <c r="J33" s="230">
        <v>1</v>
      </c>
      <c r="K33" s="230">
        <v>0</v>
      </c>
      <c r="L33" s="230">
        <v>0</v>
      </c>
      <c r="M33" s="230">
        <v>0</v>
      </c>
      <c r="N33" s="230">
        <v>0</v>
      </c>
    </row>
    <row r="34" spans="1:14" x14ac:dyDescent="0.25">
      <c r="A34" s="244" t="s">
        <v>365</v>
      </c>
      <c r="B34" s="244" t="s">
        <v>366</v>
      </c>
      <c r="C34" s="244" t="s">
        <v>367</v>
      </c>
      <c r="D34" s="230">
        <v>0</v>
      </c>
      <c r="E34" s="230">
        <v>0</v>
      </c>
      <c r="F34" s="230">
        <v>0</v>
      </c>
      <c r="G34" s="230">
        <v>0</v>
      </c>
      <c r="H34" s="230">
        <v>0</v>
      </c>
      <c r="I34" s="230">
        <v>0</v>
      </c>
      <c r="J34" s="230">
        <v>0</v>
      </c>
      <c r="K34" s="230">
        <v>1</v>
      </c>
      <c r="L34" s="230">
        <v>0</v>
      </c>
      <c r="M34" s="230">
        <v>0</v>
      </c>
      <c r="N34" s="230">
        <v>0</v>
      </c>
    </row>
    <row r="35" spans="1:14" x14ac:dyDescent="0.25">
      <c r="A35" s="244" t="s">
        <v>456</v>
      </c>
      <c r="B35" s="244" t="s">
        <v>368</v>
      </c>
      <c r="C35" s="244" t="s">
        <v>369</v>
      </c>
      <c r="D35" s="230">
        <v>0</v>
      </c>
      <c r="E35" s="230">
        <v>0</v>
      </c>
      <c r="F35" s="230">
        <v>0</v>
      </c>
      <c r="G35" s="230">
        <v>0</v>
      </c>
      <c r="H35" s="230">
        <v>0</v>
      </c>
      <c r="I35" s="230">
        <v>0</v>
      </c>
      <c r="J35" s="230">
        <v>0</v>
      </c>
      <c r="K35" s="230">
        <v>1</v>
      </c>
      <c r="L35" s="230">
        <v>0</v>
      </c>
      <c r="M35" s="230">
        <v>0</v>
      </c>
      <c r="N35" s="230">
        <v>0</v>
      </c>
    </row>
    <row r="36" spans="1:14" x14ac:dyDescent="0.25">
      <c r="A36" s="244" t="s">
        <v>457</v>
      </c>
      <c r="B36" s="244" t="s">
        <v>370</v>
      </c>
      <c r="C36" s="244" t="s">
        <v>371</v>
      </c>
      <c r="D36" s="230">
        <v>0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230">
        <v>1</v>
      </c>
      <c r="L36" s="230">
        <v>0</v>
      </c>
      <c r="M36" s="230">
        <v>0</v>
      </c>
      <c r="N36" s="230">
        <v>0</v>
      </c>
    </row>
    <row r="37" spans="1:14" x14ac:dyDescent="0.25">
      <c r="A37" s="244" t="s">
        <v>372</v>
      </c>
      <c r="B37" s="244" t="s">
        <v>373</v>
      </c>
      <c r="C37" s="244" t="s">
        <v>374</v>
      </c>
      <c r="D37" s="230">
        <v>0</v>
      </c>
      <c r="E37" s="230">
        <v>0</v>
      </c>
      <c r="F37" s="230">
        <v>0</v>
      </c>
      <c r="G37" s="230">
        <v>0</v>
      </c>
      <c r="H37" s="230">
        <v>0</v>
      </c>
      <c r="I37" s="230">
        <v>0</v>
      </c>
      <c r="J37" s="230">
        <v>0</v>
      </c>
      <c r="K37" s="230">
        <v>0.6013555144793592</v>
      </c>
      <c r="L37" s="230">
        <v>0.3986444855206408</v>
      </c>
      <c r="M37" s="230">
        <v>0</v>
      </c>
      <c r="N37" s="230">
        <v>0</v>
      </c>
    </row>
    <row r="38" spans="1:14" x14ac:dyDescent="0.25">
      <c r="A38" s="244" t="s">
        <v>375</v>
      </c>
      <c r="B38" s="244" t="s">
        <v>376</v>
      </c>
      <c r="C38" s="244" t="s">
        <v>377</v>
      </c>
      <c r="D38" s="230">
        <v>0</v>
      </c>
      <c r="E38" s="230">
        <v>0</v>
      </c>
      <c r="F38" s="230">
        <v>0</v>
      </c>
      <c r="G38" s="230">
        <v>0</v>
      </c>
      <c r="H38" s="230">
        <v>0</v>
      </c>
      <c r="I38" s="230">
        <v>0</v>
      </c>
      <c r="J38" s="230">
        <v>0</v>
      </c>
      <c r="K38" s="230">
        <v>0</v>
      </c>
      <c r="L38" s="230">
        <v>1</v>
      </c>
      <c r="M38" s="230">
        <v>0</v>
      </c>
      <c r="N38" s="230">
        <v>0</v>
      </c>
    </row>
    <row r="39" spans="1:14" x14ac:dyDescent="0.25">
      <c r="A39" s="244" t="s">
        <v>378</v>
      </c>
      <c r="B39" s="244" t="s">
        <v>379</v>
      </c>
      <c r="C39" s="244" t="s">
        <v>380</v>
      </c>
      <c r="D39" s="230">
        <v>0</v>
      </c>
      <c r="E39" s="230">
        <v>0</v>
      </c>
      <c r="F39" s="230">
        <v>0</v>
      </c>
      <c r="G39" s="230">
        <v>0</v>
      </c>
      <c r="H39" s="230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1</v>
      </c>
      <c r="N39" s="230">
        <v>0</v>
      </c>
    </row>
    <row r="40" spans="1:14" x14ac:dyDescent="0.25">
      <c r="A40" s="244" t="s">
        <v>381</v>
      </c>
      <c r="B40" s="244" t="s">
        <v>382</v>
      </c>
      <c r="C40" s="244" t="s">
        <v>383</v>
      </c>
      <c r="D40" s="231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1</v>
      </c>
      <c r="N40" s="231">
        <v>0</v>
      </c>
    </row>
    <row r="41" spans="1:14" x14ac:dyDescent="0.25">
      <c r="A41" s="244" t="s">
        <v>384</v>
      </c>
      <c r="B41" s="244" t="s">
        <v>385</v>
      </c>
      <c r="C41" s="244" t="s">
        <v>386</v>
      </c>
      <c r="D41" s="231">
        <v>0</v>
      </c>
      <c r="E41" s="231">
        <v>0</v>
      </c>
      <c r="F41" s="231">
        <v>0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231">
        <v>0</v>
      </c>
      <c r="M41" s="231">
        <v>1</v>
      </c>
      <c r="N41" s="231">
        <v>0</v>
      </c>
    </row>
    <row r="42" spans="1:14" x14ac:dyDescent="0.25">
      <c r="A42" s="244" t="s">
        <v>387</v>
      </c>
      <c r="B42" s="244" t="s">
        <v>388</v>
      </c>
      <c r="C42" s="244" t="s">
        <v>389</v>
      </c>
      <c r="D42" s="231">
        <v>0</v>
      </c>
      <c r="E42" s="231">
        <v>0</v>
      </c>
      <c r="F42" s="231">
        <v>0</v>
      </c>
      <c r="G42" s="231">
        <v>0</v>
      </c>
      <c r="H42" s="231">
        <v>0</v>
      </c>
      <c r="I42" s="231">
        <v>0</v>
      </c>
      <c r="J42" s="231">
        <v>0</v>
      </c>
      <c r="K42" s="231">
        <v>0</v>
      </c>
      <c r="L42" s="231">
        <v>0</v>
      </c>
      <c r="M42" s="231">
        <v>1</v>
      </c>
      <c r="N42" s="231">
        <v>0</v>
      </c>
    </row>
    <row r="43" spans="1:14" x14ac:dyDescent="0.25">
      <c r="A43" s="244" t="s">
        <v>390</v>
      </c>
      <c r="B43" s="244" t="s">
        <v>391</v>
      </c>
      <c r="C43" s="244" t="s">
        <v>392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0</v>
      </c>
      <c r="J43" s="231">
        <v>0</v>
      </c>
      <c r="K43" s="231">
        <v>0</v>
      </c>
      <c r="L43" s="231">
        <v>0</v>
      </c>
      <c r="M43" s="231">
        <v>1</v>
      </c>
      <c r="N43" s="231">
        <v>0</v>
      </c>
    </row>
    <row r="44" spans="1:14" x14ac:dyDescent="0.25">
      <c r="A44" s="244" t="s">
        <v>393</v>
      </c>
      <c r="B44" s="244" t="s">
        <v>394</v>
      </c>
      <c r="C44" s="244" t="s">
        <v>395</v>
      </c>
      <c r="D44" s="231">
        <v>0</v>
      </c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1</v>
      </c>
      <c r="N44" s="231">
        <v>0</v>
      </c>
    </row>
    <row r="45" spans="1:14" x14ac:dyDescent="0.25">
      <c r="A45" s="244" t="s">
        <v>396</v>
      </c>
      <c r="B45" s="244" t="s">
        <v>397</v>
      </c>
      <c r="C45" s="244" t="s">
        <v>398</v>
      </c>
      <c r="D45" s="231">
        <v>0</v>
      </c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231">
        <v>0</v>
      </c>
      <c r="K45" s="231">
        <v>0</v>
      </c>
      <c r="L45" s="231">
        <v>0</v>
      </c>
      <c r="M45" s="231">
        <v>1</v>
      </c>
      <c r="N45" s="231">
        <v>0</v>
      </c>
    </row>
    <row r="46" spans="1:14" x14ac:dyDescent="0.25">
      <c r="A46" s="295" t="s">
        <v>399</v>
      </c>
      <c r="B46" s="295" t="s">
        <v>400</v>
      </c>
      <c r="C46" s="295" t="s">
        <v>401</v>
      </c>
      <c r="D46" s="296">
        <v>0</v>
      </c>
      <c r="E46" s="296">
        <v>0</v>
      </c>
      <c r="F46" s="296">
        <v>0</v>
      </c>
      <c r="G46" s="296">
        <v>0</v>
      </c>
      <c r="H46" s="296">
        <v>0</v>
      </c>
      <c r="I46" s="296">
        <v>0</v>
      </c>
      <c r="J46" s="296">
        <v>0</v>
      </c>
      <c r="K46" s="296">
        <v>0</v>
      </c>
      <c r="L46" s="296">
        <v>0.89438615973581925</v>
      </c>
      <c r="M46" s="296">
        <v>0</v>
      </c>
      <c r="N46" s="296">
        <v>0.10561384026418075</v>
      </c>
    </row>
    <row r="47" spans="1:14" x14ac:dyDescent="0.25"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</row>
    <row r="48" spans="1:14" ht="13" x14ac:dyDescent="0.3">
      <c r="A48" s="233" t="s">
        <v>402</v>
      </c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</row>
    <row r="49" spans="1:14" x14ac:dyDescent="0.25">
      <c r="A49" s="234" t="s">
        <v>403</v>
      </c>
    </row>
    <row r="50" spans="1:14" x14ac:dyDescent="0.25">
      <c r="A50" s="237" t="s">
        <v>458</v>
      </c>
    </row>
    <row r="52" spans="1:14" x14ac:dyDescent="0.25">
      <c r="A52" s="234" t="s">
        <v>404</v>
      </c>
    </row>
    <row r="53" spans="1:14" x14ac:dyDescent="0.25">
      <c r="A53" s="234" t="s">
        <v>405</v>
      </c>
    </row>
    <row r="54" spans="1:14" x14ac:dyDescent="0.25">
      <c r="A54" s="234" t="s">
        <v>406</v>
      </c>
    </row>
    <row r="55" spans="1:14" ht="13" x14ac:dyDescent="0.3">
      <c r="A55" s="237" t="s">
        <v>79</v>
      </c>
      <c r="B55" s="229"/>
      <c r="C55" s="235"/>
      <c r="D55" s="236"/>
      <c r="E55" s="236"/>
      <c r="F55" s="236"/>
      <c r="G55" s="236"/>
      <c r="H55" s="236"/>
      <c r="I55" s="236"/>
      <c r="K55" s="236"/>
      <c r="L55" s="236"/>
      <c r="M55" s="236"/>
      <c r="N55" s="236"/>
    </row>
  </sheetData>
  <hyperlinks>
    <hyperlink ref="A50" r:id="rId1" xr:uid="{2B675DD7-0DCC-4E5E-B471-999F3B456CA3}"/>
    <hyperlink ref="A55" location="Introduction!A1" display="Introduction" xr:uid="{6BFAF8F4-B00F-4C5C-A84E-9F0FC0C423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"/>
  <sheetViews>
    <sheetView workbookViewId="0">
      <pane ySplit="5" topLeftCell="A79" activePane="bottomLeft" state="frozen"/>
      <selection activeCell="F14" sqref="F14"/>
      <selection pane="bottomLeft"/>
    </sheetView>
  </sheetViews>
  <sheetFormatPr defaultColWidth="9.453125" defaultRowHeight="12.5" x14ac:dyDescent="0.25"/>
  <cols>
    <col min="1" max="2" width="1.54296875" style="5" customWidth="1"/>
    <col min="3" max="3" width="5.453125" style="1" bestFit="1" customWidth="1"/>
    <col min="4" max="4" width="17.453125" style="1" customWidth="1"/>
    <col min="5" max="5" width="13.7265625" style="76" customWidth="1"/>
    <col min="6" max="6" width="1.54296875" style="76" customWidth="1"/>
    <col min="7" max="7" width="8.54296875" style="76" customWidth="1"/>
    <col min="8" max="8" width="11.7265625" style="11" customWidth="1"/>
    <col min="9" max="9" width="13.7265625" style="11" customWidth="1"/>
  </cols>
  <sheetData>
    <row r="1" spans="1:9" ht="17.5" x14ac:dyDescent="0.35">
      <c r="A1" s="36" t="s">
        <v>21</v>
      </c>
      <c r="C1" s="5"/>
      <c r="E1" s="36" t="s">
        <v>22</v>
      </c>
      <c r="F1" s="64"/>
      <c r="G1" s="64"/>
      <c r="H1" s="16"/>
    </row>
    <row r="2" spans="1:9" ht="15.5" x14ac:dyDescent="0.35">
      <c r="A2" s="117" t="s">
        <v>479</v>
      </c>
      <c r="E2" s="123"/>
      <c r="F2" s="124"/>
      <c r="G2" s="125"/>
      <c r="H2" s="125"/>
    </row>
    <row r="4" spans="1:9" x14ac:dyDescent="0.25">
      <c r="E4" s="65"/>
      <c r="F4" s="65"/>
      <c r="G4" s="66" t="s">
        <v>5</v>
      </c>
      <c r="H4" s="25"/>
      <c r="I4" s="25"/>
    </row>
    <row r="5" spans="1:9" ht="25" x14ac:dyDescent="0.25">
      <c r="C5" s="1" t="s">
        <v>23</v>
      </c>
      <c r="D5" s="28" t="s">
        <v>270</v>
      </c>
      <c r="E5" s="67" t="s">
        <v>24</v>
      </c>
      <c r="F5" s="67"/>
      <c r="G5" s="68" t="s">
        <v>25</v>
      </c>
      <c r="H5" s="109" t="s">
        <v>26</v>
      </c>
      <c r="I5" s="28" t="s">
        <v>27</v>
      </c>
    </row>
    <row r="6" spans="1:9" ht="14" x14ac:dyDescent="0.3">
      <c r="A6" s="152"/>
      <c r="B6" s="6" t="s">
        <v>28</v>
      </c>
      <c r="E6" s="69" t="s">
        <v>29</v>
      </c>
      <c r="F6" s="69"/>
      <c r="G6" s="69" t="s">
        <v>30</v>
      </c>
      <c r="H6" s="20" t="s">
        <v>31</v>
      </c>
      <c r="I6" s="20" t="s">
        <v>32</v>
      </c>
    </row>
    <row r="7" spans="1:9" ht="13" x14ac:dyDescent="0.3">
      <c r="A7" s="217"/>
      <c r="B7" s="217"/>
      <c r="C7" s="217"/>
      <c r="D7" s="217" t="s">
        <v>33</v>
      </c>
      <c r="E7" s="77">
        <v>70937</v>
      </c>
      <c r="F7" s="70"/>
      <c r="G7" s="83">
        <v>9264.6772222222207</v>
      </c>
      <c r="H7" s="278">
        <v>5.4398148148148149E-3</v>
      </c>
      <c r="I7" s="279">
        <v>9.7106481481481488E-3</v>
      </c>
    </row>
    <row r="8" spans="1:9" x14ac:dyDescent="0.25">
      <c r="C8" s="1" t="s">
        <v>34</v>
      </c>
      <c r="D8" s="1" t="s">
        <v>35</v>
      </c>
      <c r="E8" s="78">
        <v>6616</v>
      </c>
      <c r="F8" s="71"/>
      <c r="G8" s="84">
        <v>983.78249999999991</v>
      </c>
      <c r="H8" s="280">
        <v>6.1921296296296299E-3</v>
      </c>
      <c r="I8" s="281">
        <v>1.0891203703703703E-2</v>
      </c>
    </row>
    <row r="9" spans="1:9" x14ac:dyDescent="0.25">
      <c r="C9" s="1" t="s">
        <v>36</v>
      </c>
      <c r="D9" s="1" t="s">
        <v>37</v>
      </c>
      <c r="E9" s="78">
        <v>7658</v>
      </c>
      <c r="F9" s="71"/>
      <c r="G9" s="84">
        <v>1117.3683333333333</v>
      </c>
      <c r="H9" s="280">
        <v>6.076388888888889E-3</v>
      </c>
      <c r="I9" s="281">
        <v>1.1412037037037038E-2</v>
      </c>
    </row>
    <row r="10" spans="1:9" x14ac:dyDescent="0.25">
      <c r="C10" s="1" t="s">
        <v>38</v>
      </c>
      <c r="D10" s="1" t="s">
        <v>39</v>
      </c>
      <c r="E10" s="78">
        <v>133</v>
      </c>
      <c r="F10" s="71"/>
      <c r="G10" s="84">
        <v>19.740000000000002</v>
      </c>
      <c r="H10" s="280">
        <v>6.1805555555555563E-3</v>
      </c>
      <c r="I10" s="281">
        <v>1.207175925925926E-2</v>
      </c>
    </row>
    <row r="11" spans="1:9" ht="17.5" x14ac:dyDescent="0.35">
      <c r="A11" s="23"/>
      <c r="C11" s="1" t="s">
        <v>40</v>
      </c>
      <c r="D11" s="1" t="s">
        <v>41</v>
      </c>
      <c r="E11" s="78">
        <v>12895</v>
      </c>
      <c r="F11" s="71"/>
      <c r="G11" s="84">
        <v>1464.8397222222222</v>
      </c>
      <c r="H11" s="280">
        <v>4.7337962962962958E-3</v>
      </c>
      <c r="I11" s="281">
        <v>8.1481481481481474E-3</v>
      </c>
    </row>
    <row r="12" spans="1:9" x14ac:dyDescent="0.25">
      <c r="C12" s="1" t="s">
        <v>42</v>
      </c>
      <c r="D12" s="1" t="s">
        <v>43</v>
      </c>
      <c r="E12" s="80">
        <v>3104</v>
      </c>
      <c r="F12" s="71"/>
      <c r="G12" s="84">
        <v>321.69388888888892</v>
      </c>
      <c r="H12" s="280">
        <v>4.31712962962963E-3</v>
      </c>
      <c r="I12" s="281">
        <v>7.4421296296296293E-3</v>
      </c>
    </row>
    <row r="13" spans="1:9" x14ac:dyDescent="0.25">
      <c r="C13" s="1" t="s">
        <v>44</v>
      </c>
      <c r="D13" s="1" t="s">
        <v>45</v>
      </c>
      <c r="E13" s="78">
        <v>9463</v>
      </c>
      <c r="F13" s="71"/>
      <c r="G13" s="84">
        <v>1089.2305555555556</v>
      </c>
      <c r="H13" s="280">
        <v>4.7916666666666672E-3</v>
      </c>
      <c r="I13" s="281">
        <v>8.1944444444444452E-3</v>
      </c>
    </row>
    <row r="14" spans="1:9" x14ac:dyDescent="0.25">
      <c r="C14" s="1" t="s">
        <v>46</v>
      </c>
      <c r="D14" s="1" t="s">
        <v>47</v>
      </c>
      <c r="E14" s="78">
        <v>3475</v>
      </c>
      <c r="F14" s="71"/>
      <c r="G14" s="84">
        <v>473.03722222222223</v>
      </c>
      <c r="H14" s="280">
        <v>5.6712962962962958E-3</v>
      </c>
      <c r="I14" s="281">
        <v>1.0289351851851852E-2</v>
      </c>
    </row>
    <row r="15" spans="1:9" ht="17.5" x14ac:dyDescent="0.35">
      <c r="A15" s="23"/>
      <c r="C15" s="1" t="s">
        <v>48</v>
      </c>
      <c r="D15" s="1" t="s">
        <v>49</v>
      </c>
      <c r="E15" s="78">
        <v>5023</v>
      </c>
      <c r="F15" s="71"/>
      <c r="G15" s="84">
        <v>696.70333333333326</v>
      </c>
      <c r="H15" s="280">
        <v>5.7754629629629623E-3</v>
      </c>
      <c r="I15" s="281">
        <v>1.0717592592592593E-2</v>
      </c>
    </row>
    <row r="16" spans="1:9" x14ac:dyDescent="0.25">
      <c r="C16" s="1" t="s">
        <v>50</v>
      </c>
      <c r="D16" s="1" t="s">
        <v>51</v>
      </c>
      <c r="E16" s="78">
        <v>7692</v>
      </c>
      <c r="F16" s="71"/>
      <c r="G16" s="84">
        <v>1151.0430555555554</v>
      </c>
      <c r="H16" s="280">
        <v>6.238425925925925E-3</v>
      </c>
      <c r="I16" s="281">
        <v>1.1527777777777777E-2</v>
      </c>
    </row>
    <row r="17" spans="1:9" x14ac:dyDescent="0.25">
      <c r="C17" s="1" t="s">
        <v>52</v>
      </c>
      <c r="D17" s="1" t="s">
        <v>53</v>
      </c>
      <c r="E17" s="78">
        <v>8349</v>
      </c>
      <c r="F17" s="71"/>
      <c r="G17" s="84">
        <v>1097.8919444444443</v>
      </c>
      <c r="H17" s="280">
        <v>5.4745370370370373E-3</v>
      </c>
      <c r="I17" s="281">
        <v>9.8263888888888897E-3</v>
      </c>
    </row>
    <row r="18" spans="1:9" x14ac:dyDescent="0.25">
      <c r="B18" s="9"/>
      <c r="C18" s="4" t="s">
        <v>54</v>
      </c>
      <c r="D18" s="4" t="s">
        <v>55</v>
      </c>
      <c r="E18" s="79">
        <v>6529</v>
      </c>
      <c r="F18" s="73"/>
      <c r="G18" s="85">
        <v>849.34666666666669</v>
      </c>
      <c r="H18" s="282">
        <v>5.4166666666666669E-3</v>
      </c>
      <c r="I18" s="283">
        <v>9.479166666666667E-3</v>
      </c>
    </row>
    <row r="19" spans="1:9" x14ac:dyDescent="0.25">
      <c r="H19" s="284"/>
      <c r="I19" s="284"/>
    </row>
    <row r="20" spans="1:9" ht="13" x14ac:dyDescent="0.3">
      <c r="B20" s="6" t="s">
        <v>56</v>
      </c>
      <c r="E20" s="69" t="s">
        <v>57</v>
      </c>
      <c r="F20" s="74"/>
      <c r="G20" s="272" t="s">
        <v>58</v>
      </c>
      <c r="H20" s="286" t="s">
        <v>59</v>
      </c>
      <c r="I20" s="286" t="s">
        <v>60</v>
      </c>
    </row>
    <row r="21" spans="1:9" ht="13" x14ac:dyDescent="0.3">
      <c r="A21" s="217"/>
      <c r="B21" s="217"/>
      <c r="C21" s="217"/>
      <c r="D21" s="217" t="s">
        <v>33</v>
      </c>
      <c r="E21" s="77">
        <v>45516</v>
      </c>
      <c r="F21" s="70"/>
      <c r="G21" s="83">
        <v>7292.8388888888903</v>
      </c>
      <c r="H21" s="278">
        <v>6.6782407407407407E-3</v>
      </c>
      <c r="I21" s="279">
        <v>1.2002314814814815E-2</v>
      </c>
    </row>
    <row r="22" spans="1:9" x14ac:dyDescent="0.25">
      <c r="C22" s="1" t="s">
        <v>34</v>
      </c>
      <c r="D22" s="1" t="s">
        <v>35</v>
      </c>
      <c r="E22" s="78">
        <v>4344</v>
      </c>
      <c r="F22" s="71"/>
      <c r="G22" s="84">
        <v>925.99333333333334</v>
      </c>
      <c r="H22" s="280">
        <v>8.8773148148148153E-3</v>
      </c>
      <c r="I22" s="281">
        <v>1.7094907407407409E-2</v>
      </c>
    </row>
    <row r="23" spans="1:9" x14ac:dyDescent="0.25">
      <c r="C23" s="1" t="s">
        <v>36</v>
      </c>
      <c r="D23" s="1" t="s">
        <v>37</v>
      </c>
      <c r="E23" s="78">
        <v>4662</v>
      </c>
      <c r="F23" s="71"/>
      <c r="G23" s="84">
        <v>856.62083333333328</v>
      </c>
      <c r="H23" s="280">
        <v>7.6504629629629631E-3</v>
      </c>
      <c r="I23" s="281">
        <v>1.4120370370370368E-2</v>
      </c>
    </row>
    <row r="24" spans="1:9" x14ac:dyDescent="0.25">
      <c r="C24" s="1" t="s">
        <v>38</v>
      </c>
      <c r="D24" s="1" t="s">
        <v>39</v>
      </c>
      <c r="E24" s="78">
        <v>86</v>
      </c>
      <c r="F24" s="71"/>
      <c r="G24" s="84">
        <v>15.849444444444446</v>
      </c>
      <c r="H24" s="280">
        <v>7.6736111111111111E-3</v>
      </c>
      <c r="I24" s="281">
        <v>1.3472222222222221E-2</v>
      </c>
    </row>
    <row r="25" spans="1:9" ht="17.5" x14ac:dyDescent="0.35">
      <c r="A25" s="23"/>
      <c r="C25" s="1" t="s">
        <v>40</v>
      </c>
      <c r="D25" s="1" t="s">
        <v>41</v>
      </c>
      <c r="E25" s="78">
        <v>9003</v>
      </c>
      <c r="F25" s="71"/>
      <c r="G25" s="84">
        <v>1422.1252777777777</v>
      </c>
      <c r="H25" s="280">
        <v>6.5856481481481469E-3</v>
      </c>
      <c r="I25" s="281">
        <v>1.1168981481481481E-2</v>
      </c>
    </row>
    <row r="26" spans="1:9" x14ac:dyDescent="0.25">
      <c r="C26" s="1" t="s">
        <v>42</v>
      </c>
      <c r="D26" s="1" t="s">
        <v>43</v>
      </c>
      <c r="E26" s="78">
        <v>2008</v>
      </c>
      <c r="F26" s="71"/>
      <c r="G26" s="84">
        <v>231.29694444444445</v>
      </c>
      <c r="H26" s="280">
        <v>4.8032407407407407E-3</v>
      </c>
      <c r="I26" s="281">
        <v>8.3333333333333332E-3</v>
      </c>
    </row>
    <row r="27" spans="1:9" x14ac:dyDescent="0.25">
      <c r="C27" s="1" t="s">
        <v>44</v>
      </c>
      <c r="D27" s="1" t="s">
        <v>45</v>
      </c>
      <c r="E27" s="78">
        <v>5986</v>
      </c>
      <c r="F27" s="71"/>
      <c r="G27" s="84">
        <v>892.60166666666669</v>
      </c>
      <c r="H27" s="280">
        <v>6.215277777777777E-3</v>
      </c>
      <c r="I27" s="281">
        <v>1.0659722222222221E-2</v>
      </c>
    </row>
    <row r="28" spans="1:9" x14ac:dyDescent="0.25">
      <c r="C28" s="1" t="s">
        <v>46</v>
      </c>
      <c r="D28" s="1" t="s">
        <v>47</v>
      </c>
      <c r="E28" s="78">
        <v>2124</v>
      </c>
      <c r="F28" s="71"/>
      <c r="G28" s="84">
        <v>341.84722222222223</v>
      </c>
      <c r="H28" s="280">
        <v>6.7013888888888887E-3</v>
      </c>
      <c r="I28" s="281">
        <v>1.2222222222222223E-2</v>
      </c>
    </row>
    <row r="29" spans="1:9" ht="17.5" x14ac:dyDescent="0.35">
      <c r="A29" s="23"/>
      <c r="C29" s="1" t="s">
        <v>48</v>
      </c>
      <c r="D29" s="1" t="s">
        <v>49</v>
      </c>
      <c r="E29" s="78">
        <v>3101</v>
      </c>
      <c r="F29" s="71"/>
      <c r="G29" s="84">
        <v>500.99666666666667</v>
      </c>
      <c r="H29" s="280">
        <v>6.7361111111111103E-3</v>
      </c>
      <c r="I29" s="281">
        <v>1.2349537037037039E-2</v>
      </c>
    </row>
    <row r="30" spans="1:9" x14ac:dyDescent="0.25">
      <c r="C30" s="1" t="s">
        <v>50</v>
      </c>
      <c r="D30" s="1" t="s">
        <v>51</v>
      </c>
      <c r="E30" s="78">
        <v>4580</v>
      </c>
      <c r="F30" s="71"/>
      <c r="G30" s="84">
        <v>772.11333333333334</v>
      </c>
      <c r="H30" s="280">
        <v>7.0254629629629634E-3</v>
      </c>
      <c r="I30" s="281">
        <v>1.3229166666666667E-2</v>
      </c>
    </row>
    <row r="31" spans="1:9" x14ac:dyDescent="0.25">
      <c r="C31" s="1" t="s">
        <v>52</v>
      </c>
      <c r="D31" s="1" t="s">
        <v>53</v>
      </c>
      <c r="E31" s="78">
        <v>5194</v>
      </c>
      <c r="F31" s="71"/>
      <c r="G31" s="84">
        <v>702.40250000000003</v>
      </c>
      <c r="H31" s="280">
        <v>5.6365740740740742E-3</v>
      </c>
      <c r="I31" s="281">
        <v>1.0185185185185184E-2</v>
      </c>
    </row>
    <row r="32" spans="1:9" x14ac:dyDescent="0.25">
      <c r="B32" s="9"/>
      <c r="C32" s="4" t="s">
        <v>54</v>
      </c>
      <c r="D32" s="4" t="s">
        <v>55</v>
      </c>
      <c r="E32" s="79">
        <v>4428</v>
      </c>
      <c r="F32" s="73"/>
      <c r="G32" s="85">
        <v>630.99166666666667</v>
      </c>
      <c r="H32" s="282">
        <v>5.9375000000000009E-3</v>
      </c>
      <c r="I32" s="283">
        <v>1.0486111111111111E-2</v>
      </c>
    </row>
    <row r="33" spans="1:9" x14ac:dyDescent="0.25">
      <c r="H33" s="162"/>
      <c r="I33" s="162"/>
    </row>
    <row r="34" spans="1:9" ht="13" x14ac:dyDescent="0.3">
      <c r="B34" s="6" t="s">
        <v>61</v>
      </c>
      <c r="E34" s="69" t="s">
        <v>62</v>
      </c>
      <c r="F34" s="74"/>
      <c r="G34" s="272" t="s">
        <v>63</v>
      </c>
      <c r="H34" s="167" t="s">
        <v>64</v>
      </c>
      <c r="I34" s="167" t="s">
        <v>65</v>
      </c>
    </row>
    <row r="35" spans="1:9" ht="13" x14ac:dyDescent="0.3">
      <c r="A35" s="217"/>
      <c r="B35" s="217"/>
      <c r="C35" s="217"/>
      <c r="D35" s="217" t="s">
        <v>33</v>
      </c>
      <c r="E35" s="77">
        <v>372001</v>
      </c>
      <c r="F35" s="70"/>
      <c r="G35" s="83">
        <v>179479.69277777776</v>
      </c>
      <c r="H35" s="154">
        <v>2.0104166666666666E-2</v>
      </c>
      <c r="I35" s="155">
        <v>4.1307870370370377E-2</v>
      </c>
    </row>
    <row r="36" spans="1:9" x14ac:dyDescent="0.25">
      <c r="C36" s="1" t="s">
        <v>34</v>
      </c>
      <c r="D36" s="1" t="s">
        <v>35</v>
      </c>
      <c r="E36" s="78">
        <v>37935</v>
      </c>
      <c r="F36" s="71"/>
      <c r="G36" s="84">
        <v>23632.1875</v>
      </c>
      <c r="H36" s="156">
        <v>2.5960648148148149E-2</v>
      </c>
      <c r="I36" s="157">
        <v>5.5381944444444442E-2</v>
      </c>
    </row>
    <row r="37" spans="1:9" x14ac:dyDescent="0.25">
      <c r="C37" s="1" t="s">
        <v>36</v>
      </c>
      <c r="D37" s="1" t="s">
        <v>37</v>
      </c>
      <c r="E37" s="78">
        <v>41023</v>
      </c>
      <c r="F37" s="71"/>
      <c r="G37" s="84">
        <v>25424.503611111108</v>
      </c>
      <c r="H37" s="156">
        <v>2.5821759259259256E-2</v>
      </c>
      <c r="I37" s="157">
        <v>5.5092592592592589E-2</v>
      </c>
    </row>
    <row r="38" spans="1:9" x14ac:dyDescent="0.25">
      <c r="C38" s="1" t="s">
        <v>38</v>
      </c>
      <c r="D38" s="1" t="s">
        <v>39</v>
      </c>
      <c r="E38" s="78">
        <v>1125</v>
      </c>
      <c r="F38" s="71"/>
      <c r="G38" s="84">
        <v>587.87277777777786</v>
      </c>
      <c r="H38" s="156">
        <v>2.1770833333333336E-2</v>
      </c>
      <c r="I38" s="157">
        <v>4.8240740740740744E-2</v>
      </c>
    </row>
    <row r="39" spans="1:9" ht="17.5" x14ac:dyDescent="0.35">
      <c r="A39" s="23"/>
      <c r="C39" s="1" t="s">
        <v>40</v>
      </c>
      <c r="D39" s="1" t="s">
        <v>41</v>
      </c>
      <c r="E39" s="78">
        <v>55525</v>
      </c>
      <c r="F39" s="71"/>
      <c r="G39" s="84">
        <v>24830.475277777776</v>
      </c>
      <c r="H39" s="156">
        <v>1.8634259259259257E-2</v>
      </c>
      <c r="I39" s="157">
        <v>3.8553240740740742E-2</v>
      </c>
    </row>
    <row r="40" spans="1:9" x14ac:dyDescent="0.25">
      <c r="C40" s="1" t="s">
        <v>42</v>
      </c>
      <c r="D40" s="1" t="s">
        <v>43</v>
      </c>
      <c r="E40" s="78">
        <v>18480</v>
      </c>
      <c r="F40" s="71"/>
      <c r="G40" s="84">
        <v>6370.4488888888891</v>
      </c>
      <c r="H40" s="156">
        <v>1.4363425925925925E-2</v>
      </c>
      <c r="I40" s="157">
        <v>2.8275462962962964E-2</v>
      </c>
    </row>
    <row r="41" spans="1:9" x14ac:dyDescent="0.25">
      <c r="C41" s="1" t="s">
        <v>44</v>
      </c>
      <c r="D41" s="1" t="s">
        <v>45</v>
      </c>
      <c r="E41" s="78">
        <v>43909</v>
      </c>
      <c r="F41" s="71"/>
      <c r="G41" s="84">
        <v>19868.389444444445</v>
      </c>
      <c r="H41" s="156">
        <v>1.8854166666666665E-2</v>
      </c>
      <c r="I41" s="157">
        <v>3.7175925925925925E-2</v>
      </c>
    </row>
    <row r="42" spans="1:9" x14ac:dyDescent="0.25">
      <c r="C42" s="1" t="s">
        <v>46</v>
      </c>
      <c r="D42" s="1" t="s">
        <v>47</v>
      </c>
      <c r="E42" s="78">
        <v>25039</v>
      </c>
      <c r="F42" s="71"/>
      <c r="G42" s="84">
        <v>12133.591666666667</v>
      </c>
      <c r="H42" s="156">
        <v>2.0196759259259258E-2</v>
      </c>
      <c r="I42" s="157">
        <v>3.9444444444444442E-2</v>
      </c>
    </row>
    <row r="43" spans="1:9" ht="17.5" x14ac:dyDescent="0.35">
      <c r="A43" s="23"/>
      <c r="C43" s="1" t="s">
        <v>48</v>
      </c>
      <c r="D43" s="1" t="s">
        <v>49</v>
      </c>
      <c r="E43" s="78">
        <v>31792</v>
      </c>
      <c r="F43" s="71"/>
      <c r="G43" s="84">
        <v>14166.059166666668</v>
      </c>
      <c r="H43" s="156">
        <v>1.8564814814814815E-2</v>
      </c>
      <c r="I43" s="157">
        <v>3.7488425925925925E-2</v>
      </c>
    </row>
    <row r="44" spans="1:9" x14ac:dyDescent="0.25">
      <c r="C44" s="1" t="s">
        <v>50</v>
      </c>
      <c r="D44" s="1" t="s">
        <v>51</v>
      </c>
      <c r="E44" s="78">
        <v>39255</v>
      </c>
      <c r="F44" s="71"/>
      <c r="G44" s="84">
        <v>22360.125</v>
      </c>
      <c r="H44" s="156">
        <v>2.3738425925925923E-2</v>
      </c>
      <c r="I44" s="157">
        <v>4.8784722222222222E-2</v>
      </c>
    </row>
    <row r="45" spans="1:9" x14ac:dyDescent="0.25">
      <c r="C45" s="1" t="s">
        <v>52</v>
      </c>
      <c r="D45" s="1" t="s">
        <v>53</v>
      </c>
      <c r="E45" s="78">
        <v>40874</v>
      </c>
      <c r="F45" s="71"/>
      <c r="G45" s="84">
        <v>14102.651388888889</v>
      </c>
      <c r="H45" s="156">
        <v>1.4374999999999999E-2</v>
      </c>
      <c r="I45" s="157">
        <v>2.8807870370370373E-2</v>
      </c>
    </row>
    <row r="46" spans="1:9" x14ac:dyDescent="0.25">
      <c r="B46" s="9"/>
      <c r="C46" s="4" t="s">
        <v>54</v>
      </c>
      <c r="D46" s="4" t="s">
        <v>55</v>
      </c>
      <c r="E46" s="79">
        <v>37044</v>
      </c>
      <c r="F46" s="73"/>
      <c r="G46" s="85">
        <v>16003.388055555555</v>
      </c>
      <c r="H46" s="158">
        <v>1.7997685185185186E-2</v>
      </c>
      <c r="I46" s="159">
        <v>3.7337962962962962E-2</v>
      </c>
    </row>
    <row r="47" spans="1:9" s="207" customFormat="1" ht="11.5" x14ac:dyDescent="0.25">
      <c r="C47" s="213"/>
      <c r="D47" s="213"/>
      <c r="E47" s="214"/>
      <c r="F47" s="214"/>
      <c r="G47" s="214"/>
      <c r="H47" s="216"/>
      <c r="I47" s="216"/>
    </row>
    <row r="48" spans="1:9" ht="15" x14ac:dyDescent="0.3">
      <c r="B48" s="6" t="s">
        <v>264</v>
      </c>
      <c r="E48" s="69" t="s">
        <v>66</v>
      </c>
      <c r="F48" s="74"/>
      <c r="G48" s="272" t="s">
        <v>67</v>
      </c>
      <c r="H48" s="167" t="s">
        <v>68</v>
      </c>
      <c r="I48" s="167" t="s">
        <v>69</v>
      </c>
    </row>
    <row r="49" spans="1:9" ht="13" x14ac:dyDescent="0.3">
      <c r="A49" s="217"/>
      <c r="B49" s="217"/>
      <c r="C49" s="217"/>
      <c r="D49" s="217" t="s">
        <v>33</v>
      </c>
      <c r="E49" s="77">
        <v>122718</v>
      </c>
      <c r="F49" s="70"/>
      <c r="G49" s="83">
        <v>209421.67749999999</v>
      </c>
      <c r="H49" s="154">
        <v>7.1111111111111111E-2</v>
      </c>
      <c r="I49" s="155">
        <v>0.16144675925925928</v>
      </c>
    </row>
    <row r="50" spans="1:9" x14ac:dyDescent="0.25">
      <c r="C50" s="1" t="s">
        <v>34</v>
      </c>
      <c r="D50" s="1" t="s">
        <v>35</v>
      </c>
      <c r="E50" s="78">
        <v>7759</v>
      </c>
      <c r="F50" s="71"/>
      <c r="G50" s="84">
        <v>19154.812777777777</v>
      </c>
      <c r="H50" s="156">
        <v>0.1028587962962963</v>
      </c>
      <c r="I50" s="157">
        <v>0.23467592592592593</v>
      </c>
    </row>
    <row r="51" spans="1:9" x14ac:dyDescent="0.25">
      <c r="C51" s="1" t="s">
        <v>36</v>
      </c>
      <c r="D51" s="1" t="s">
        <v>37</v>
      </c>
      <c r="E51" s="78">
        <v>13483</v>
      </c>
      <c r="F51" s="71"/>
      <c r="G51" s="84">
        <v>26812.813055555558</v>
      </c>
      <c r="H51" s="156">
        <v>8.2858796296296292E-2</v>
      </c>
      <c r="I51" s="157">
        <v>0.19670138888888888</v>
      </c>
    </row>
    <row r="52" spans="1:9" x14ac:dyDescent="0.25">
      <c r="C52" s="1" t="s">
        <v>38</v>
      </c>
      <c r="D52" s="1" t="s">
        <v>39</v>
      </c>
      <c r="E52" s="78">
        <v>622</v>
      </c>
      <c r="F52" s="71"/>
      <c r="G52" s="84">
        <v>994.45416666666665</v>
      </c>
      <c r="H52" s="156">
        <v>6.6620370370370371E-2</v>
      </c>
      <c r="I52" s="157">
        <v>0.14951388888888889</v>
      </c>
    </row>
    <row r="53" spans="1:9" ht="17.5" x14ac:dyDescent="0.35">
      <c r="A53" s="23"/>
      <c r="C53" s="1" t="s">
        <v>40</v>
      </c>
      <c r="D53" s="1" t="s">
        <v>41</v>
      </c>
      <c r="E53" s="78">
        <v>14550</v>
      </c>
      <c r="F53" s="71"/>
      <c r="G53" s="84">
        <v>19087.802499999998</v>
      </c>
      <c r="H53" s="156">
        <v>5.466435185185186E-2</v>
      </c>
      <c r="I53" s="157">
        <v>0.12907407407407409</v>
      </c>
    </row>
    <row r="54" spans="1:9" x14ac:dyDescent="0.25">
      <c r="C54" s="1" t="s">
        <v>42</v>
      </c>
      <c r="D54" s="1" t="s">
        <v>43</v>
      </c>
      <c r="E54" s="78">
        <v>10112</v>
      </c>
      <c r="F54" s="71"/>
      <c r="G54" s="84">
        <v>8759.0858333333344</v>
      </c>
      <c r="H54" s="156">
        <v>3.6087962962962968E-2</v>
      </c>
      <c r="I54" s="157">
        <v>8.5231481481481478E-2</v>
      </c>
    </row>
    <row r="55" spans="1:9" x14ac:dyDescent="0.25">
      <c r="C55" s="1" t="s">
        <v>44</v>
      </c>
      <c r="D55" s="1" t="s">
        <v>45</v>
      </c>
      <c r="E55" s="78">
        <v>13823</v>
      </c>
      <c r="F55" s="71"/>
      <c r="G55" s="84">
        <v>22436.431111111113</v>
      </c>
      <c r="H55" s="156">
        <v>6.7627314814814821E-2</v>
      </c>
      <c r="I55" s="157">
        <v>0.13866898148148149</v>
      </c>
    </row>
    <row r="56" spans="1:9" x14ac:dyDescent="0.25">
      <c r="C56" s="1" t="s">
        <v>46</v>
      </c>
      <c r="D56" s="1" t="s">
        <v>47</v>
      </c>
      <c r="E56" s="78">
        <v>9851</v>
      </c>
      <c r="F56" s="71"/>
      <c r="G56" s="84">
        <v>24047.642222222225</v>
      </c>
      <c r="H56" s="156">
        <v>0.10171296296296296</v>
      </c>
      <c r="I56" s="157">
        <v>0.20952546296296293</v>
      </c>
    </row>
    <row r="57" spans="1:9" ht="17.5" x14ac:dyDescent="0.35">
      <c r="A57" s="23"/>
      <c r="C57" s="1" t="s">
        <v>48</v>
      </c>
      <c r="D57" s="1" t="s">
        <v>49</v>
      </c>
      <c r="E57" s="78">
        <v>12206</v>
      </c>
      <c r="F57" s="71"/>
      <c r="G57" s="84">
        <v>24466.286944444444</v>
      </c>
      <c r="H57" s="156">
        <v>8.3518518518518506E-2</v>
      </c>
      <c r="I57" s="157">
        <v>0.18733796296296293</v>
      </c>
    </row>
    <row r="58" spans="1:9" x14ac:dyDescent="0.25">
      <c r="C58" s="1" t="s">
        <v>50</v>
      </c>
      <c r="D58" s="1" t="s">
        <v>51</v>
      </c>
      <c r="E58" s="78">
        <v>15268</v>
      </c>
      <c r="F58" s="71"/>
      <c r="G58" s="84">
        <v>27077.785</v>
      </c>
      <c r="H58" s="156">
        <v>7.3900462962962973E-2</v>
      </c>
      <c r="I58" s="157">
        <v>0.16604166666666667</v>
      </c>
    </row>
    <row r="59" spans="1:9" x14ac:dyDescent="0.25">
      <c r="C59" s="1" t="s">
        <v>52</v>
      </c>
      <c r="D59" s="1" t="s">
        <v>53</v>
      </c>
      <c r="E59" s="78">
        <v>13499</v>
      </c>
      <c r="F59" s="71"/>
      <c r="G59" s="84">
        <v>21148.980277777777</v>
      </c>
      <c r="H59" s="156">
        <v>6.5277777777777782E-2</v>
      </c>
      <c r="I59" s="157">
        <v>0.16402777777777777</v>
      </c>
    </row>
    <row r="60" spans="1:9" x14ac:dyDescent="0.25">
      <c r="B60" s="9"/>
      <c r="C60" s="4" t="s">
        <v>54</v>
      </c>
      <c r="D60" s="4" t="s">
        <v>55</v>
      </c>
      <c r="E60" s="79">
        <v>11545</v>
      </c>
      <c r="F60" s="73"/>
      <c r="G60" s="85">
        <v>15435.583611111111</v>
      </c>
      <c r="H60" s="158">
        <v>5.5706018518518523E-2</v>
      </c>
      <c r="I60" s="159">
        <v>0.12909722222222222</v>
      </c>
    </row>
    <row r="61" spans="1:9" x14ac:dyDescent="0.25">
      <c r="H61" s="162"/>
      <c r="I61" s="162"/>
    </row>
    <row r="62" spans="1:9" ht="13" x14ac:dyDescent="0.3">
      <c r="B62" s="6" t="s">
        <v>70</v>
      </c>
      <c r="E62" s="69" t="s">
        <v>71</v>
      </c>
      <c r="F62" s="74"/>
      <c r="G62" s="272" t="s">
        <v>72</v>
      </c>
      <c r="H62" s="167" t="s">
        <v>73</v>
      </c>
      <c r="I62" s="167" t="s">
        <v>74</v>
      </c>
    </row>
    <row r="63" spans="1:9" ht="13" x14ac:dyDescent="0.3">
      <c r="A63" s="217"/>
      <c r="B63" s="217"/>
      <c r="C63" s="217"/>
      <c r="D63" s="217" t="s">
        <v>33</v>
      </c>
      <c r="E63" s="77">
        <v>5683</v>
      </c>
      <c r="F63" s="70"/>
      <c r="G63" s="83">
        <v>13087.759166666669</v>
      </c>
      <c r="H63" s="154">
        <v>9.5960648148148142E-2</v>
      </c>
      <c r="I63" s="155">
        <v>0.22699074074074072</v>
      </c>
    </row>
    <row r="64" spans="1:9" x14ac:dyDescent="0.25">
      <c r="C64" s="1" t="s">
        <v>34</v>
      </c>
      <c r="D64" s="1" t="s">
        <v>35</v>
      </c>
      <c r="E64" s="78">
        <v>507</v>
      </c>
      <c r="F64" s="71"/>
      <c r="G64" s="84">
        <v>2010.9441666666667</v>
      </c>
      <c r="H64" s="156">
        <v>0.16526620370370368</v>
      </c>
      <c r="I64" s="157">
        <v>0.46403935185185191</v>
      </c>
    </row>
    <row r="65" spans="1:9" x14ac:dyDescent="0.25">
      <c r="C65" s="1" t="s">
        <v>36</v>
      </c>
      <c r="D65" s="1" t="s">
        <v>37</v>
      </c>
      <c r="E65" s="78">
        <v>288</v>
      </c>
      <c r="F65" s="71"/>
      <c r="G65" s="84">
        <v>550.76527777777778</v>
      </c>
      <c r="H65" s="156">
        <v>7.9687500000000008E-2</v>
      </c>
      <c r="I65" s="157">
        <v>0.22585648148148149</v>
      </c>
    </row>
    <row r="66" spans="1:9" x14ac:dyDescent="0.25">
      <c r="C66" s="1" t="s">
        <v>38</v>
      </c>
      <c r="D66" s="1" t="s">
        <v>39</v>
      </c>
      <c r="E66" s="78">
        <v>23</v>
      </c>
      <c r="F66" s="71"/>
      <c r="G66" s="84">
        <v>70.650000000000006</v>
      </c>
      <c r="H66" s="156">
        <v>0.12798611111111111</v>
      </c>
      <c r="I66" s="157">
        <v>0.3253125</v>
      </c>
    </row>
    <row r="67" spans="1:9" ht="17.5" x14ac:dyDescent="0.35">
      <c r="A67" s="23"/>
      <c r="C67" s="1" t="s">
        <v>40</v>
      </c>
      <c r="D67" s="1" t="s">
        <v>41</v>
      </c>
      <c r="E67" s="78">
        <v>982</v>
      </c>
      <c r="F67" s="71"/>
      <c r="G67" s="84">
        <v>2142.9791666666665</v>
      </c>
      <c r="H67" s="156">
        <v>9.0925925925925924E-2</v>
      </c>
      <c r="I67" s="157">
        <v>0.19042824074074072</v>
      </c>
    </row>
    <row r="68" spans="1:9" x14ac:dyDescent="0.25">
      <c r="C68" s="1" t="s">
        <v>42</v>
      </c>
      <c r="D68" s="1" t="s">
        <v>43</v>
      </c>
      <c r="E68" s="78">
        <v>531</v>
      </c>
      <c r="F68" s="71"/>
      <c r="G68" s="84">
        <v>635.64555555555546</v>
      </c>
      <c r="H68" s="156">
        <v>4.987268518518518E-2</v>
      </c>
      <c r="I68" s="157">
        <v>0.12347222222222222</v>
      </c>
    </row>
    <row r="69" spans="1:9" x14ac:dyDescent="0.25">
      <c r="C69" s="1" t="s">
        <v>44</v>
      </c>
      <c r="D69" s="1" t="s">
        <v>45</v>
      </c>
      <c r="E69" s="78">
        <v>1104</v>
      </c>
      <c r="F69" s="71"/>
      <c r="G69" s="84">
        <v>2005.4388888888889</v>
      </c>
      <c r="H69" s="156">
        <v>7.5682870370370373E-2</v>
      </c>
      <c r="I69" s="157">
        <v>0.17252314814814815</v>
      </c>
    </row>
    <row r="70" spans="1:9" x14ac:dyDescent="0.25">
      <c r="C70" s="1" t="s">
        <v>46</v>
      </c>
      <c r="D70" s="1" t="s">
        <v>47</v>
      </c>
      <c r="E70" s="78">
        <v>565</v>
      </c>
      <c r="F70" s="71"/>
      <c r="G70" s="84">
        <v>1639.6336111111111</v>
      </c>
      <c r="H70" s="156">
        <v>0.12091435185185186</v>
      </c>
      <c r="I70" s="157">
        <v>0.27726851851851853</v>
      </c>
    </row>
    <row r="71" spans="1:9" ht="17.5" x14ac:dyDescent="0.35">
      <c r="A71" s="23"/>
      <c r="C71" s="1" t="s">
        <v>48</v>
      </c>
      <c r="D71" s="1" t="s">
        <v>49</v>
      </c>
      <c r="E71" s="78">
        <v>621</v>
      </c>
      <c r="F71" s="71"/>
      <c r="G71" s="84">
        <v>1605.0291666666667</v>
      </c>
      <c r="H71" s="156">
        <v>0.10769675925925927</v>
      </c>
      <c r="I71" s="157">
        <v>0.23940972222222223</v>
      </c>
    </row>
    <row r="72" spans="1:9" x14ac:dyDescent="0.25">
      <c r="C72" s="1" t="s">
        <v>50</v>
      </c>
      <c r="D72" s="1" t="s">
        <v>51</v>
      </c>
      <c r="E72" s="78">
        <v>300</v>
      </c>
      <c r="F72" s="71"/>
      <c r="G72" s="84">
        <v>793.55638888888882</v>
      </c>
      <c r="H72" s="156">
        <v>0.11021990740740741</v>
      </c>
      <c r="I72" s="157">
        <v>0.26929398148148148</v>
      </c>
    </row>
    <row r="73" spans="1:9" x14ac:dyDescent="0.25">
      <c r="C73" s="1" t="s">
        <v>52</v>
      </c>
      <c r="D73" s="1" t="s">
        <v>53</v>
      </c>
      <c r="E73" s="78">
        <v>378</v>
      </c>
      <c r="F73" s="71"/>
      <c r="G73" s="84">
        <v>811.83138888888891</v>
      </c>
      <c r="H73" s="156">
        <v>8.9490740740740746E-2</v>
      </c>
      <c r="I73" s="157">
        <v>0.22443287037037038</v>
      </c>
    </row>
    <row r="74" spans="1:9" x14ac:dyDescent="0.25">
      <c r="B74" s="9"/>
      <c r="C74" s="4" t="s">
        <v>54</v>
      </c>
      <c r="D74" s="4" t="s">
        <v>55</v>
      </c>
      <c r="E74" s="79">
        <v>384</v>
      </c>
      <c r="F74" s="73"/>
      <c r="G74" s="85">
        <v>821.28555555555556</v>
      </c>
      <c r="H74" s="158">
        <v>8.9120370370370364E-2</v>
      </c>
      <c r="I74" s="159">
        <v>0.17754629629629629</v>
      </c>
    </row>
    <row r="75" spans="1:9" s="207" customFormat="1" ht="11.5" x14ac:dyDescent="0.25">
      <c r="C75" s="213"/>
      <c r="D75" s="213"/>
      <c r="E75" s="214"/>
      <c r="F75" s="214"/>
      <c r="G75" s="214"/>
      <c r="H75" s="215"/>
      <c r="I75" s="215"/>
    </row>
    <row r="76" spans="1:9" ht="13" x14ac:dyDescent="0.3">
      <c r="E76" s="113" t="s">
        <v>8</v>
      </c>
      <c r="G76" s="113"/>
      <c r="H76" s="5"/>
      <c r="I76" s="122" t="s">
        <v>255</v>
      </c>
    </row>
    <row r="77" spans="1:9" ht="13" x14ac:dyDescent="0.3">
      <c r="C77" s="5"/>
      <c r="E77" s="113" t="s">
        <v>259</v>
      </c>
      <c r="G77" s="113"/>
      <c r="H77" s="5"/>
      <c r="I77" s="122" t="s">
        <v>256</v>
      </c>
    </row>
    <row r="78" spans="1:9" ht="13" x14ac:dyDescent="0.3">
      <c r="C78" s="5"/>
      <c r="E78" s="113" t="s">
        <v>258</v>
      </c>
      <c r="G78" s="113"/>
      <c r="H78" s="5"/>
      <c r="I78" s="122" t="s">
        <v>257</v>
      </c>
    </row>
    <row r="79" spans="1:9" ht="15" x14ac:dyDescent="0.3">
      <c r="B79" s="6"/>
      <c r="E79" s="113" t="s">
        <v>475</v>
      </c>
      <c r="G79" s="113"/>
      <c r="H79" s="5"/>
      <c r="I79" s="122" t="s">
        <v>263</v>
      </c>
    </row>
    <row r="80" spans="1:9" ht="13" x14ac:dyDescent="0.3">
      <c r="B80" s="6"/>
      <c r="E80" s="69" t="s">
        <v>75</v>
      </c>
      <c r="G80" s="113"/>
      <c r="H80" s="5"/>
      <c r="I80" s="69" t="s">
        <v>76</v>
      </c>
    </row>
    <row r="81" spans="1:9" ht="13" x14ac:dyDescent="0.3">
      <c r="B81" s="6"/>
      <c r="C81" s="2"/>
      <c r="D81" s="2" t="s">
        <v>33</v>
      </c>
      <c r="E81" s="77" t="s">
        <v>77</v>
      </c>
      <c r="G81" s="113"/>
      <c r="H81" s="5"/>
      <c r="I81" s="77">
        <v>6261</v>
      </c>
    </row>
    <row r="82" spans="1:9" ht="13" x14ac:dyDescent="0.3">
      <c r="C82" s="1" t="s">
        <v>34</v>
      </c>
      <c r="D82" s="1" t="s">
        <v>35</v>
      </c>
      <c r="E82" s="78" t="s">
        <v>77</v>
      </c>
      <c r="G82" s="113"/>
      <c r="H82" s="5"/>
      <c r="I82" s="78">
        <v>403</v>
      </c>
    </row>
    <row r="83" spans="1:9" ht="13" x14ac:dyDescent="0.3">
      <c r="C83" s="1" t="s">
        <v>36</v>
      </c>
      <c r="D83" s="1" t="s">
        <v>37</v>
      </c>
      <c r="E83" s="78" t="s">
        <v>77</v>
      </c>
      <c r="G83" s="113"/>
      <c r="H83" s="5"/>
      <c r="I83" s="78">
        <v>2553</v>
      </c>
    </row>
    <row r="84" spans="1:9" ht="13" x14ac:dyDescent="0.3">
      <c r="C84" s="1" t="s">
        <v>38</v>
      </c>
      <c r="D84" s="1" t="s">
        <v>39</v>
      </c>
      <c r="E84" s="78" t="s">
        <v>77</v>
      </c>
      <c r="G84" s="113"/>
      <c r="H84" s="5"/>
      <c r="I84" s="78">
        <v>0</v>
      </c>
    </row>
    <row r="85" spans="1:9" ht="17.5" x14ac:dyDescent="0.35">
      <c r="A85" s="23"/>
      <c r="C85" s="1" t="s">
        <v>40</v>
      </c>
      <c r="D85" s="1" t="s">
        <v>41</v>
      </c>
      <c r="E85" s="78" t="s">
        <v>77</v>
      </c>
      <c r="G85" s="113"/>
      <c r="H85" s="5"/>
      <c r="I85" s="78">
        <v>1968</v>
      </c>
    </row>
    <row r="86" spans="1:9" x14ac:dyDescent="0.25">
      <c r="C86" s="1" t="s">
        <v>42</v>
      </c>
      <c r="D86" s="1" t="s">
        <v>43</v>
      </c>
      <c r="E86" s="78" t="s">
        <v>77</v>
      </c>
      <c r="G86" s="139"/>
      <c r="H86" s="5"/>
      <c r="I86" s="78">
        <v>1</v>
      </c>
    </row>
    <row r="87" spans="1:9" x14ac:dyDescent="0.25">
      <c r="C87" s="1" t="s">
        <v>44</v>
      </c>
      <c r="D87" s="1" t="s">
        <v>45</v>
      </c>
      <c r="E87" s="78" t="s">
        <v>77</v>
      </c>
      <c r="G87" s="139"/>
      <c r="H87" s="5"/>
      <c r="I87" s="78">
        <v>1040</v>
      </c>
    </row>
    <row r="88" spans="1:9" x14ac:dyDescent="0.25">
      <c r="C88" s="1" t="s">
        <v>46</v>
      </c>
      <c r="D88" s="1" t="s">
        <v>47</v>
      </c>
      <c r="E88" s="78" t="s">
        <v>77</v>
      </c>
      <c r="G88" s="139"/>
      <c r="H88" s="5"/>
      <c r="I88" s="78">
        <v>11</v>
      </c>
    </row>
    <row r="89" spans="1:9" ht="17.5" x14ac:dyDescent="0.35">
      <c r="A89" s="23"/>
      <c r="C89" s="1" t="s">
        <v>48</v>
      </c>
      <c r="D89" s="1" t="s">
        <v>49</v>
      </c>
      <c r="E89" s="78" t="s">
        <v>77</v>
      </c>
      <c r="G89" s="139"/>
      <c r="H89" s="5"/>
      <c r="I89" s="78">
        <v>31</v>
      </c>
    </row>
    <row r="90" spans="1:9" x14ac:dyDescent="0.25">
      <c r="C90" s="1" t="s">
        <v>50</v>
      </c>
      <c r="D90" s="1" t="s">
        <v>51</v>
      </c>
      <c r="E90" s="78" t="s">
        <v>77</v>
      </c>
      <c r="G90" s="139"/>
      <c r="H90" s="5"/>
      <c r="I90" s="78">
        <v>125</v>
      </c>
    </row>
    <row r="91" spans="1:9" x14ac:dyDescent="0.25">
      <c r="C91" s="1" t="s">
        <v>52</v>
      </c>
      <c r="D91" s="1" t="s">
        <v>53</v>
      </c>
      <c r="E91" s="78" t="s">
        <v>77</v>
      </c>
      <c r="G91" s="139"/>
      <c r="H91" s="5"/>
      <c r="I91" s="78">
        <v>12</v>
      </c>
    </row>
    <row r="92" spans="1:9" x14ac:dyDescent="0.25">
      <c r="B92" s="9"/>
      <c r="C92" s="4" t="s">
        <v>54</v>
      </c>
      <c r="D92" s="4" t="s">
        <v>55</v>
      </c>
      <c r="E92" s="79" t="s">
        <v>77</v>
      </c>
      <c r="F92" s="75"/>
      <c r="G92" s="140"/>
      <c r="H92" s="9"/>
      <c r="I92" s="79">
        <v>117</v>
      </c>
    </row>
    <row r="93" spans="1:9" x14ac:dyDescent="0.25">
      <c r="C93" s="49" t="s">
        <v>77</v>
      </c>
      <c r="D93" s="27" t="s">
        <v>78</v>
      </c>
      <c r="G93" s="126"/>
      <c r="H93" s="5"/>
      <c r="I93" s="127"/>
    </row>
    <row r="94" spans="1:9" x14ac:dyDescent="0.25">
      <c r="D94" s="50" t="s">
        <v>79</v>
      </c>
      <c r="I94" s="127"/>
    </row>
    <row r="95" spans="1:9" x14ac:dyDescent="0.25">
      <c r="C95" s="49">
        <v>1</v>
      </c>
      <c r="D95" s="103" t="s">
        <v>80</v>
      </c>
    </row>
    <row r="96" spans="1:9" x14ac:dyDescent="0.25">
      <c r="C96" s="49">
        <v>2</v>
      </c>
      <c r="D96" s="5" t="s">
        <v>267</v>
      </c>
    </row>
    <row r="97" spans="3:4" x14ac:dyDescent="0.25">
      <c r="C97" s="49"/>
      <c r="D97" s="5" t="s">
        <v>268</v>
      </c>
    </row>
    <row r="98" spans="3:4" x14ac:dyDescent="0.25">
      <c r="C98" s="49"/>
      <c r="D98" s="5" t="s">
        <v>450</v>
      </c>
    </row>
    <row r="99" spans="3:4" x14ac:dyDescent="0.25">
      <c r="C99" s="1">
        <v>3</v>
      </c>
      <c r="D99" s="27" t="s">
        <v>476</v>
      </c>
    </row>
  </sheetData>
  <conditionalFormatting sqref="H35:I74">
    <cfRule type="cellIs" dxfId="4" priority="1" operator="between">
      <formula>0.00001</formula>
      <formula>0.04166</formula>
    </cfRule>
  </conditionalFormatting>
  <hyperlinks>
    <hyperlink ref="D94" location="Introduction!A1" display="Introduction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6"/>
  <sheetViews>
    <sheetView topLeftCell="A3" workbookViewId="0">
      <pane xSplit="4" topLeftCell="E1" activePane="topRight" state="frozen"/>
      <selection activeCell="F14" sqref="F14"/>
      <selection pane="topRight" activeCell="A3" sqref="A3"/>
    </sheetView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13.7265625" style="5" customWidth="1"/>
    <col min="6" max="6" width="1.54296875" style="5" customWidth="1"/>
    <col min="7" max="8" width="8.7265625" style="5" customWidth="1"/>
    <col min="9" max="9" width="17.7265625" style="5" customWidth="1"/>
    <col min="10" max="10" width="1.54296875" style="5" customWidth="1"/>
    <col min="11" max="11" width="12.7265625" style="5" customWidth="1"/>
    <col min="12" max="12" width="1.54296875" style="5" customWidth="1"/>
    <col min="13" max="14" width="8.7265625" style="5" customWidth="1"/>
    <col min="15" max="15" width="17.7265625" style="5" customWidth="1"/>
    <col min="16" max="16" width="8.7265625" style="5" customWidth="1"/>
    <col min="17" max="17" width="14" style="5" bestFit="1" customWidth="1"/>
    <col min="18" max="18" width="7.453125" style="5" bestFit="1" customWidth="1"/>
  </cols>
  <sheetData>
    <row r="1" spans="1:18" ht="17.5" x14ac:dyDescent="0.35">
      <c r="A1" s="36" t="s">
        <v>8</v>
      </c>
      <c r="E1" s="36" t="s">
        <v>22</v>
      </c>
      <c r="F1" s="15"/>
      <c r="G1" s="15"/>
      <c r="H1" s="16"/>
    </row>
    <row r="2" spans="1:18" ht="15.5" x14ac:dyDescent="0.25">
      <c r="A2" s="271" t="s">
        <v>479</v>
      </c>
      <c r="C2" s="1"/>
      <c r="E2" s="10"/>
      <c r="F2" s="10"/>
      <c r="G2" s="10"/>
      <c r="H2" s="11"/>
      <c r="I2" s="11"/>
      <c r="J2" s="12"/>
      <c r="M2" s="3"/>
    </row>
    <row r="3" spans="1:18" s="5" customFormat="1" ht="13" x14ac:dyDescent="0.3">
      <c r="B3" s="6"/>
      <c r="D3" s="1"/>
      <c r="G3" s="29" t="s">
        <v>454</v>
      </c>
      <c r="H3" s="197"/>
      <c r="I3" s="29"/>
      <c r="J3" s="1"/>
      <c r="K3" s="1"/>
      <c r="M3" s="29" t="s">
        <v>455</v>
      </c>
      <c r="N3" s="29"/>
      <c r="O3" s="29"/>
    </row>
    <row r="4" spans="1:18" ht="39.5" x14ac:dyDescent="0.25">
      <c r="C4" s="4" t="s">
        <v>23</v>
      </c>
      <c r="D4" s="28" t="s">
        <v>270</v>
      </c>
      <c r="E4" s="22" t="s">
        <v>459</v>
      </c>
      <c r="F4" s="198"/>
      <c r="G4" s="41" t="s">
        <v>460</v>
      </c>
      <c r="H4" s="41" t="s">
        <v>461</v>
      </c>
      <c r="I4" s="42" t="s">
        <v>477</v>
      </c>
      <c r="J4" s="176"/>
      <c r="K4" s="28"/>
      <c r="L4" s="28"/>
      <c r="M4" s="41" t="s">
        <v>460</v>
      </c>
      <c r="N4" s="41" t="s">
        <v>461</v>
      </c>
      <c r="O4" s="42" t="s">
        <v>477</v>
      </c>
      <c r="Q4" s="38" t="s">
        <v>462</v>
      </c>
      <c r="R4" s="38" t="s">
        <v>463</v>
      </c>
    </row>
    <row r="5" spans="1:18" s="5" customFormat="1" ht="14" x14ac:dyDescent="0.3">
      <c r="A5" s="152"/>
      <c r="C5" s="1"/>
      <c r="D5" s="1"/>
      <c r="E5" s="20" t="s">
        <v>81</v>
      </c>
      <c r="F5" s="177"/>
      <c r="G5" s="20" t="s">
        <v>82</v>
      </c>
      <c r="H5" s="20" t="s">
        <v>83</v>
      </c>
      <c r="I5" s="20" t="s">
        <v>84</v>
      </c>
      <c r="J5" s="177"/>
      <c r="K5" s="39"/>
      <c r="M5" s="20" t="s">
        <v>85</v>
      </c>
      <c r="N5" s="20" t="s">
        <v>86</v>
      </c>
      <c r="O5" s="20" t="s">
        <v>87</v>
      </c>
      <c r="Q5" s="43" t="s">
        <v>260</v>
      </c>
      <c r="R5" s="43" t="s">
        <v>261</v>
      </c>
    </row>
    <row r="6" spans="1:18" ht="13" x14ac:dyDescent="0.3">
      <c r="B6" s="6"/>
      <c r="C6" s="2"/>
      <c r="D6" s="2" t="s">
        <v>33</v>
      </c>
      <c r="E6" s="77">
        <v>136566</v>
      </c>
      <c r="F6" s="77"/>
      <c r="G6" s="70">
        <v>10929</v>
      </c>
      <c r="H6" s="178">
        <v>59555</v>
      </c>
      <c r="I6" s="226" t="s">
        <v>77</v>
      </c>
      <c r="J6" s="199"/>
      <c r="K6" s="54"/>
      <c r="L6" s="78"/>
      <c r="M6" s="178">
        <v>12721</v>
      </c>
      <c r="N6" s="178">
        <v>53361</v>
      </c>
      <c r="O6" s="223" t="s">
        <v>77</v>
      </c>
      <c r="Q6" s="220">
        <v>5265</v>
      </c>
      <c r="R6" s="183">
        <v>33375</v>
      </c>
    </row>
    <row r="7" spans="1:18" x14ac:dyDescent="0.25">
      <c r="C7" s="1" t="s">
        <v>34</v>
      </c>
      <c r="D7" s="1" t="s">
        <v>35</v>
      </c>
      <c r="E7" s="78">
        <v>13051</v>
      </c>
      <c r="F7" s="78"/>
      <c r="G7" s="72">
        <v>2939</v>
      </c>
      <c r="H7" s="84">
        <v>4790</v>
      </c>
      <c r="I7" s="139" t="s">
        <v>77</v>
      </c>
      <c r="J7" s="51"/>
      <c r="K7" s="55"/>
      <c r="L7" s="78"/>
      <c r="M7" s="84">
        <v>2310</v>
      </c>
      <c r="N7" s="84">
        <v>3012</v>
      </c>
      <c r="O7" s="224" t="s">
        <v>77</v>
      </c>
      <c r="Q7" s="179">
        <v>792</v>
      </c>
      <c r="R7" s="184">
        <v>1577</v>
      </c>
    </row>
    <row r="8" spans="1:18" x14ac:dyDescent="0.25">
      <c r="C8" s="1" t="s">
        <v>36</v>
      </c>
      <c r="D8" s="1" t="s">
        <v>37</v>
      </c>
      <c r="E8" s="78">
        <v>13914</v>
      </c>
      <c r="F8" s="78"/>
      <c r="G8" s="72">
        <v>267</v>
      </c>
      <c r="H8" s="84">
        <v>3562</v>
      </c>
      <c r="I8" s="139" t="s">
        <v>77</v>
      </c>
      <c r="J8" s="51"/>
      <c r="K8" s="55"/>
      <c r="L8" s="78"/>
      <c r="M8" s="84">
        <v>564</v>
      </c>
      <c r="N8" s="84">
        <v>9521</v>
      </c>
      <c r="O8" s="224" t="s">
        <v>77</v>
      </c>
      <c r="Q8" s="179">
        <v>134</v>
      </c>
      <c r="R8" s="184">
        <v>4663</v>
      </c>
    </row>
    <row r="9" spans="1:18" x14ac:dyDescent="0.25">
      <c r="C9" s="1" t="s">
        <v>38</v>
      </c>
      <c r="D9" s="1" t="s">
        <v>39</v>
      </c>
      <c r="E9" s="51">
        <v>239</v>
      </c>
      <c r="F9" s="51"/>
      <c r="G9" s="190">
        <v>12</v>
      </c>
      <c r="H9" s="273">
        <v>173</v>
      </c>
      <c r="I9" s="139" t="s">
        <v>77</v>
      </c>
      <c r="J9" s="51"/>
      <c r="K9" s="55"/>
      <c r="L9" s="51"/>
      <c r="M9" s="273">
        <v>7</v>
      </c>
      <c r="N9" s="273">
        <v>47</v>
      </c>
      <c r="O9" s="224" t="s">
        <v>77</v>
      </c>
      <c r="Q9" s="179">
        <v>5</v>
      </c>
      <c r="R9" s="184">
        <v>92</v>
      </c>
    </row>
    <row r="10" spans="1:18" ht="17.5" x14ac:dyDescent="0.35">
      <c r="A10" s="23"/>
      <c r="C10" s="1" t="s">
        <v>40</v>
      </c>
      <c r="D10" s="1" t="s">
        <v>41</v>
      </c>
      <c r="E10" s="78">
        <v>26493</v>
      </c>
      <c r="F10" s="78"/>
      <c r="G10" s="72">
        <v>605</v>
      </c>
      <c r="H10" s="84">
        <v>13484</v>
      </c>
      <c r="I10" s="139" t="s">
        <v>77</v>
      </c>
      <c r="J10" s="51"/>
      <c r="K10" s="55"/>
      <c r="L10" s="78"/>
      <c r="M10" s="84">
        <v>1893</v>
      </c>
      <c r="N10" s="84">
        <v>10511</v>
      </c>
      <c r="O10" s="224" t="s">
        <v>77</v>
      </c>
      <c r="Q10" s="179">
        <v>1371</v>
      </c>
      <c r="R10" s="184">
        <v>2626</v>
      </c>
    </row>
    <row r="11" spans="1:18" x14ac:dyDescent="0.25">
      <c r="C11" s="1" t="s">
        <v>42</v>
      </c>
      <c r="D11" s="1" t="s">
        <v>43</v>
      </c>
      <c r="E11" s="78">
        <v>4534</v>
      </c>
      <c r="F11" s="78"/>
      <c r="G11" s="72">
        <v>241</v>
      </c>
      <c r="H11" s="84">
        <v>4177</v>
      </c>
      <c r="I11" s="139" t="s">
        <v>77</v>
      </c>
      <c r="J11" s="51"/>
      <c r="K11" s="55"/>
      <c r="L11" s="78"/>
      <c r="M11" s="84">
        <v>11</v>
      </c>
      <c r="N11" s="84">
        <v>105</v>
      </c>
      <c r="O11" s="224" t="s">
        <v>77</v>
      </c>
      <c r="Q11" s="179" t="s">
        <v>77</v>
      </c>
      <c r="R11" s="184">
        <v>2453</v>
      </c>
    </row>
    <row r="12" spans="1:18" x14ac:dyDescent="0.25">
      <c r="C12" s="1" t="s">
        <v>44</v>
      </c>
      <c r="D12" s="1" t="s">
        <v>45</v>
      </c>
      <c r="E12" s="78">
        <v>15981</v>
      </c>
      <c r="F12" s="78"/>
      <c r="G12" s="72">
        <v>661</v>
      </c>
      <c r="H12" s="84">
        <v>5535</v>
      </c>
      <c r="I12" s="139" t="s">
        <v>77</v>
      </c>
      <c r="J12" s="51"/>
      <c r="K12" s="55"/>
      <c r="L12" s="78"/>
      <c r="M12" s="84">
        <v>1824</v>
      </c>
      <c r="N12" s="84">
        <v>7961</v>
      </c>
      <c r="O12" s="224" t="s">
        <v>77</v>
      </c>
      <c r="Q12" s="179">
        <v>1731</v>
      </c>
      <c r="R12" s="184">
        <v>5495</v>
      </c>
    </row>
    <row r="13" spans="1:18" x14ac:dyDescent="0.25">
      <c r="C13" s="1" t="s">
        <v>46</v>
      </c>
      <c r="D13" s="1" t="s">
        <v>47</v>
      </c>
      <c r="E13" s="78">
        <v>8287</v>
      </c>
      <c r="F13" s="78"/>
      <c r="G13" s="72">
        <v>682</v>
      </c>
      <c r="H13" s="84">
        <v>5584</v>
      </c>
      <c r="I13" s="139" t="s">
        <v>77</v>
      </c>
      <c r="J13" s="51"/>
      <c r="K13" s="55"/>
      <c r="L13" s="78"/>
      <c r="M13" s="84">
        <v>337</v>
      </c>
      <c r="N13" s="84">
        <v>1684</v>
      </c>
      <c r="O13" s="224" t="s">
        <v>77</v>
      </c>
      <c r="Q13" s="179">
        <v>263</v>
      </c>
      <c r="R13" s="184">
        <v>2629</v>
      </c>
    </row>
    <row r="14" spans="1:18" ht="17.5" x14ac:dyDescent="0.35">
      <c r="A14" s="23"/>
      <c r="C14" s="1" t="s">
        <v>48</v>
      </c>
      <c r="D14" s="1" t="s">
        <v>49</v>
      </c>
      <c r="E14" s="78">
        <v>10640</v>
      </c>
      <c r="F14" s="78"/>
      <c r="G14" s="72">
        <v>882</v>
      </c>
      <c r="H14" s="84">
        <v>5452</v>
      </c>
      <c r="I14" s="139" t="s">
        <v>77</v>
      </c>
      <c r="J14" s="51"/>
      <c r="K14" s="55"/>
      <c r="L14" s="78"/>
      <c r="M14" s="84">
        <v>872</v>
      </c>
      <c r="N14" s="84">
        <v>3434</v>
      </c>
      <c r="O14" s="224" t="s">
        <v>77</v>
      </c>
      <c r="Q14" s="179">
        <v>0</v>
      </c>
      <c r="R14" s="184">
        <v>3643</v>
      </c>
    </row>
    <row r="15" spans="1:18" x14ac:dyDescent="0.25">
      <c r="C15" s="1" t="s">
        <v>50</v>
      </c>
      <c r="D15" s="1" t="s">
        <v>51</v>
      </c>
      <c r="E15" s="78">
        <v>16322</v>
      </c>
      <c r="F15" s="78"/>
      <c r="G15" s="72">
        <v>2533</v>
      </c>
      <c r="H15" s="84">
        <v>9294</v>
      </c>
      <c r="I15" s="139" t="s">
        <v>77</v>
      </c>
      <c r="J15" s="51"/>
      <c r="K15" s="55"/>
      <c r="L15" s="78"/>
      <c r="M15" s="84">
        <v>1162</v>
      </c>
      <c r="N15" s="84">
        <v>3333</v>
      </c>
      <c r="O15" s="224" t="s">
        <v>77</v>
      </c>
      <c r="Q15" s="179">
        <v>351</v>
      </c>
      <c r="R15" s="184">
        <v>3987</v>
      </c>
    </row>
    <row r="16" spans="1:18" x14ac:dyDescent="0.25">
      <c r="C16" s="1" t="s">
        <v>52</v>
      </c>
      <c r="D16" s="1" t="s">
        <v>53</v>
      </c>
      <c r="E16" s="78">
        <v>18267</v>
      </c>
      <c r="F16" s="78"/>
      <c r="G16" s="72">
        <v>529</v>
      </c>
      <c r="H16" s="84">
        <v>4294</v>
      </c>
      <c r="I16" s="139" t="s">
        <v>77</v>
      </c>
      <c r="J16" s="51"/>
      <c r="K16" s="55"/>
      <c r="L16" s="78"/>
      <c r="M16" s="84">
        <v>2129</v>
      </c>
      <c r="N16" s="84">
        <v>11315</v>
      </c>
      <c r="O16" s="224" t="s">
        <v>77</v>
      </c>
      <c r="Q16" s="179">
        <v>0</v>
      </c>
      <c r="R16" s="184">
        <v>4288</v>
      </c>
    </row>
    <row r="17" spans="1:18" x14ac:dyDescent="0.25">
      <c r="C17" s="4" t="s">
        <v>54</v>
      </c>
      <c r="D17" s="4" t="s">
        <v>55</v>
      </c>
      <c r="E17" s="79">
        <v>8838</v>
      </c>
      <c r="F17" s="79"/>
      <c r="G17" s="195">
        <v>1578</v>
      </c>
      <c r="H17" s="85">
        <v>3210</v>
      </c>
      <c r="I17" s="140" t="s">
        <v>77</v>
      </c>
      <c r="J17" s="51"/>
      <c r="K17" s="55"/>
      <c r="L17" s="78"/>
      <c r="M17" s="85">
        <v>1612</v>
      </c>
      <c r="N17" s="85">
        <v>2438</v>
      </c>
      <c r="O17" s="225" t="s">
        <v>77</v>
      </c>
      <c r="Q17" s="221">
        <v>618</v>
      </c>
      <c r="R17" s="222">
        <v>1922</v>
      </c>
    </row>
    <row r="18" spans="1:18" x14ac:dyDescent="0.25">
      <c r="C18" s="1"/>
      <c r="E18" s="81"/>
      <c r="F18" s="81"/>
      <c r="G18" s="81"/>
      <c r="H18" s="81"/>
      <c r="I18" s="81"/>
      <c r="J18" s="34"/>
      <c r="M18" s="81"/>
      <c r="N18" s="81"/>
      <c r="O18" s="34"/>
    </row>
    <row r="19" spans="1:18" ht="37.5" x14ac:dyDescent="0.25">
      <c r="B19" s="7"/>
      <c r="C19" s="4" t="s">
        <v>23</v>
      </c>
      <c r="D19" s="28" t="s">
        <v>270</v>
      </c>
      <c r="E19" s="200" t="s">
        <v>88</v>
      </c>
      <c r="F19" s="81"/>
      <c r="G19" s="38" t="s">
        <v>92</v>
      </c>
      <c r="H19" s="38" t="s">
        <v>471</v>
      </c>
      <c r="I19" s="200" t="s">
        <v>225</v>
      </c>
      <c r="J19" s="34"/>
      <c r="K19" s="38" t="s">
        <v>89</v>
      </c>
      <c r="M19" s="38" t="s">
        <v>90</v>
      </c>
      <c r="N19" s="38" t="s">
        <v>91</v>
      </c>
      <c r="O19" s="38" t="s">
        <v>471</v>
      </c>
      <c r="P19" s="38" t="s">
        <v>92</v>
      </c>
      <c r="Q19" s="17"/>
      <c r="R19" s="17"/>
    </row>
    <row r="20" spans="1:18" x14ac:dyDescent="0.25">
      <c r="C20" s="1"/>
      <c r="E20" s="82" t="s">
        <v>93</v>
      </c>
      <c r="F20" s="201"/>
      <c r="G20" s="82" t="s">
        <v>94</v>
      </c>
      <c r="H20" s="82" t="s">
        <v>95</v>
      </c>
      <c r="I20" s="82" t="s">
        <v>96</v>
      </c>
      <c r="J20" s="34"/>
      <c r="K20" s="20" t="s">
        <v>97</v>
      </c>
      <c r="M20" s="82" t="s">
        <v>98</v>
      </c>
      <c r="N20" s="82" t="s">
        <v>99</v>
      </c>
      <c r="O20" s="20" t="s">
        <v>100</v>
      </c>
      <c r="P20" s="20" t="s">
        <v>101</v>
      </c>
      <c r="Q20" s="39"/>
      <c r="R20" s="39"/>
    </row>
    <row r="21" spans="1:18" ht="13" x14ac:dyDescent="0.3">
      <c r="C21" s="2"/>
      <c r="D21" s="2" t="s">
        <v>33</v>
      </c>
      <c r="E21" s="77">
        <v>737526</v>
      </c>
      <c r="F21" s="78"/>
      <c r="G21" s="193">
        <v>354764</v>
      </c>
      <c r="H21" s="193">
        <v>34481</v>
      </c>
      <c r="I21" s="77">
        <v>211715</v>
      </c>
      <c r="J21" s="78"/>
      <c r="K21" s="202">
        <v>600960</v>
      </c>
      <c r="L21" s="78"/>
      <c r="M21" s="203">
        <v>0.18516770934177235</v>
      </c>
      <c r="N21" s="203">
        <v>0.28706106632172967</v>
      </c>
      <c r="O21" s="132">
        <v>4.6752250090166314E-2</v>
      </c>
      <c r="P21" s="147">
        <v>0.48101897424633167</v>
      </c>
      <c r="Q21" s="196"/>
      <c r="R21" s="196"/>
    </row>
    <row r="22" spans="1:18" x14ac:dyDescent="0.25">
      <c r="C22" s="1" t="s">
        <v>34</v>
      </c>
      <c r="D22" s="1" t="s">
        <v>35</v>
      </c>
      <c r="E22" s="78">
        <v>67758</v>
      </c>
      <c r="F22" s="78"/>
      <c r="G22" s="81">
        <v>31471</v>
      </c>
      <c r="H22" s="81">
        <v>4232</v>
      </c>
      <c r="I22" s="78">
        <v>19004</v>
      </c>
      <c r="J22" s="78"/>
      <c r="K22" s="151">
        <v>54707</v>
      </c>
      <c r="L22" s="78"/>
      <c r="M22" s="204">
        <v>0.19261194250125446</v>
      </c>
      <c r="N22" s="204">
        <v>0.28046872693999231</v>
      </c>
      <c r="O22" s="133">
        <v>6.2457569585879155E-2</v>
      </c>
      <c r="P22" s="148">
        <v>0.46446176097287406</v>
      </c>
      <c r="Q22" s="148"/>
      <c r="R22" s="148"/>
    </row>
    <row r="23" spans="1:18" x14ac:dyDescent="0.25">
      <c r="C23" s="1" t="s">
        <v>36</v>
      </c>
      <c r="D23" s="1" t="s">
        <v>37</v>
      </c>
      <c r="E23" s="78">
        <v>77542</v>
      </c>
      <c r="F23" s="78"/>
      <c r="G23" s="81">
        <v>35461</v>
      </c>
      <c r="H23" s="81">
        <v>2463</v>
      </c>
      <c r="I23" s="78">
        <v>25704</v>
      </c>
      <c r="J23" s="78"/>
      <c r="K23" s="151">
        <v>63628</v>
      </c>
      <c r="L23" s="78"/>
      <c r="M23" s="204">
        <v>0.17943823992159089</v>
      </c>
      <c r="N23" s="204">
        <v>0.33148487271414201</v>
      </c>
      <c r="O23" s="133">
        <v>3.1763431430708519E-2</v>
      </c>
      <c r="P23" s="148">
        <v>0.4573134559335586</v>
      </c>
      <c r="Q23" s="148"/>
      <c r="R23" s="148"/>
    </row>
    <row r="24" spans="1:18" x14ac:dyDescent="0.25">
      <c r="C24" s="1" t="s">
        <v>38</v>
      </c>
      <c r="D24" s="1" t="s">
        <v>39</v>
      </c>
      <c r="E24" s="51">
        <v>2281</v>
      </c>
      <c r="F24" s="51"/>
      <c r="G24" s="34">
        <v>1259</v>
      </c>
      <c r="H24" s="34">
        <v>21</v>
      </c>
      <c r="I24" s="51">
        <v>762</v>
      </c>
      <c r="J24" s="51"/>
      <c r="K24" s="151">
        <v>2042</v>
      </c>
      <c r="L24" s="51"/>
      <c r="M24" s="204">
        <v>0.10477860587461639</v>
      </c>
      <c r="N24" s="204">
        <v>0.33406400701446731</v>
      </c>
      <c r="O24" s="133">
        <v>9.2064883822884705E-3</v>
      </c>
      <c r="P24" s="148">
        <v>0.55195089872862779</v>
      </c>
      <c r="Q24" s="148"/>
      <c r="R24" s="148"/>
    </row>
    <row r="25" spans="1:18" ht="17.5" x14ac:dyDescent="0.35">
      <c r="A25" s="23"/>
      <c r="C25" s="1" t="s">
        <v>40</v>
      </c>
      <c r="D25" s="1" t="s">
        <v>41</v>
      </c>
      <c r="E25" s="78">
        <v>115298</v>
      </c>
      <c r="F25" s="78"/>
      <c r="G25" s="81">
        <v>56401</v>
      </c>
      <c r="H25" s="81">
        <v>3320</v>
      </c>
      <c r="I25" s="78">
        <v>29084</v>
      </c>
      <c r="J25" s="78"/>
      <c r="K25" s="151">
        <v>88805</v>
      </c>
      <c r="L25" s="78"/>
      <c r="M25" s="204">
        <v>0.22977848705094625</v>
      </c>
      <c r="N25" s="204">
        <v>0.25225068951759788</v>
      </c>
      <c r="O25" s="133">
        <v>2.879494874152197E-2</v>
      </c>
      <c r="P25" s="148">
        <v>0.4891758746899339</v>
      </c>
      <c r="Q25" s="148"/>
      <c r="R25" s="148"/>
    </row>
    <row r="26" spans="1:18" x14ac:dyDescent="0.25">
      <c r="C26" s="1" t="s">
        <v>42</v>
      </c>
      <c r="D26" s="1" t="s">
        <v>43</v>
      </c>
      <c r="E26" s="78">
        <v>38634</v>
      </c>
      <c r="F26" s="78"/>
      <c r="G26" s="81">
        <v>20280</v>
      </c>
      <c r="H26" s="81">
        <v>2673</v>
      </c>
      <c r="I26" s="78">
        <v>11147</v>
      </c>
      <c r="J26" s="78"/>
      <c r="K26" s="151">
        <v>34100</v>
      </c>
      <c r="L26" s="78"/>
      <c r="M26" s="204">
        <v>0.11735776776932236</v>
      </c>
      <c r="N26" s="204">
        <v>0.28852823937464411</v>
      </c>
      <c r="O26" s="133">
        <v>6.9187762074856343E-2</v>
      </c>
      <c r="P26" s="148">
        <v>0.52492623078117717</v>
      </c>
      <c r="Q26" s="148"/>
      <c r="R26" s="148"/>
    </row>
    <row r="27" spans="1:18" x14ac:dyDescent="0.25">
      <c r="C27" s="1" t="s">
        <v>44</v>
      </c>
      <c r="D27" s="1" t="s">
        <v>45</v>
      </c>
      <c r="E27" s="78">
        <v>89158</v>
      </c>
      <c r="F27" s="78"/>
      <c r="G27" s="81">
        <v>44344</v>
      </c>
      <c r="H27" s="81">
        <v>5636</v>
      </c>
      <c r="I27" s="78">
        <v>23197</v>
      </c>
      <c r="J27" s="78"/>
      <c r="K27" s="151">
        <v>73177</v>
      </c>
      <c r="L27" s="78"/>
      <c r="M27" s="204">
        <v>0.17924359003118059</v>
      </c>
      <c r="N27" s="204">
        <v>0.26017855941138202</v>
      </c>
      <c r="O27" s="133">
        <v>6.3213620763139591E-2</v>
      </c>
      <c r="P27" s="148">
        <v>0.49736422979429779</v>
      </c>
      <c r="Q27" s="148"/>
      <c r="R27" s="148"/>
    </row>
    <row r="28" spans="1:18" x14ac:dyDescent="0.25">
      <c r="C28" s="1" t="s">
        <v>46</v>
      </c>
      <c r="D28" s="1" t="s">
        <v>47</v>
      </c>
      <c r="E28" s="78">
        <v>49527</v>
      </c>
      <c r="F28" s="78"/>
      <c r="G28" s="81">
        <v>23469</v>
      </c>
      <c r="H28" s="81">
        <v>1981</v>
      </c>
      <c r="I28" s="78">
        <v>15790</v>
      </c>
      <c r="J28" s="78"/>
      <c r="K28" s="151">
        <v>41240</v>
      </c>
      <c r="L28" s="78"/>
      <c r="M28" s="204">
        <v>0.16732287439174592</v>
      </c>
      <c r="N28" s="204">
        <v>0.31881599935388777</v>
      </c>
      <c r="O28" s="133">
        <v>3.9998384719445959E-2</v>
      </c>
      <c r="P28" s="148">
        <v>0.47386274153492036</v>
      </c>
      <c r="Q28" s="148"/>
      <c r="R28" s="148"/>
    </row>
    <row r="29" spans="1:18" ht="17.5" x14ac:dyDescent="0.35">
      <c r="A29" s="23"/>
      <c r="C29" s="1" t="s">
        <v>48</v>
      </c>
      <c r="D29" s="1" t="s">
        <v>49</v>
      </c>
      <c r="E29" s="78">
        <v>62824</v>
      </c>
      <c r="F29" s="78"/>
      <c r="G29" s="81">
        <v>32354</v>
      </c>
      <c r="H29" s="81">
        <v>1475</v>
      </c>
      <c r="I29" s="78">
        <v>18355</v>
      </c>
      <c r="J29" s="78"/>
      <c r="K29" s="151">
        <v>52184</v>
      </c>
      <c r="L29" s="78"/>
      <c r="M29" s="204">
        <v>0.16936202725073221</v>
      </c>
      <c r="N29" s="204">
        <v>0.2921654144912772</v>
      </c>
      <c r="O29" s="133">
        <v>2.3478288552145676E-2</v>
      </c>
      <c r="P29" s="148">
        <v>0.51499426970584494</v>
      </c>
      <c r="Q29" s="148"/>
      <c r="R29" s="148"/>
    </row>
    <row r="30" spans="1:18" x14ac:dyDescent="0.25">
      <c r="C30" s="1" t="s">
        <v>50</v>
      </c>
      <c r="D30" s="1" t="s">
        <v>51</v>
      </c>
      <c r="E30" s="78">
        <v>80529</v>
      </c>
      <c r="F30" s="78"/>
      <c r="G30" s="81">
        <v>34424</v>
      </c>
      <c r="H30" s="81">
        <v>2959</v>
      </c>
      <c r="I30" s="78">
        <v>26824</v>
      </c>
      <c r="J30" s="78"/>
      <c r="K30" s="151">
        <v>64207</v>
      </c>
      <c r="L30" s="78"/>
      <c r="M30" s="204">
        <v>0.20268474710973686</v>
      </c>
      <c r="N30" s="204">
        <v>0.3330973934855766</v>
      </c>
      <c r="O30" s="133">
        <v>3.6744526816426377E-2</v>
      </c>
      <c r="P30" s="148">
        <v>0.42747333258826015</v>
      </c>
      <c r="Q30" s="148"/>
      <c r="R30" s="148"/>
    </row>
    <row r="31" spans="1:18" x14ac:dyDescent="0.25">
      <c r="C31" s="1" t="s">
        <v>52</v>
      </c>
      <c r="D31" s="1" t="s">
        <v>53</v>
      </c>
      <c r="E31" s="78">
        <v>84474</v>
      </c>
      <c r="F31" s="78"/>
      <c r="G31" s="81">
        <v>38078</v>
      </c>
      <c r="H31" s="81">
        <v>5027</v>
      </c>
      <c r="I31" s="78">
        <v>23102</v>
      </c>
      <c r="J31" s="78"/>
      <c r="K31" s="151">
        <v>66207</v>
      </c>
      <c r="L31" s="78"/>
      <c r="M31" s="204">
        <v>0.21624405142410683</v>
      </c>
      <c r="N31" s="204">
        <v>0.27348059758032056</v>
      </c>
      <c r="O31" s="133">
        <v>5.9509434855695244E-2</v>
      </c>
      <c r="P31" s="148">
        <v>0.45076591613987738</v>
      </c>
      <c r="Q31" s="148"/>
      <c r="R31" s="148"/>
    </row>
    <row r="32" spans="1:18" x14ac:dyDescent="0.25">
      <c r="C32" s="4" t="s">
        <v>54</v>
      </c>
      <c r="D32" s="4" t="s">
        <v>55</v>
      </c>
      <c r="E32" s="79">
        <v>69501</v>
      </c>
      <c r="F32" s="79"/>
      <c r="G32" s="194">
        <v>37223</v>
      </c>
      <c r="H32" s="194">
        <v>4694</v>
      </c>
      <c r="I32" s="79">
        <v>18746</v>
      </c>
      <c r="J32" s="79"/>
      <c r="K32" s="205">
        <v>60663</v>
      </c>
      <c r="L32" s="79"/>
      <c r="M32" s="206">
        <v>0.12716363793326715</v>
      </c>
      <c r="N32" s="206">
        <v>0.2697227378023338</v>
      </c>
      <c r="O32" s="134">
        <v>6.7538596566955877E-2</v>
      </c>
      <c r="P32" s="149">
        <v>0.53557502769744325</v>
      </c>
      <c r="Q32" s="148"/>
      <c r="R32" s="148"/>
    </row>
    <row r="33" spans="2:4" x14ac:dyDescent="0.25">
      <c r="B33" s="8"/>
      <c r="C33" s="49" t="s">
        <v>77</v>
      </c>
      <c r="D33" s="27" t="s">
        <v>78</v>
      </c>
    </row>
    <row r="34" spans="2:4" x14ac:dyDescent="0.25">
      <c r="B34" s="8"/>
      <c r="C34" s="1"/>
      <c r="D34" s="50" t="s">
        <v>79</v>
      </c>
    </row>
    <row r="35" spans="2:4" x14ac:dyDescent="0.25">
      <c r="B35" s="8"/>
      <c r="C35" s="49">
        <v>1</v>
      </c>
      <c r="D35" s="103" t="s">
        <v>102</v>
      </c>
    </row>
    <row r="36" spans="2:4" x14ac:dyDescent="0.25">
      <c r="C36" s="5">
        <v>2</v>
      </c>
      <c r="D36" s="27" t="s">
        <v>478</v>
      </c>
    </row>
  </sheetData>
  <hyperlinks>
    <hyperlink ref="D34" location="Introduction!A1" display="Introduction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3"/>
  <sheetViews>
    <sheetView workbookViewId="0"/>
  </sheetViews>
  <sheetFormatPr defaultColWidth="9.453125" defaultRowHeight="12.75" customHeight="1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10.54296875" style="5" customWidth="1"/>
    <col min="8" max="8" width="1.54296875" style="5" customWidth="1"/>
    <col min="9" max="9" width="9.54296875" style="5" customWidth="1"/>
    <col min="10" max="10" width="5.54296875" style="5" customWidth="1"/>
    <col min="11" max="11" width="7" style="5" customWidth="1"/>
    <col min="12" max="14" width="7.7265625" style="5" customWidth="1"/>
    <col min="15" max="15" width="1.54296875" style="1" customWidth="1"/>
    <col min="16" max="17" width="12.7265625" style="5" customWidth="1"/>
  </cols>
  <sheetData>
    <row r="1" spans="1:17" ht="17.5" x14ac:dyDescent="0.35">
      <c r="A1" s="36" t="s">
        <v>10</v>
      </c>
      <c r="E1" s="36" t="s">
        <v>22</v>
      </c>
      <c r="F1" s="15"/>
      <c r="G1" s="15"/>
      <c r="H1" s="15"/>
      <c r="I1" s="15"/>
      <c r="J1" s="16"/>
      <c r="K1" s="11"/>
      <c r="L1" s="11"/>
      <c r="M1" s="11"/>
    </row>
    <row r="2" spans="1:17" ht="15.5" x14ac:dyDescent="0.35">
      <c r="A2" s="117" t="s">
        <v>479</v>
      </c>
      <c r="C2" s="1"/>
      <c r="E2" s="10"/>
      <c r="F2" s="10"/>
      <c r="G2" s="10"/>
      <c r="H2" s="10"/>
      <c r="I2" s="10"/>
      <c r="J2" s="11"/>
      <c r="K2" s="11"/>
      <c r="L2" s="11"/>
      <c r="M2" s="11"/>
      <c r="N2" s="26"/>
      <c r="O2" s="288"/>
      <c r="P2" s="26"/>
      <c r="Q2" s="26"/>
    </row>
    <row r="3" spans="1:17" ht="13" x14ac:dyDescent="0.3">
      <c r="C3" s="1"/>
      <c r="E3" s="10"/>
      <c r="F3" s="10"/>
      <c r="G3" s="10"/>
      <c r="H3" s="10"/>
      <c r="I3" s="10"/>
      <c r="J3" s="11"/>
      <c r="K3" s="11"/>
      <c r="L3" s="11"/>
      <c r="M3" s="11"/>
      <c r="N3" s="105"/>
      <c r="O3" s="289"/>
      <c r="P3" s="105"/>
      <c r="Q3" s="105"/>
    </row>
    <row r="4" spans="1:17" ht="12.5" x14ac:dyDescent="0.25">
      <c r="E4" s="39"/>
      <c r="F4" s="39"/>
      <c r="G4" s="39"/>
      <c r="H4" s="39"/>
      <c r="I4" s="25" t="s">
        <v>103</v>
      </c>
      <c r="J4" s="25"/>
      <c r="K4" s="25"/>
      <c r="L4" s="25"/>
      <c r="M4" s="25"/>
      <c r="N4" s="25"/>
      <c r="O4" s="129"/>
      <c r="P4" s="1" t="s">
        <v>10</v>
      </c>
      <c r="Q4" s="1" t="s">
        <v>10</v>
      </c>
    </row>
    <row r="5" spans="1:17" ht="25" x14ac:dyDescent="0.25">
      <c r="B5" s="28"/>
      <c r="C5" s="4" t="s">
        <v>23</v>
      </c>
      <c r="D5" s="28" t="s">
        <v>270</v>
      </c>
      <c r="E5" s="22" t="s">
        <v>271</v>
      </c>
      <c r="F5" s="40"/>
      <c r="G5" s="22" t="s">
        <v>104</v>
      </c>
      <c r="H5" s="40"/>
      <c r="I5" s="41" t="s">
        <v>105</v>
      </c>
      <c r="J5" s="42" t="s">
        <v>106</v>
      </c>
      <c r="K5" s="42" t="s">
        <v>12</v>
      </c>
      <c r="L5" s="42" t="s">
        <v>107</v>
      </c>
      <c r="M5" s="42" t="s">
        <v>108</v>
      </c>
      <c r="N5" s="42" t="s">
        <v>109</v>
      </c>
      <c r="O5" s="28"/>
      <c r="P5" s="28" t="s">
        <v>409</v>
      </c>
      <c r="Q5" s="28" t="s">
        <v>416</v>
      </c>
    </row>
    <row r="6" spans="1:17" ht="14" x14ac:dyDescent="0.3">
      <c r="A6" s="152"/>
      <c r="E6" s="43" t="s">
        <v>110</v>
      </c>
      <c r="F6" s="39"/>
      <c r="G6" s="43" t="s">
        <v>111</v>
      </c>
      <c r="H6" s="39"/>
      <c r="I6" s="43" t="s">
        <v>112</v>
      </c>
      <c r="J6" s="43" t="s">
        <v>113</v>
      </c>
      <c r="K6" s="43" t="s">
        <v>114</v>
      </c>
      <c r="L6" s="43" t="s">
        <v>115</v>
      </c>
      <c r="M6" s="43" t="s">
        <v>116</v>
      </c>
      <c r="N6" s="43" t="s">
        <v>117</v>
      </c>
      <c r="O6" s="39"/>
      <c r="P6" s="43" t="s">
        <v>253</v>
      </c>
      <c r="Q6" s="43" t="s">
        <v>254</v>
      </c>
    </row>
    <row r="7" spans="1:17" ht="13" x14ac:dyDescent="0.3">
      <c r="A7" s="6"/>
      <c r="B7" s="2"/>
      <c r="C7" s="2"/>
      <c r="D7" s="2" t="s">
        <v>33</v>
      </c>
      <c r="E7" s="178">
        <v>1045375</v>
      </c>
      <c r="F7" s="178"/>
      <c r="G7" s="178">
        <v>752407</v>
      </c>
      <c r="H7" s="178"/>
      <c r="I7" s="83">
        <v>2181361</v>
      </c>
      <c r="J7" s="193">
        <v>3</v>
      </c>
      <c r="K7" s="290">
        <v>0</v>
      </c>
      <c r="L7" s="193">
        <v>5</v>
      </c>
      <c r="M7" s="193">
        <v>12</v>
      </c>
      <c r="N7" s="193">
        <v>55</v>
      </c>
      <c r="O7" s="113"/>
      <c r="P7" s="83">
        <v>4235</v>
      </c>
      <c r="Q7" s="83">
        <v>3185</v>
      </c>
    </row>
    <row r="8" spans="1:17" ht="12.5" x14ac:dyDescent="0.25">
      <c r="B8" s="1"/>
      <c r="C8" s="1" t="s">
        <v>34</v>
      </c>
      <c r="D8" s="1" t="s">
        <v>35</v>
      </c>
      <c r="E8" s="76">
        <v>94225</v>
      </c>
      <c r="F8" s="76"/>
      <c r="G8" s="76">
        <v>73362</v>
      </c>
      <c r="H8" s="76"/>
      <c r="I8" s="84">
        <v>267012</v>
      </c>
      <c r="J8" s="81">
        <v>4</v>
      </c>
      <c r="K8" s="291">
        <v>2</v>
      </c>
      <c r="L8" s="81">
        <v>3</v>
      </c>
      <c r="M8" s="81">
        <v>3</v>
      </c>
      <c r="N8" s="81">
        <v>54</v>
      </c>
      <c r="O8" s="292"/>
      <c r="P8" s="81">
        <v>226</v>
      </c>
      <c r="Q8" s="81">
        <v>43</v>
      </c>
    </row>
    <row r="9" spans="1:17" ht="12.5" x14ac:dyDescent="0.25">
      <c r="B9" s="1"/>
      <c r="C9" s="1" t="s">
        <v>36</v>
      </c>
      <c r="D9" s="1" t="s">
        <v>37</v>
      </c>
      <c r="E9" s="76">
        <v>113312</v>
      </c>
      <c r="F9" s="76"/>
      <c r="G9" s="76">
        <v>82196</v>
      </c>
      <c r="H9" s="76"/>
      <c r="I9" s="84">
        <v>56890</v>
      </c>
      <c r="J9" s="81">
        <v>1</v>
      </c>
      <c r="K9" s="291">
        <v>0</v>
      </c>
      <c r="L9" s="81">
        <v>0</v>
      </c>
      <c r="M9" s="81">
        <v>0</v>
      </c>
      <c r="N9" s="81">
        <v>26</v>
      </c>
      <c r="O9" s="292"/>
      <c r="P9" s="81">
        <v>232</v>
      </c>
      <c r="Q9" s="81">
        <v>21</v>
      </c>
    </row>
    <row r="10" spans="1:17" ht="12.5" x14ac:dyDescent="0.25">
      <c r="B10" s="1"/>
      <c r="C10" s="1" t="s">
        <v>38</v>
      </c>
      <c r="D10" s="1" t="s">
        <v>39</v>
      </c>
      <c r="E10" s="76">
        <v>3162</v>
      </c>
      <c r="F10" s="76"/>
      <c r="G10" s="76">
        <v>1701</v>
      </c>
      <c r="H10" s="76"/>
      <c r="I10" s="84">
        <v>12528</v>
      </c>
      <c r="J10" s="81">
        <v>7</v>
      </c>
      <c r="K10" s="291">
        <v>0</v>
      </c>
      <c r="L10" s="81">
        <v>7</v>
      </c>
      <c r="M10" s="81">
        <v>60</v>
      </c>
      <c r="N10" s="81">
        <v>149</v>
      </c>
      <c r="O10" s="292"/>
      <c r="P10" s="81">
        <v>0</v>
      </c>
      <c r="Q10" s="81">
        <v>11</v>
      </c>
    </row>
    <row r="11" spans="1:17" ht="17.5" x14ac:dyDescent="0.35">
      <c r="A11" s="23"/>
      <c r="B11" s="1"/>
      <c r="C11" s="1" t="s">
        <v>40</v>
      </c>
      <c r="D11" s="1" t="s">
        <v>41</v>
      </c>
      <c r="E11" s="76">
        <v>165969</v>
      </c>
      <c r="F11" s="76"/>
      <c r="G11" s="76">
        <v>118679</v>
      </c>
      <c r="H11" s="76"/>
      <c r="I11" s="84">
        <v>239772</v>
      </c>
      <c r="J11" s="81">
        <v>2</v>
      </c>
      <c r="K11" s="291">
        <v>0</v>
      </c>
      <c r="L11" s="81">
        <v>1</v>
      </c>
      <c r="M11" s="81">
        <v>3</v>
      </c>
      <c r="N11" s="81">
        <v>50</v>
      </c>
      <c r="O11" s="292"/>
      <c r="P11" s="81">
        <v>227</v>
      </c>
      <c r="Q11" s="81">
        <v>26</v>
      </c>
    </row>
    <row r="12" spans="1:17" ht="12.5" x14ac:dyDescent="0.25">
      <c r="B12" s="1"/>
      <c r="C12" s="1" t="s">
        <v>42</v>
      </c>
      <c r="D12" s="1" t="s">
        <v>43</v>
      </c>
      <c r="E12" s="76">
        <v>47342</v>
      </c>
      <c r="F12" s="76"/>
      <c r="G12" s="76">
        <v>32872</v>
      </c>
      <c r="H12" s="76"/>
      <c r="I12" s="84">
        <v>32078</v>
      </c>
      <c r="J12" s="81">
        <v>1</v>
      </c>
      <c r="K12" s="291">
        <v>0</v>
      </c>
      <c r="L12" s="81">
        <v>0</v>
      </c>
      <c r="M12" s="81">
        <v>4</v>
      </c>
      <c r="N12" s="81">
        <v>20</v>
      </c>
      <c r="O12" s="292"/>
      <c r="P12" s="81">
        <v>230</v>
      </c>
      <c r="Q12" s="81">
        <v>41</v>
      </c>
    </row>
    <row r="13" spans="1:17" ht="12.5" x14ac:dyDescent="0.25">
      <c r="B13" s="1"/>
      <c r="C13" s="1" t="s">
        <v>44</v>
      </c>
      <c r="D13" s="1" t="s">
        <v>45</v>
      </c>
      <c r="E13" s="76">
        <v>127514</v>
      </c>
      <c r="F13" s="76"/>
      <c r="G13" s="76">
        <v>90695</v>
      </c>
      <c r="H13" s="76"/>
      <c r="I13" s="84">
        <v>129575</v>
      </c>
      <c r="J13" s="81">
        <v>1</v>
      </c>
      <c r="K13" s="291">
        <v>0</v>
      </c>
      <c r="L13" s="81">
        <v>0</v>
      </c>
      <c r="M13" s="81">
        <v>0</v>
      </c>
      <c r="N13" s="81">
        <v>54</v>
      </c>
      <c r="O13" s="292"/>
      <c r="P13" s="81">
        <v>225</v>
      </c>
      <c r="Q13" s="81">
        <v>47</v>
      </c>
    </row>
    <row r="14" spans="1:17" ht="12.5" x14ac:dyDescent="0.25">
      <c r="B14" s="1"/>
      <c r="C14" s="1" t="s">
        <v>46</v>
      </c>
      <c r="D14" s="1" t="s">
        <v>47</v>
      </c>
      <c r="E14" s="76">
        <v>79119</v>
      </c>
      <c r="F14" s="76"/>
      <c r="G14" s="76">
        <v>49423</v>
      </c>
      <c r="H14" s="76"/>
      <c r="I14" s="84">
        <v>267647</v>
      </c>
      <c r="J14" s="81">
        <v>5</v>
      </c>
      <c r="K14" s="291">
        <v>1</v>
      </c>
      <c r="L14" s="81">
        <v>3</v>
      </c>
      <c r="M14" s="81">
        <v>35</v>
      </c>
      <c r="N14" s="81">
        <v>97</v>
      </c>
      <c r="O14" s="292"/>
      <c r="P14" s="81">
        <v>210</v>
      </c>
      <c r="Q14" s="81">
        <v>676</v>
      </c>
    </row>
    <row r="15" spans="1:17" ht="17.5" x14ac:dyDescent="0.35">
      <c r="A15" s="23"/>
      <c r="B15" s="1"/>
      <c r="C15" s="1" t="s">
        <v>48</v>
      </c>
      <c r="D15" s="1" t="s">
        <v>49</v>
      </c>
      <c r="E15" s="76">
        <v>91221</v>
      </c>
      <c r="F15" s="76"/>
      <c r="G15" s="76">
        <v>73398</v>
      </c>
      <c r="H15" s="76"/>
      <c r="I15" s="84">
        <v>295998</v>
      </c>
      <c r="J15" s="81">
        <v>4</v>
      </c>
      <c r="K15" s="291">
        <v>1</v>
      </c>
      <c r="L15" s="81">
        <v>1</v>
      </c>
      <c r="M15" s="81">
        <v>17</v>
      </c>
      <c r="N15" s="81">
        <v>84</v>
      </c>
      <c r="O15" s="292"/>
      <c r="P15" s="81">
        <v>2491</v>
      </c>
      <c r="Q15" s="81">
        <v>99</v>
      </c>
    </row>
    <row r="16" spans="1:17" ht="12.5" x14ac:dyDescent="0.25">
      <c r="B16" s="1"/>
      <c r="C16" s="1" t="s">
        <v>50</v>
      </c>
      <c r="D16" s="1" t="s">
        <v>51</v>
      </c>
      <c r="E16" s="76">
        <v>107983</v>
      </c>
      <c r="F16" s="76"/>
      <c r="G16" s="76">
        <v>80798</v>
      </c>
      <c r="H16" s="76"/>
      <c r="I16" s="84">
        <v>108226</v>
      </c>
      <c r="J16" s="81">
        <v>1</v>
      </c>
      <c r="K16" s="291">
        <v>0</v>
      </c>
      <c r="L16" s="81">
        <v>1</v>
      </c>
      <c r="M16" s="81">
        <v>1</v>
      </c>
      <c r="N16" s="81">
        <v>35</v>
      </c>
      <c r="O16" s="292"/>
      <c r="P16" s="81">
        <v>225</v>
      </c>
      <c r="Q16" s="81">
        <v>23</v>
      </c>
    </row>
    <row r="17" spans="2:17" ht="12.5" x14ac:dyDescent="0.25">
      <c r="B17" s="1"/>
      <c r="C17" s="1" t="s">
        <v>52</v>
      </c>
      <c r="D17" s="1" t="s">
        <v>53</v>
      </c>
      <c r="E17" s="76">
        <v>121958</v>
      </c>
      <c r="F17" s="76"/>
      <c r="G17" s="76">
        <v>85187</v>
      </c>
      <c r="H17" s="76"/>
      <c r="I17" s="84">
        <v>27049</v>
      </c>
      <c r="J17" s="81">
        <v>0</v>
      </c>
      <c r="K17" s="291">
        <v>0</v>
      </c>
      <c r="L17" s="81">
        <v>0</v>
      </c>
      <c r="M17" s="81">
        <v>0</v>
      </c>
      <c r="N17" s="81">
        <v>12</v>
      </c>
      <c r="O17" s="292"/>
      <c r="P17" s="81">
        <v>0</v>
      </c>
      <c r="Q17" s="81">
        <v>0</v>
      </c>
    </row>
    <row r="18" spans="2:17" ht="12.5" x14ac:dyDescent="0.25">
      <c r="B18" s="1"/>
      <c r="C18" s="4" t="s">
        <v>54</v>
      </c>
      <c r="D18" s="4" t="s">
        <v>55</v>
      </c>
      <c r="E18" s="75">
        <v>93570</v>
      </c>
      <c r="F18" s="75"/>
      <c r="G18" s="75">
        <v>64096</v>
      </c>
      <c r="H18" s="75"/>
      <c r="I18" s="85">
        <v>744586</v>
      </c>
      <c r="J18" s="194">
        <v>12</v>
      </c>
      <c r="K18" s="293">
        <v>0</v>
      </c>
      <c r="L18" s="194">
        <v>46</v>
      </c>
      <c r="M18" s="194">
        <v>77</v>
      </c>
      <c r="N18" s="194">
        <v>141</v>
      </c>
      <c r="O18" s="292"/>
      <c r="P18" s="194">
        <v>169</v>
      </c>
      <c r="Q18" s="194">
        <v>2198</v>
      </c>
    </row>
    <row r="19" spans="2:17" ht="12.5" x14ac:dyDescent="0.25">
      <c r="B19" s="1"/>
      <c r="C19" s="49" t="s">
        <v>77</v>
      </c>
      <c r="D19" s="27" t="s">
        <v>78</v>
      </c>
      <c r="E19" s="76"/>
      <c r="F19" s="76"/>
      <c r="G19" s="76"/>
      <c r="H19" s="76"/>
      <c r="I19" s="84"/>
      <c r="J19" s="71"/>
      <c r="K19" s="71"/>
      <c r="L19" s="71"/>
      <c r="M19" s="71"/>
      <c r="N19" s="71"/>
      <c r="O19" s="292"/>
      <c r="P19" s="71"/>
      <c r="Q19" s="71"/>
    </row>
    <row r="20" spans="2:17" ht="12.5" x14ac:dyDescent="0.25">
      <c r="C20" s="1"/>
      <c r="D20" s="50" t="s">
        <v>79</v>
      </c>
      <c r="E20" s="10"/>
      <c r="G20" s="10"/>
      <c r="H20" s="10"/>
      <c r="I20" s="10"/>
      <c r="J20" s="10"/>
      <c r="K20" s="10"/>
      <c r="L20" s="10"/>
      <c r="M20" s="10"/>
      <c r="N20" s="10"/>
      <c r="O20" s="37"/>
      <c r="P20" s="10"/>
      <c r="Q20" s="10"/>
    </row>
    <row r="21" spans="2:17" ht="12.5" x14ac:dyDescent="0.25">
      <c r="C21" s="49">
        <v>1</v>
      </c>
      <c r="D21" t="s">
        <v>80</v>
      </c>
      <c r="E21" s="10"/>
      <c r="G21" s="10"/>
      <c r="H21" s="10"/>
      <c r="I21" s="10"/>
      <c r="J21" s="10"/>
      <c r="K21" s="10"/>
      <c r="L21" s="10"/>
      <c r="M21" s="10"/>
      <c r="N21" s="10"/>
      <c r="O21" s="37"/>
      <c r="P21" s="10"/>
      <c r="Q21" s="10"/>
    </row>
    <row r="22" spans="2:17" ht="12.75" customHeight="1" x14ac:dyDescent="0.25">
      <c r="D22" s="27"/>
      <c r="P22" s="294"/>
      <c r="Q22" s="294"/>
    </row>
    <row r="23" spans="2:17" ht="12.75" customHeight="1" x14ac:dyDescent="0.25">
      <c r="D23"/>
    </row>
  </sheetData>
  <hyperlinks>
    <hyperlink ref="D20" location="Introduction!A1" display="Introductio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577F-3BBD-4335-B008-F5D8AE469F24}">
  <dimension ref="A1:O36"/>
  <sheetViews>
    <sheetView workbookViewId="0"/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0.81640625" style="5" bestFit="1" customWidth="1"/>
    <col min="7" max="7" width="13.7265625" style="5" customWidth="1"/>
    <col min="8" max="8" width="11.7265625" style="5" customWidth="1"/>
    <col min="9" max="9" width="9.54296875" style="5" customWidth="1"/>
    <col min="10" max="10" width="10.7265625" style="5" customWidth="1"/>
    <col min="11" max="11" width="1.54296875" style="5" customWidth="1"/>
    <col min="12" max="14" width="9.54296875" style="5" customWidth="1"/>
    <col min="15" max="15" width="12.7265625" style="1" customWidth="1"/>
  </cols>
  <sheetData>
    <row r="1" spans="1:15" ht="17.5" x14ac:dyDescent="0.35">
      <c r="A1" s="36" t="s">
        <v>421</v>
      </c>
      <c r="E1" s="36" t="s">
        <v>22</v>
      </c>
      <c r="F1" s="15"/>
      <c r="G1" s="15"/>
      <c r="H1" s="16"/>
      <c r="M1"/>
      <c r="N1"/>
      <c r="O1" s="247"/>
    </row>
    <row r="2" spans="1:15" ht="15.5" x14ac:dyDescent="0.35">
      <c r="A2" s="117" t="s">
        <v>479</v>
      </c>
      <c r="C2" s="1"/>
      <c r="E2" s="1"/>
      <c r="F2" s="1"/>
      <c r="G2" s="1"/>
      <c r="H2" s="1"/>
      <c r="I2" s="1"/>
      <c r="J2" s="1"/>
      <c r="K2" s="1"/>
    </row>
    <row r="3" spans="1:15" s="5" customFormat="1" ht="13" x14ac:dyDescent="0.3">
      <c r="B3" s="6"/>
      <c r="D3" s="1"/>
      <c r="E3" s="29" t="s">
        <v>422</v>
      </c>
      <c r="F3" s="170"/>
      <c r="G3" s="29"/>
      <c r="H3" s="29"/>
      <c r="I3" s="29"/>
      <c r="J3" s="29"/>
      <c r="K3" s="1"/>
      <c r="L3" s="170" t="s">
        <v>423</v>
      </c>
      <c r="M3" s="29"/>
      <c r="N3" s="29"/>
      <c r="O3" s="29"/>
    </row>
    <row r="4" spans="1:15" ht="37.5" x14ac:dyDescent="0.25">
      <c r="C4" s="4" t="s">
        <v>23</v>
      </c>
      <c r="D4" s="28" t="s">
        <v>270</v>
      </c>
      <c r="E4" s="171" t="s">
        <v>424</v>
      </c>
      <c r="F4" s="171" t="s">
        <v>425</v>
      </c>
      <c r="G4" s="171" t="s">
        <v>426</v>
      </c>
      <c r="H4" s="171" t="s">
        <v>427</v>
      </c>
      <c r="I4" s="171" t="s">
        <v>428</v>
      </c>
      <c r="J4" s="248" t="s">
        <v>429</v>
      </c>
      <c r="K4" s="176"/>
      <c r="L4" s="249" t="s">
        <v>430</v>
      </c>
      <c r="M4" s="249" t="s">
        <v>431</v>
      </c>
      <c r="N4" s="249" t="s">
        <v>432</v>
      </c>
      <c r="O4" s="249" t="s">
        <v>433</v>
      </c>
    </row>
    <row r="5" spans="1:15" s="5" customFormat="1" ht="14" x14ac:dyDescent="0.3">
      <c r="A5" s="152"/>
      <c r="C5" s="1"/>
      <c r="D5" s="1"/>
      <c r="E5" s="191" t="s">
        <v>434</v>
      </c>
      <c r="F5" s="191" t="s">
        <v>435</v>
      </c>
      <c r="G5" s="191" t="s">
        <v>436</v>
      </c>
      <c r="H5" s="191" t="s">
        <v>437</v>
      </c>
      <c r="I5" s="191" t="s">
        <v>438</v>
      </c>
      <c r="J5" s="20" t="s">
        <v>439</v>
      </c>
      <c r="K5" s="177"/>
      <c r="L5" s="20" t="s">
        <v>434</v>
      </c>
      <c r="M5" s="20" t="s">
        <v>434</v>
      </c>
      <c r="N5" s="20" t="s">
        <v>434</v>
      </c>
      <c r="O5" s="20" t="s">
        <v>439</v>
      </c>
    </row>
    <row r="6" spans="1:15" ht="13" x14ac:dyDescent="0.3">
      <c r="B6" s="6"/>
      <c r="C6" s="2"/>
      <c r="D6" s="2" t="s">
        <v>33</v>
      </c>
      <c r="E6" s="274">
        <v>379116</v>
      </c>
      <c r="F6" s="202">
        <v>252746</v>
      </c>
      <c r="G6" s="261">
        <v>105010</v>
      </c>
      <c r="H6" s="202">
        <v>31588</v>
      </c>
      <c r="I6" s="202">
        <v>12694</v>
      </c>
      <c r="J6" s="250">
        <v>391810</v>
      </c>
      <c r="K6" s="182"/>
      <c r="L6" s="185">
        <v>0.66667194209687797</v>
      </c>
      <c r="M6" s="185">
        <v>0.27698646324607773</v>
      </c>
      <c r="N6" s="185">
        <v>8.3320144757804998E-2</v>
      </c>
      <c r="O6" s="251">
        <v>3.2398356346188206E-2</v>
      </c>
    </row>
    <row r="7" spans="1:15" x14ac:dyDescent="0.25">
      <c r="C7" s="1" t="s">
        <v>34</v>
      </c>
      <c r="D7" s="1" t="s">
        <v>35</v>
      </c>
      <c r="E7" s="275">
        <v>36259</v>
      </c>
      <c r="F7" s="151">
        <v>26626</v>
      </c>
      <c r="G7" s="153">
        <v>12674</v>
      </c>
      <c r="H7" s="151">
        <v>4048</v>
      </c>
      <c r="I7" s="190">
        <v>0</v>
      </c>
      <c r="J7" s="252">
        <v>36259</v>
      </c>
      <c r="K7" s="10"/>
      <c r="L7" s="186">
        <v>0.73432802890316884</v>
      </c>
      <c r="M7" s="187">
        <v>0.34954080366253898</v>
      </c>
      <c r="N7" s="187">
        <v>0.11164124769022864</v>
      </c>
      <c r="O7" s="253">
        <v>0</v>
      </c>
    </row>
    <row r="8" spans="1:15" x14ac:dyDescent="0.25">
      <c r="C8" s="1" t="s">
        <v>36</v>
      </c>
      <c r="D8" s="1" t="s">
        <v>37</v>
      </c>
      <c r="E8" s="275">
        <v>35397</v>
      </c>
      <c r="F8" s="151">
        <v>27373</v>
      </c>
      <c r="G8" s="153">
        <v>14668</v>
      </c>
      <c r="H8" s="151">
        <v>7452</v>
      </c>
      <c r="I8" s="151">
        <v>2998</v>
      </c>
      <c r="J8" s="252">
        <v>38395</v>
      </c>
      <c r="K8" s="10"/>
      <c r="L8" s="186">
        <v>0.7733141226657626</v>
      </c>
      <c r="M8" s="187">
        <v>0.41438539989264628</v>
      </c>
      <c r="N8" s="187">
        <v>0.21052631578947367</v>
      </c>
      <c r="O8" s="253">
        <v>7.8083083734861308E-2</v>
      </c>
    </row>
    <row r="9" spans="1:15" x14ac:dyDescent="0.25">
      <c r="C9" s="1" t="s">
        <v>38</v>
      </c>
      <c r="D9" s="1" t="s">
        <v>39</v>
      </c>
      <c r="E9" s="275">
        <v>1273</v>
      </c>
      <c r="F9" s="151">
        <v>582</v>
      </c>
      <c r="G9" s="153">
        <v>92</v>
      </c>
      <c r="H9" s="151">
        <v>22</v>
      </c>
      <c r="I9" s="151">
        <v>31</v>
      </c>
      <c r="J9" s="252">
        <v>1304</v>
      </c>
      <c r="K9" s="10"/>
      <c r="L9" s="186">
        <v>0.45718774548311075</v>
      </c>
      <c r="M9" s="187">
        <v>7.2270227808326787E-2</v>
      </c>
      <c r="N9" s="187">
        <v>1.7282010997643361E-2</v>
      </c>
      <c r="O9" s="253">
        <v>2.3773006134969327E-2</v>
      </c>
    </row>
    <row r="10" spans="1:15" ht="17.5" x14ac:dyDescent="0.35">
      <c r="A10" s="23"/>
      <c r="C10" s="1" t="s">
        <v>40</v>
      </c>
      <c r="D10" s="1" t="s">
        <v>41</v>
      </c>
      <c r="E10" s="275">
        <v>56983</v>
      </c>
      <c r="F10" s="151">
        <v>41244</v>
      </c>
      <c r="G10" s="153">
        <v>16748</v>
      </c>
      <c r="H10" s="151">
        <v>823</v>
      </c>
      <c r="I10" s="151">
        <v>1472</v>
      </c>
      <c r="J10" s="252">
        <v>58455</v>
      </c>
      <c r="K10" s="10"/>
      <c r="L10" s="186">
        <v>0.72379481599775375</v>
      </c>
      <c r="M10" s="187">
        <v>0.29391221943386625</v>
      </c>
      <c r="N10" s="187">
        <v>1.444290402400716E-2</v>
      </c>
      <c r="O10" s="253">
        <v>2.5181763749893081E-2</v>
      </c>
    </row>
    <row r="11" spans="1:15" x14ac:dyDescent="0.25">
      <c r="C11" s="1" t="s">
        <v>42</v>
      </c>
      <c r="D11" s="1" t="s">
        <v>43</v>
      </c>
      <c r="E11" s="275">
        <v>19243</v>
      </c>
      <c r="F11" s="151">
        <v>9762</v>
      </c>
      <c r="G11" s="153">
        <v>2454</v>
      </c>
      <c r="H11" s="151">
        <v>557</v>
      </c>
      <c r="I11" s="151">
        <v>3756</v>
      </c>
      <c r="J11" s="252">
        <v>22999</v>
      </c>
      <c r="K11" s="10"/>
      <c r="L11" s="186">
        <v>0.50730135633736939</v>
      </c>
      <c r="M11" s="187">
        <v>0.12752689289611807</v>
      </c>
      <c r="N11" s="187">
        <v>2.8945590604375616E-2</v>
      </c>
      <c r="O11" s="253">
        <v>0.16331144832384017</v>
      </c>
    </row>
    <row r="12" spans="1:15" x14ac:dyDescent="0.25">
      <c r="C12" s="1" t="s">
        <v>44</v>
      </c>
      <c r="D12" s="1" t="s">
        <v>45</v>
      </c>
      <c r="E12" s="275">
        <v>49704</v>
      </c>
      <c r="F12" s="151">
        <v>36519</v>
      </c>
      <c r="G12" s="153">
        <v>15818</v>
      </c>
      <c r="H12" s="151">
        <v>4591</v>
      </c>
      <c r="I12" s="151">
        <v>1110</v>
      </c>
      <c r="J12" s="252">
        <v>50814</v>
      </c>
      <c r="K12" s="10"/>
      <c r="L12" s="186">
        <v>0.73472959922742631</v>
      </c>
      <c r="M12" s="187">
        <v>0.31824400450667956</v>
      </c>
      <c r="N12" s="187">
        <v>9.2366811524223408E-2</v>
      </c>
      <c r="O12" s="253">
        <v>2.1844373597827371E-2</v>
      </c>
    </row>
    <row r="13" spans="1:15" x14ac:dyDescent="0.25">
      <c r="C13" s="1" t="s">
        <v>46</v>
      </c>
      <c r="D13" s="1" t="s">
        <v>47</v>
      </c>
      <c r="E13" s="275">
        <v>25755</v>
      </c>
      <c r="F13" s="151">
        <v>13114</v>
      </c>
      <c r="G13" s="153">
        <v>2967</v>
      </c>
      <c r="H13" s="151">
        <v>378</v>
      </c>
      <c r="I13" s="151">
        <v>428</v>
      </c>
      <c r="J13" s="252">
        <v>26183</v>
      </c>
      <c r="K13" s="10"/>
      <c r="L13" s="186">
        <v>0.50918268297417979</v>
      </c>
      <c r="M13" s="187">
        <v>0.11520093185789167</v>
      </c>
      <c r="N13" s="187">
        <v>1.4676761793826442E-2</v>
      </c>
      <c r="O13" s="253">
        <v>1.634648436008097E-2</v>
      </c>
    </row>
    <row r="14" spans="1:15" ht="17.5" x14ac:dyDescent="0.35">
      <c r="A14" s="23"/>
      <c r="C14" s="1" t="s">
        <v>48</v>
      </c>
      <c r="D14" s="1" t="s">
        <v>49</v>
      </c>
      <c r="E14" s="275">
        <v>32622</v>
      </c>
      <c r="F14" s="151">
        <v>17307</v>
      </c>
      <c r="G14" s="153">
        <v>4130</v>
      </c>
      <c r="H14" s="151">
        <v>454</v>
      </c>
      <c r="I14" s="151">
        <v>1798</v>
      </c>
      <c r="J14" s="252">
        <v>34420</v>
      </c>
      <c r="K14" s="10"/>
      <c r="L14" s="186">
        <v>0.53053154313040285</v>
      </c>
      <c r="M14" s="187">
        <v>0.12660167984795537</v>
      </c>
      <c r="N14" s="187">
        <v>1.3916988535344246E-2</v>
      </c>
      <c r="O14" s="253">
        <v>5.2237071470075537E-2</v>
      </c>
    </row>
    <row r="15" spans="1:15" x14ac:dyDescent="0.25">
      <c r="C15" s="1" t="s">
        <v>50</v>
      </c>
      <c r="D15" s="1" t="s">
        <v>51</v>
      </c>
      <c r="E15" s="275">
        <v>37464</v>
      </c>
      <c r="F15" s="151">
        <v>28334</v>
      </c>
      <c r="G15" s="153">
        <v>13732</v>
      </c>
      <c r="H15" s="151">
        <v>3885</v>
      </c>
      <c r="I15" s="151">
        <v>7</v>
      </c>
      <c r="J15" s="252">
        <v>37471</v>
      </c>
      <c r="K15" s="10"/>
      <c r="L15" s="186">
        <v>0.75629938073884262</v>
      </c>
      <c r="M15" s="187">
        <v>0.36653854366858851</v>
      </c>
      <c r="N15" s="187">
        <v>0.10369955156950672</v>
      </c>
      <c r="O15" s="253">
        <v>1.8681113394358303E-4</v>
      </c>
    </row>
    <row r="16" spans="1:15" x14ac:dyDescent="0.25">
      <c r="C16" s="1" t="s">
        <v>52</v>
      </c>
      <c r="D16" s="1" t="s">
        <v>53</v>
      </c>
      <c r="E16" s="275">
        <v>42694</v>
      </c>
      <c r="F16" s="151">
        <v>31424</v>
      </c>
      <c r="G16" s="153">
        <v>16156</v>
      </c>
      <c r="H16" s="151">
        <v>9051</v>
      </c>
      <c r="I16" s="151">
        <v>463</v>
      </c>
      <c r="J16" s="252">
        <v>43157</v>
      </c>
      <c r="K16" s="10"/>
      <c r="L16" s="186">
        <v>0.73602848175387647</v>
      </c>
      <c r="M16" s="187">
        <v>0.37841382864102685</v>
      </c>
      <c r="N16" s="187">
        <v>0.21199700192064458</v>
      </c>
      <c r="O16" s="253">
        <v>1.0728271195866257E-2</v>
      </c>
    </row>
    <row r="17" spans="1:15" x14ac:dyDescent="0.25">
      <c r="C17" s="4" t="s">
        <v>54</v>
      </c>
      <c r="D17" s="4" t="s">
        <v>55</v>
      </c>
      <c r="E17" s="276">
        <v>41722</v>
      </c>
      <c r="F17" s="205">
        <v>20461</v>
      </c>
      <c r="G17" s="262">
        <v>5571</v>
      </c>
      <c r="H17" s="205">
        <v>327</v>
      </c>
      <c r="I17" s="205">
        <v>631</v>
      </c>
      <c r="J17" s="254">
        <v>42353</v>
      </c>
      <c r="K17" s="13"/>
      <c r="L17" s="188">
        <v>0.49041273189204737</v>
      </c>
      <c r="M17" s="189">
        <v>0.13352667657351039</v>
      </c>
      <c r="N17" s="189">
        <v>7.8375916782512829E-3</v>
      </c>
      <c r="O17" s="255">
        <v>1.4898590418624418E-2</v>
      </c>
    </row>
    <row r="18" spans="1:15" x14ac:dyDescent="0.25"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x14ac:dyDescent="0.25">
      <c r="C19" s="1"/>
      <c r="E19" s="170" t="s">
        <v>440</v>
      </c>
      <c r="F19" s="29"/>
      <c r="G19" s="29"/>
      <c r="H19" s="29"/>
    </row>
    <row r="20" spans="1:15" ht="39.5" x14ac:dyDescent="0.25">
      <c r="B20" s="7"/>
      <c r="C20" s="4" t="s">
        <v>23</v>
      </c>
      <c r="D20" s="28" t="s">
        <v>270</v>
      </c>
      <c r="E20" s="171" t="s">
        <v>25</v>
      </c>
      <c r="F20" s="171" t="s">
        <v>26</v>
      </c>
      <c r="G20" s="171" t="s">
        <v>229</v>
      </c>
      <c r="H20" s="171" t="s">
        <v>441</v>
      </c>
      <c r="O20" s="256"/>
    </row>
    <row r="21" spans="1:15" x14ac:dyDescent="0.25">
      <c r="C21" s="1"/>
      <c r="E21" s="191" t="s">
        <v>442</v>
      </c>
      <c r="F21" s="191" t="s">
        <v>443</v>
      </c>
      <c r="G21" s="191" t="s">
        <v>444</v>
      </c>
      <c r="H21" s="191" t="s">
        <v>445</v>
      </c>
      <c r="O21" s="39"/>
    </row>
    <row r="22" spans="1:15" ht="13" x14ac:dyDescent="0.3">
      <c r="C22" s="2"/>
      <c r="D22" s="2" t="s">
        <v>33</v>
      </c>
      <c r="E22" s="274">
        <v>196051.22166666665</v>
      </c>
      <c r="F22" s="154">
        <v>2.1550925925925925E-2</v>
      </c>
      <c r="G22" s="155">
        <v>4.4641203703703711E-2</v>
      </c>
      <c r="H22" s="202">
        <v>68881.912777777776</v>
      </c>
      <c r="O22" s="257"/>
    </row>
    <row r="23" spans="1:15" x14ac:dyDescent="0.25">
      <c r="C23" s="1" t="s">
        <v>34</v>
      </c>
      <c r="D23" s="1" t="s">
        <v>35</v>
      </c>
      <c r="E23" s="275">
        <v>19955.038055555557</v>
      </c>
      <c r="F23" s="300">
        <v>2.2928240740740739E-2</v>
      </c>
      <c r="G23" s="259">
        <v>4.4074074074074071E-2</v>
      </c>
      <c r="H23" s="151">
        <v>6939.5944444444449</v>
      </c>
      <c r="O23" s="258"/>
    </row>
    <row r="24" spans="1:15" x14ac:dyDescent="0.25">
      <c r="C24" s="1" t="s">
        <v>36</v>
      </c>
      <c r="D24" s="1" t="s">
        <v>37</v>
      </c>
      <c r="E24" s="275">
        <v>28195.318055555555</v>
      </c>
      <c r="F24" s="300">
        <v>3.3194444444444443E-2</v>
      </c>
      <c r="G24" s="259">
        <v>8.2361111111111107E-2</v>
      </c>
      <c r="H24" s="151">
        <v>14836.842500000001</v>
      </c>
      <c r="O24" s="258"/>
    </row>
    <row r="25" spans="1:15" x14ac:dyDescent="0.25">
      <c r="C25" s="1" t="s">
        <v>38</v>
      </c>
      <c r="D25" s="1" t="s">
        <v>39</v>
      </c>
      <c r="E25" s="275">
        <v>378.68583333333333</v>
      </c>
      <c r="F25" s="300">
        <v>1.2395833333333335E-2</v>
      </c>
      <c r="G25" s="259">
        <v>1.800925925925926E-2</v>
      </c>
      <c r="H25" s="151">
        <v>37.573333333333338</v>
      </c>
      <c r="O25" s="258"/>
    </row>
    <row r="26" spans="1:15" ht="17.5" x14ac:dyDescent="0.35">
      <c r="A26" s="23"/>
      <c r="C26" s="1" t="s">
        <v>40</v>
      </c>
      <c r="D26" s="1" t="s">
        <v>41</v>
      </c>
      <c r="E26" s="275">
        <v>23079.513888888887</v>
      </c>
      <c r="F26" s="300">
        <v>1.6875000000000001E-2</v>
      </c>
      <c r="G26" s="259">
        <v>2.9664351851851855E-2</v>
      </c>
      <c r="H26" s="151">
        <v>3157.7808333333332</v>
      </c>
      <c r="O26" s="258"/>
    </row>
    <row r="27" spans="1:15" x14ac:dyDescent="0.25">
      <c r="C27" s="1" t="s">
        <v>42</v>
      </c>
      <c r="D27" s="1" t="s">
        <v>43</v>
      </c>
      <c r="E27" s="275">
        <v>6295.89</v>
      </c>
      <c r="F27" s="300">
        <v>1.3634259259259257E-2</v>
      </c>
      <c r="G27" s="259">
        <v>2.3668981481481485E-2</v>
      </c>
      <c r="H27" s="151">
        <v>878.66861111111109</v>
      </c>
      <c r="O27" s="258"/>
    </row>
    <row r="28" spans="1:15" x14ac:dyDescent="0.25">
      <c r="C28" s="1" t="s">
        <v>44</v>
      </c>
      <c r="D28" s="1" t="s">
        <v>45</v>
      </c>
      <c r="E28" s="275">
        <v>26391.87</v>
      </c>
      <c r="F28" s="300">
        <v>2.2129629629629628E-2</v>
      </c>
      <c r="G28" s="259">
        <v>3.9918981481481479E-2</v>
      </c>
      <c r="H28" s="151">
        <v>8622.7052777777772</v>
      </c>
      <c r="O28" s="258"/>
    </row>
    <row r="29" spans="1:15" x14ac:dyDescent="0.25">
      <c r="C29" s="1" t="s">
        <v>46</v>
      </c>
      <c r="D29" s="1" t="s">
        <v>47</v>
      </c>
      <c r="E29" s="275">
        <v>7919.2624999999998</v>
      </c>
      <c r="F29" s="300">
        <v>1.2812499999999999E-2</v>
      </c>
      <c r="G29" s="259">
        <v>2.2048611111111113E-2</v>
      </c>
      <c r="H29" s="151">
        <v>736.62305555555554</v>
      </c>
      <c r="O29" s="258"/>
    </row>
    <row r="30" spans="1:15" ht="17.5" x14ac:dyDescent="0.35">
      <c r="A30" s="23"/>
      <c r="C30" s="1" t="s">
        <v>48</v>
      </c>
      <c r="D30" s="1" t="s">
        <v>49</v>
      </c>
      <c r="E30" s="275">
        <v>10182.469999999999</v>
      </c>
      <c r="F30" s="300">
        <v>1.300925925925926E-2</v>
      </c>
      <c r="G30" s="259">
        <v>2.2824074074074076E-2</v>
      </c>
      <c r="H30" s="151">
        <v>930.4130555555555</v>
      </c>
      <c r="O30" s="258"/>
    </row>
    <row r="31" spans="1:15" x14ac:dyDescent="0.25">
      <c r="C31" s="1" t="s">
        <v>50</v>
      </c>
      <c r="D31" s="1" t="s">
        <v>51</v>
      </c>
      <c r="E31" s="275">
        <v>22115.65388888889</v>
      </c>
      <c r="F31" s="300">
        <v>2.4594907407407409E-2</v>
      </c>
      <c r="G31" s="259">
        <v>4.238425925925926E-2</v>
      </c>
      <c r="H31" s="151">
        <v>8340.2877777777776</v>
      </c>
      <c r="O31" s="258"/>
    </row>
    <row r="32" spans="1:15" x14ac:dyDescent="0.25">
      <c r="C32" s="1" t="s">
        <v>52</v>
      </c>
      <c r="D32" s="1" t="s">
        <v>53</v>
      </c>
      <c r="E32" s="275">
        <v>38785.040277777778</v>
      </c>
      <c r="F32" s="300">
        <v>3.784722222222222E-2</v>
      </c>
      <c r="G32" s="259">
        <v>0.10269675925925925</v>
      </c>
      <c r="H32" s="151">
        <v>23286.918333333335</v>
      </c>
      <c r="O32" s="258"/>
    </row>
    <row r="33" spans="2:15" x14ac:dyDescent="0.25">
      <c r="C33" s="4" t="s">
        <v>54</v>
      </c>
      <c r="D33" s="4" t="s">
        <v>55</v>
      </c>
      <c r="E33" s="276">
        <v>12752.479166666666</v>
      </c>
      <c r="F33" s="301">
        <v>1.2731481481481481E-2</v>
      </c>
      <c r="G33" s="260">
        <v>2.327546296296296E-2</v>
      </c>
      <c r="H33" s="205">
        <v>1114.5055555555555</v>
      </c>
      <c r="O33" s="258"/>
    </row>
    <row r="34" spans="2:15" x14ac:dyDescent="0.25">
      <c r="B34" s="8"/>
      <c r="C34" s="49" t="s">
        <v>77</v>
      </c>
      <c r="D34" s="27" t="s">
        <v>78</v>
      </c>
    </row>
    <row r="35" spans="2:15" x14ac:dyDescent="0.25">
      <c r="B35" s="8"/>
      <c r="C35" s="1"/>
      <c r="D35" s="50" t="s">
        <v>79</v>
      </c>
    </row>
    <row r="36" spans="2:15" x14ac:dyDescent="0.25">
      <c r="B36" s="8"/>
      <c r="C36" s="49">
        <v>1</v>
      </c>
      <c r="D36" s="103" t="s">
        <v>80</v>
      </c>
    </row>
  </sheetData>
  <conditionalFormatting sqref="F22:G33">
    <cfRule type="cellIs" dxfId="3" priority="1" operator="between">
      <formula>0.00001</formula>
      <formula>0.04166</formula>
    </cfRule>
  </conditionalFormatting>
  <hyperlinks>
    <hyperlink ref="D35" location="Introduction!A1" display="Introduction" xr:uid="{C9B17E61-8AE1-43F7-B792-534CFEDA22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58D9-9863-47D9-B06F-2EBCD25DB4B7}">
  <dimension ref="A1:N38"/>
  <sheetViews>
    <sheetView workbookViewId="0">
      <pane xSplit="4" topLeftCell="E1" activePane="topRight" state="frozen"/>
      <selection activeCell="F14" sqref="F14"/>
      <selection pane="topRight"/>
    </sheetView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9" style="5" customWidth="1"/>
    <col min="8" max="8" width="8.7265625" style="5" customWidth="1"/>
    <col min="9" max="9" width="11.7265625" style="5" customWidth="1"/>
    <col min="10" max="10" width="1.54296875" style="5" customWidth="1"/>
    <col min="11" max="14" width="10.54296875" style="5" customWidth="1"/>
  </cols>
  <sheetData>
    <row r="1" spans="1:14" ht="17.5" x14ac:dyDescent="0.35">
      <c r="A1" s="36" t="s">
        <v>251</v>
      </c>
      <c r="E1" s="36" t="s">
        <v>22</v>
      </c>
      <c r="F1" s="15"/>
      <c r="G1" s="15"/>
      <c r="H1" s="16"/>
      <c r="M1"/>
      <c r="N1"/>
    </row>
    <row r="2" spans="1:14" ht="15.5" x14ac:dyDescent="0.35">
      <c r="A2" s="117" t="s">
        <v>479</v>
      </c>
      <c r="C2" s="1"/>
      <c r="E2" s="29" t="s">
        <v>472</v>
      </c>
      <c r="F2" s="29"/>
      <c r="G2" s="29"/>
      <c r="H2" s="29"/>
      <c r="I2" s="29"/>
      <c r="J2" s="12"/>
      <c r="K2" s="29" t="s">
        <v>252</v>
      </c>
      <c r="L2" s="29"/>
      <c r="M2" s="29"/>
      <c r="N2" s="29"/>
    </row>
    <row r="3" spans="1:14" s="5" customFormat="1" ht="13" x14ac:dyDescent="0.3">
      <c r="B3" s="6"/>
      <c r="D3" s="1"/>
      <c r="E3" s="169"/>
      <c r="F3" s="169"/>
      <c r="G3" s="170" t="s">
        <v>228</v>
      </c>
      <c r="H3" s="29"/>
      <c r="I3" s="29"/>
      <c r="J3" s="1"/>
      <c r="K3" s="180"/>
      <c r="L3" s="175"/>
      <c r="M3" s="181" t="s">
        <v>250</v>
      </c>
      <c r="N3" s="43" t="s">
        <v>237</v>
      </c>
    </row>
    <row r="4" spans="1:14" ht="39.5" x14ac:dyDescent="0.25">
      <c r="C4" s="4" t="s">
        <v>23</v>
      </c>
      <c r="D4" s="28" t="s">
        <v>270</v>
      </c>
      <c r="E4" s="171" t="s">
        <v>24</v>
      </c>
      <c r="F4" s="172"/>
      <c r="G4" s="171" t="s">
        <v>25</v>
      </c>
      <c r="H4" s="171" t="s">
        <v>26</v>
      </c>
      <c r="I4" s="173" t="s">
        <v>229</v>
      </c>
      <c r="J4" s="176"/>
      <c r="K4" s="171" t="s">
        <v>242</v>
      </c>
      <c r="L4" s="171" t="s">
        <v>243</v>
      </c>
      <c r="M4" s="171" t="s">
        <v>244</v>
      </c>
      <c r="N4" s="173" t="s">
        <v>245</v>
      </c>
    </row>
    <row r="5" spans="1:14" s="5" customFormat="1" x14ac:dyDescent="0.25">
      <c r="C5" s="1"/>
      <c r="D5" s="1"/>
      <c r="E5" s="191" t="s">
        <v>230</v>
      </c>
      <c r="F5" s="174"/>
      <c r="G5" s="191" t="s">
        <v>231</v>
      </c>
      <c r="H5" s="191" t="s">
        <v>232</v>
      </c>
      <c r="I5" s="191" t="s">
        <v>233</v>
      </c>
      <c r="J5" s="177"/>
      <c r="K5" s="43" t="s">
        <v>246</v>
      </c>
      <c r="L5" s="43" t="s">
        <v>247</v>
      </c>
      <c r="M5" s="43" t="s">
        <v>248</v>
      </c>
      <c r="N5" s="43" t="s">
        <v>249</v>
      </c>
    </row>
    <row r="6" spans="1:14" ht="13" x14ac:dyDescent="0.3">
      <c r="B6" s="6"/>
      <c r="C6" s="2"/>
      <c r="D6" s="2" t="s">
        <v>33</v>
      </c>
      <c r="E6" s="70">
        <v>29712</v>
      </c>
      <c r="F6" s="178"/>
      <c r="G6" s="70">
        <v>30226.178333333333</v>
      </c>
      <c r="H6" s="160">
        <v>4.238425925925926E-2</v>
      </c>
      <c r="I6" s="154">
        <v>9.9398148148148138E-2</v>
      </c>
      <c r="J6" s="182"/>
      <c r="K6" s="185">
        <v>8.4114429622634088E-2</v>
      </c>
      <c r="L6" s="185">
        <v>0.34191949002479044</v>
      </c>
      <c r="M6" s="185">
        <v>0.40749222838704602</v>
      </c>
      <c r="N6" s="185">
        <v>0.16647385196552944</v>
      </c>
    </row>
    <row r="7" spans="1:14" x14ac:dyDescent="0.25">
      <c r="C7" s="1" t="s">
        <v>34</v>
      </c>
      <c r="D7" s="1" t="s">
        <v>35</v>
      </c>
      <c r="E7" s="71">
        <v>1764</v>
      </c>
      <c r="F7" s="76"/>
      <c r="G7" s="72">
        <v>1201.8644444444444</v>
      </c>
      <c r="H7" s="218">
        <v>2.8391203703703707E-2</v>
      </c>
      <c r="I7" s="156">
        <v>0.10717592592592594</v>
      </c>
      <c r="J7" s="10"/>
      <c r="K7" s="186">
        <v>0.19061430908820468</v>
      </c>
      <c r="L7" s="186">
        <v>0.44853488026178789</v>
      </c>
      <c r="M7" s="187">
        <v>0.1746987951807229</v>
      </c>
      <c r="N7" s="187">
        <v>0.18615201546928453</v>
      </c>
    </row>
    <row r="8" spans="1:14" x14ac:dyDescent="0.25">
      <c r="C8" s="1" t="s">
        <v>36</v>
      </c>
      <c r="D8" s="1" t="s">
        <v>37</v>
      </c>
      <c r="E8" s="71">
        <v>3009</v>
      </c>
      <c r="F8" s="76"/>
      <c r="G8" s="72">
        <v>3424.4016666666666</v>
      </c>
      <c r="H8" s="218">
        <v>4.7418981481481486E-2</v>
      </c>
      <c r="I8" s="156">
        <v>0.11741898148148149</v>
      </c>
      <c r="J8" s="10"/>
      <c r="K8" s="186">
        <v>2.3882693827377295E-2</v>
      </c>
      <c r="L8" s="186">
        <v>0.36087452805338482</v>
      </c>
      <c r="M8" s="187">
        <v>0.36956712617437881</v>
      </c>
      <c r="N8" s="187">
        <v>0.24567565194485907</v>
      </c>
    </row>
    <row r="9" spans="1:14" x14ac:dyDescent="0.25">
      <c r="C9" s="1" t="s">
        <v>38</v>
      </c>
      <c r="D9" s="1" t="s">
        <v>39</v>
      </c>
      <c r="E9" s="98">
        <v>2</v>
      </c>
      <c r="F9" s="10"/>
      <c r="G9" s="72">
        <v>1.6169444444444445</v>
      </c>
      <c r="H9" s="218">
        <v>3.3692129629629627E-2</v>
      </c>
      <c r="I9" s="156">
        <v>4.6354166666666669E-2</v>
      </c>
      <c r="J9" s="10"/>
      <c r="K9" s="186" t="s">
        <v>77</v>
      </c>
      <c r="L9" s="186" t="s">
        <v>77</v>
      </c>
      <c r="M9" s="187" t="s">
        <v>77</v>
      </c>
      <c r="N9" s="187" t="s">
        <v>77</v>
      </c>
    </row>
    <row r="10" spans="1:14" ht="17.5" x14ac:dyDescent="0.35">
      <c r="A10" s="23"/>
      <c r="C10" s="1" t="s">
        <v>40</v>
      </c>
      <c r="D10" s="1" t="s">
        <v>41</v>
      </c>
      <c r="E10" s="71">
        <v>2572</v>
      </c>
      <c r="F10" s="76"/>
      <c r="G10" s="72">
        <v>1784.1358333333333</v>
      </c>
      <c r="H10" s="218">
        <v>2.8900462962962961E-2</v>
      </c>
      <c r="I10" s="156">
        <v>6.277777777777778E-2</v>
      </c>
      <c r="J10" s="10"/>
      <c r="K10" s="186">
        <v>7.1123997953266252E-2</v>
      </c>
      <c r="L10" s="186">
        <v>0.17522315083290693</v>
      </c>
      <c r="M10" s="187">
        <v>0.58798112456649043</v>
      </c>
      <c r="N10" s="187">
        <v>0.1656717266473364</v>
      </c>
    </row>
    <row r="11" spans="1:14" x14ac:dyDescent="0.25">
      <c r="C11" s="1" t="s">
        <v>42</v>
      </c>
      <c r="D11" s="1" t="s">
        <v>43</v>
      </c>
      <c r="E11" s="71">
        <v>958</v>
      </c>
      <c r="F11" s="76"/>
      <c r="G11" s="72">
        <v>727.58444444444444</v>
      </c>
      <c r="H11" s="218">
        <v>3.1643518518518522E-2</v>
      </c>
      <c r="I11" s="156">
        <v>7.6643518518518514E-2</v>
      </c>
      <c r="J11" s="10"/>
      <c r="K11" s="186">
        <v>2.0495564392780666E-2</v>
      </c>
      <c r="L11" s="186">
        <v>0.29458550015295198</v>
      </c>
      <c r="M11" s="187">
        <v>0.51468338941572345</v>
      </c>
      <c r="N11" s="187">
        <v>0.17023554603854391</v>
      </c>
    </row>
    <row r="12" spans="1:14" x14ac:dyDescent="0.25">
      <c r="C12" s="1" t="s">
        <v>44</v>
      </c>
      <c r="D12" s="1" t="s">
        <v>45</v>
      </c>
      <c r="E12" s="71">
        <v>2954</v>
      </c>
      <c r="F12" s="76"/>
      <c r="G12" s="72">
        <v>1950.4524999999999</v>
      </c>
      <c r="H12" s="218">
        <v>2.7511574074074074E-2</v>
      </c>
      <c r="I12" s="156">
        <v>5.8217592592592592E-2</v>
      </c>
      <c r="J12" s="10"/>
      <c r="K12" s="186">
        <v>5.2033132530120485E-2</v>
      </c>
      <c r="L12" s="186">
        <v>0.33576807228915662</v>
      </c>
      <c r="M12" s="187">
        <v>0.52108433734939763</v>
      </c>
      <c r="N12" s="187">
        <v>9.1114457831325296E-2</v>
      </c>
    </row>
    <row r="13" spans="1:14" x14ac:dyDescent="0.25">
      <c r="C13" s="1" t="s">
        <v>46</v>
      </c>
      <c r="D13" s="1" t="s">
        <v>47</v>
      </c>
      <c r="E13" s="71">
        <v>416</v>
      </c>
      <c r="F13" s="76"/>
      <c r="G13" s="72">
        <v>345.06694444444446</v>
      </c>
      <c r="H13" s="218">
        <v>3.4560185185185187E-2</v>
      </c>
      <c r="I13" s="156">
        <v>7.3217592592592598E-2</v>
      </c>
      <c r="J13" s="10"/>
      <c r="K13" s="186">
        <v>6.9860279441117765E-2</v>
      </c>
      <c r="L13" s="186">
        <v>0.42514970059880242</v>
      </c>
      <c r="M13" s="187">
        <v>0.32335329341317365</v>
      </c>
      <c r="N13" s="187">
        <v>0.18163672654690619</v>
      </c>
    </row>
    <row r="14" spans="1:14" ht="17.5" x14ac:dyDescent="0.35">
      <c r="A14" s="23"/>
      <c r="C14" s="1" t="s">
        <v>48</v>
      </c>
      <c r="D14" s="1" t="s">
        <v>49</v>
      </c>
      <c r="E14" s="71">
        <v>6349</v>
      </c>
      <c r="F14" s="76"/>
      <c r="G14" s="72">
        <v>10613.053055555556</v>
      </c>
      <c r="H14" s="218">
        <v>6.9652777777777772E-2</v>
      </c>
      <c r="I14" s="156">
        <v>0.16167824074074075</v>
      </c>
      <c r="J14" s="10"/>
      <c r="K14" s="186">
        <v>5.9229150032663137E-2</v>
      </c>
      <c r="L14" s="186">
        <v>0.30710604630906585</v>
      </c>
      <c r="M14" s="187">
        <v>0.45982434492269725</v>
      </c>
      <c r="N14" s="187">
        <v>0.17384045873557377</v>
      </c>
    </row>
    <row r="15" spans="1:14" x14ac:dyDescent="0.25">
      <c r="C15" s="1" t="s">
        <v>50</v>
      </c>
      <c r="D15" s="1" t="s">
        <v>51</v>
      </c>
      <c r="E15" s="71">
        <v>4659</v>
      </c>
      <c r="F15" s="76"/>
      <c r="G15" s="72">
        <v>4437.8216666666667</v>
      </c>
      <c r="H15" s="218">
        <v>3.9687500000000001E-2</v>
      </c>
      <c r="I15" s="156">
        <v>9.0034722222222238E-2</v>
      </c>
      <c r="J15" s="10"/>
      <c r="K15" s="186">
        <v>0.12320730117340287</v>
      </c>
      <c r="L15" s="186">
        <v>0.51899795120134107</v>
      </c>
      <c r="M15" s="187">
        <v>0.32678338610542002</v>
      </c>
      <c r="N15" s="187">
        <v>3.1011361519836095E-2</v>
      </c>
    </row>
    <row r="16" spans="1:14" x14ac:dyDescent="0.25">
      <c r="C16" s="1" t="s">
        <v>52</v>
      </c>
      <c r="D16" s="1" t="s">
        <v>53</v>
      </c>
      <c r="E16" s="71">
        <v>3145</v>
      </c>
      <c r="F16" s="76"/>
      <c r="G16" s="72">
        <v>1814.16</v>
      </c>
      <c r="H16" s="218">
        <v>2.4039351851851853E-2</v>
      </c>
      <c r="I16" s="156">
        <v>4.9756944444444451E-2</v>
      </c>
      <c r="J16" s="10"/>
      <c r="K16" s="186">
        <v>0.1208282723118746</v>
      </c>
      <c r="L16" s="186">
        <v>0.44184163340852567</v>
      </c>
      <c r="M16" s="187">
        <v>0.29226675921105905</v>
      </c>
      <c r="N16" s="187">
        <v>0.14506333506854069</v>
      </c>
    </row>
    <row r="17" spans="1:14" x14ac:dyDescent="0.25">
      <c r="C17" s="4" t="s">
        <v>54</v>
      </c>
      <c r="D17" s="4" t="s">
        <v>55</v>
      </c>
      <c r="E17" s="73">
        <v>3884</v>
      </c>
      <c r="F17" s="75"/>
      <c r="G17" s="195">
        <v>3926.0208333333335</v>
      </c>
      <c r="H17" s="219">
        <v>4.2118055555555554E-2</v>
      </c>
      <c r="I17" s="158">
        <v>9.5509259259259252E-2</v>
      </c>
      <c r="J17" s="13"/>
      <c r="K17" s="188">
        <v>0.11573022612817221</v>
      </c>
      <c r="L17" s="188">
        <v>0.16253579539843982</v>
      </c>
      <c r="M17" s="189">
        <v>0.49382837957934234</v>
      </c>
      <c r="N17" s="189">
        <v>0.22790559889404563</v>
      </c>
    </row>
    <row r="18" spans="1:14" x14ac:dyDescent="0.25">
      <c r="C18" s="1"/>
      <c r="E18" s="78"/>
      <c r="F18" s="78"/>
      <c r="G18" s="150"/>
      <c r="H18" s="150"/>
      <c r="I18" s="78"/>
      <c r="J18" s="51"/>
      <c r="K18" s="84"/>
      <c r="L18" s="84"/>
      <c r="M18" s="179"/>
    </row>
    <row r="19" spans="1:14" x14ac:dyDescent="0.25">
      <c r="C19" s="1"/>
      <c r="E19" s="29" t="s">
        <v>234</v>
      </c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5">
      <c r="C20" s="1"/>
      <c r="E20" s="169"/>
      <c r="F20" s="169"/>
      <c r="G20" s="170" t="s">
        <v>235</v>
      </c>
      <c r="H20" s="29"/>
      <c r="I20" s="29"/>
      <c r="J20" s="34"/>
      <c r="K20" s="170" t="s">
        <v>241</v>
      </c>
      <c r="L20" s="175"/>
      <c r="M20" s="175"/>
      <c r="N20" s="175"/>
    </row>
    <row r="21" spans="1:14" ht="39.5" x14ac:dyDescent="0.25">
      <c r="B21" s="7"/>
      <c r="C21" s="4" t="s">
        <v>23</v>
      </c>
      <c r="D21" s="28" t="s">
        <v>270</v>
      </c>
      <c r="E21" s="171" t="s">
        <v>236</v>
      </c>
      <c r="F21" s="172"/>
      <c r="G21" s="171" t="s">
        <v>25</v>
      </c>
      <c r="H21" s="171" t="s">
        <v>26</v>
      </c>
      <c r="I21" s="173" t="s">
        <v>229</v>
      </c>
      <c r="J21" s="34"/>
      <c r="K21" s="171" t="s">
        <v>242</v>
      </c>
      <c r="L21" s="171" t="s">
        <v>243</v>
      </c>
      <c r="M21" s="171" t="s">
        <v>244</v>
      </c>
      <c r="N21" s="173" t="s">
        <v>245</v>
      </c>
    </row>
    <row r="22" spans="1:14" x14ac:dyDescent="0.25">
      <c r="C22" s="1"/>
      <c r="E22" s="191" t="s">
        <v>237</v>
      </c>
      <c r="F22" s="174"/>
      <c r="G22" s="191" t="s">
        <v>238</v>
      </c>
      <c r="H22" s="191" t="s">
        <v>239</v>
      </c>
      <c r="I22" s="191" t="s">
        <v>240</v>
      </c>
      <c r="J22" s="34"/>
      <c r="K22" s="43" t="s">
        <v>246</v>
      </c>
      <c r="L22" s="43" t="s">
        <v>247</v>
      </c>
      <c r="M22" s="43" t="s">
        <v>248</v>
      </c>
      <c r="N22" s="43" t="s">
        <v>249</v>
      </c>
    </row>
    <row r="23" spans="1:14" ht="13" x14ac:dyDescent="0.3">
      <c r="C23" s="2"/>
      <c r="D23" s="2" t="s">
        <v>33</v>
      </c>
      <c r="E23" s="178">
        <v>127065</v>
      </c>
      <c r="F23" s="78"/>
      <c r="G23" s="178">
        <v>78924.315000000002</v>
      </c>
      <c r="H23" s="160">
        <v>2.5879629629629631E-2</v>
      </c>
      <c r="I23" s="154">
        <v>6.4548611111111112E-2</v>
      </c>
      <c r="J23" s="78"/>
      <c r="K23" s="297">
        <v>10688</v>
      </c>
      <c r="L23" s="297">
        <v>43446</v>
      </c>
      <c r="M23" s="297">
        <v>51778</v>
      </c>
      <c r="N23" s="297">
        <v>21153</v>
      </c>
    </row>
    <row r="24" spans="1:14" x14ac:dyDescent="0.25">
      <c r="C24" s="1" t="s">
        <v>34</v>
      </c>
      <c r="D24" s="1" t="s">
        <v>35</v>
      </c>
      <c r="E24" s="76">
        <v>13446</v>
      </c>
      <c r="F24" s="78"/>
      <c r="G24" s="84">
        <v>7490.2802777777779</v>
      </c>
      <c r="H24" s="218">
        <v>2.3206018518518515E-2</v>
      </c>
      <c r="I24" s="156">
        <v>8.729166666666667E-2</v>
      </c>
      <c r="J24" s="78"/>
      <c r="K24" s="298">
        <v>2563</v>
      </c>
      <c r="L24" s="298">
        <v>6031</v>
      </c>
      <c r="M24" s="143">
        <v>2349</v>
      </c>
      <c r="N24" s="143">
        <v>2503</v>
      </c>
    </row>
    <row r="25" spans="1:14" x14ac:dyDescent="0.25">
      <c r="C25" s="1" t="s">
        <v>36</v>
      </c>
      <c r="D25" s="1" t="s">
        <v>37</v>
      </c>
      <c r="E25" s="76">
        <v>22778</v>
      </c>
      <c r="F25" s="78"/>
      <c r="G25" s="84">
        <v>16999.870555555553</v>
      </c>
      <c r="H25" s="218">
        <v>3.1099537037037037E-2</v>
      </c>
      <c r="I25" s="156">
        <v>7.5358796296296299E-2</v>
      </c>
      <c r="J25" s="78"/>
      <c r="K25" s="298">
        <v>544</v>
      </c>
      <c r="L25" s="298">
        <v>8220</v>
      </c>
      <c r="M25" s="143">
        <v>8418</v>
      </c>
      <c r="N25" s="143">
        <v>5596</v>
      </c>
    </row>
    <row r="26" spans="1:14" x14ac:dyDescent="0.25">
      <c r="C26" s="1" t="s">
        <v>38</v>
      </c>
      <c r="D26" s="1" t="s">
        <v>39</v>
      </c>
      <c r="E26" s="76" t="s">
        <v>77</v>
      </c>
      <c r="F26" s="78"/>
      <c r="G26" s="84" t="s">
        <v>77</v>
      </c>
      <c r="H26" s="218" t="s">
        <v>77</v>
      </c>
      <c r="I26" s="156" t="s">
        <v>77</v>
      </c>
      <c r="J26" s="78"/>
      <c r="K26" s="298" t="s">
        <v>77</v>
      </c>
      <c r="L26" s="298" t="s">
        <v>77</v>
      </c>
      <c r="M26" s="143" t="s">
        <v>77</v>
      </c>
      <c r="N26" s="143" t="s">
        <v>77</v>
      </c>
    </row>
    <row r="27" spans="1:14" ht="17.5" x14ac:dyDescent="0.35">
      <c r="A27" s="23"/>
      <c r="C27" s="1" t="s">
        <v>40</v>
      </c>
      <c r="D27" s="1" t="s">
        <v>41</v>
      </c>
      <c r="E27" s="76">
        <v>17589</v>
      </c>
      <c r="F27" s="78"/>
      <c r="G27" s="84">
        <v>7303.4750000000004</v>
      </c>
      <c r="H27" s="218">
        <v>1.7303240740740741E-2</v>
      </c>
      <c r="I27" s="156">
        <v>3.6400462962962961E-2</v>
      </c>
      <c r="J27" s="78"/>
      <c r="K27" s="298">
        <v>1251</v>
      </c>
      <c r="L27" s="298">
        <v>3082</v>
      </c>
      <c r="M27" s="143">
        <v>10342</v>
      </c>
      <c r="N27" s="143">
        <v>2914</v>
      </c>
    </row>
    <row r="28" spans="1:14" x14ac:dyDescent="0.25">
      <c r="C28" s="1" t="s">
        <v>42</v>
      </c>
      <c r="D28" s="1" t="s">
        <v>43</v>
      </c>
      <c r="E28" s="76">
        <v>6538</v>
      </c>
      <c r="F28" s="78"/>
      <c r="G28" s="84">
        <v>2946.7008333333333</v>
      </c>
      <c r="H28" s="218">
        <v>1.8784722222222223E-2</v>
      </c>
      <c r="I28" s="156">
        <v>3.4953703703703702E-2</v>
      </c>
      <c r="J28" s="78"/>
      <c r="K28" s="298">
        <v>134</v>
      </c>
      <c r="L28" s="298">
        <v>1926</v>
      </c>
      <c r="M28" s="143">
        <v>3365</v>
      </c>
      <c r="N28" s="143">
        <v>1113</v>
      </c>
    </row>
    <row r="29" spans="1:14" x14ac:dyDescent="0.25">
      <c r="C29" s="1" t="s">
        <v>44</v>
      </c>
      <c r="D29" s="1" t="s">
        <v>45</v>
      </c>
      <c r="E29" s="76">
        <v>13280</v>
      </c>
      <c r="F29" s="78"/>
      <c r="G29" s="84">
        <v>6202.9974999999995</v>
      </c>
      <c r="H29" s="218">
        <v>1.9467592592592595E-2</v>
      </c>
      <c r="I29" s="156">
        <v>4.3738425925925924E-2</v>
      </c>
      <c r="J29" s="78"/>
      <c r="K29" s="298">
        <v>691</v>
      </c>
      <c r="L29" s="298">
        <v>4459</v>
      </c>
      <c r="M29" s="143">
        <v>6920</v>
      </c>
      <c r="N29" s="143">
        <v>1210</v>
      </c>
    </row>
    <row r="30" spans="1:14" x14ac:dyDescent="0.25">
      <c r="C30" s="1" t="s">
        <v>46</v>
      </c>
      <c r="D30" s="1" t="s">
        <v>47</v>
      </c>
      <c r="E30" s="76">
        <v>1503</v>
      </c>
      <c r="F30" s="78"/>
      <c r="G30" s="84">
        <v>1302.4147222222223</v>
      </c>
      <c r="H30" s="218">
        <v>3.6111111111111115E-2</v>
      </c>
      <c r="I30" s="156">
        <v>6.895833333333333E-2</v>
      </c>
      <c r="J30" s="78"/>
      <c r="K30" s="298">
        <v>105</v>
      </c>
      <c r="L30" s="298">
        <v>639</v>
      </c>
      <c r="M30" s="143">
        <v>486</v>
      </c>
      <c r="N30" s="143">
        <v>273</v>
      </c>
    </row>
    <row r="31" spans="1:14" ht="17.5" x14ac:dyDescent="0.35">
      <c r="A31" s="23"/>
      <c r="C31" s="1" t="s">
        <v>48</v>
      </c>
      <c r="D31" s="1" t="s">
        <v>49</v>
      </c>
      <c r="E31" s="76">
        <v>13777</v>
      </c>
      <c r="F31" s="78"/>
      <c r="G31" s="84">
        <v>12511.334166666667</v>
      </c>
      <c r="H31" s="218">
        <v>3.7835648148148153E-2</v>
      </c>
      <c r="I31" s="156">
        <v>8.7638888888888891E-2</v>
      </c>
      <c r="J31" s="78"/>
      <c r="K31" s="298">
        <v>816</v>
      </c>
      <c r="L31" s="298">
        <v>4231</v>
      </c>
      <c r="M31" s="143">
        <v>6335</v>
      </c>
      <c r="N31" s="143">
        <v>2395</v>
      </c>
    </row>
    <row r="32" spans="1:14" x14ac:dyDescent="0.25">
      <c r="C32" s="1" t="s">
        <v>50</v>
      </c>
      <c r="D32" s="1" t="s">
        <v>51</v>
      </c>
      <c r="E32" s="76">
        <v>10738</v>
      </c>
      <c r="F32" s="78"/>
      <c r="G32" s="84">
        <v>8339.7597222222212</v>
      </c>
      <c r="H32" s="218">
        <v>3.2361111111111111E-2</v>
      </c>
      <c r="I32" s="156">
        <v>6.9178240740740735E-2</v>
      </c>
      <c r="J32" s="78"/>
      <c r="K32" s="298">
        <v>1323</v>
      </c>
      <c r="L32" s="298">
        <v>5573</v>
      </c>
      <c r="M32" s="143">
        <v>3509</v>
      </c>
      <c r="N32" s="143">
        <v>333</v>
      </c>
    </row>
    <row r="33" spans="2:14" x14ac:dyDescent="0.25">
      <c r="C33" s="1" t="s">
        <v>52</v>
      </c>
      <c r="D33" s="1" t="s">
        <v>53</v>
      </c>
      <c r="E33" s="76">
        <v>17289</v>
      </c>
      <c r="F33" s="78"/>
      <c r="G33" s="84">
        <v>9160.7938888888875</v>
      </c>
      <c r="H33" s="218">
        <v>2.2083333333333333E-2</v>
      </c>
      <c r="I33" s="156">
        <v>6.9918981481481485E-2</v>
      </c>
      <c r="J33" s="78"/>
      <c r="K33" s="298">
        <v>2089</v>
      </c>
      <c r="L33" s="298">
        <v>7639</v>
      </c>
      <c r="M33" s="143">
        <v>5053</v>
      </c>
      <c r="N33" s="143">
        <v>2508</v>
      </c>
    </row>
    <row r="34" spans="2:14" x14ac:dyDescent="0.25">
      <c r="C34" s="4" t="s">
        <v>54</v>
      </c>
      <c r="D34" s="4" t="s">
        <v>55</v>
      </c>
      <c r="E34" s="75">
        <v>10127</v>
      </c>
      <c r="F34" s="79"/>
      <c r="G34" s="85">
        <v>6666.6883333333335</v>
      </c>
      <c r="H34" s="219">
        <v>2.7430555555555555E-2</v>
      </c>
      <c r="I34" s="158">
        <v>5.9131944444444445E-2</v>
      </c>
      <c r="J34" s="79"/>
      <c r="K34" s="299">
        <v>1172</v>
      </c>
      <c r="L34" s="299">
        <v>1646</v>
      </c>
      <c r="M34" s="299">
        <v>5001</v>
      </c>
      <c r="N34" s="299">
        <v>2308</v>
      </c>
    </row>
    <row r="35" spans="2:14" x14ac:dyDescent="0.25">
      <c r="B35" s="8"/>
      <c r="C35" s="49" t="s">
        <v>77</v>
      </c>
      <c r="D35" s="27" t="s">
        <v>78</v>
      </c>
    </row>
    <row r="36" spans="2:14" x14ac:dyDescent="0.25">
      <c r="B36" s="8"/>
      <c r="C36" s="1"/>
      <c r="D36" s="50" t="s">
        <v>79</v>
      </c>
    </row>
    <row r="37" spans="2:14" x14ac:dyDescent="0.25">
      <c r="B37" s="8"/>
      <c r="C37" s="49">
        <v>1</v>
      </c>
      <c r="D37" s="103" t="s">
        <v>80</v>
      </c>
    </row>
    <row r="38" spans="2:14" x14ac:dyDescent="0.25">
      <c r="D38" s="277"/>
    </row>
  </sheetData>
  <conditionalFormatting sqref="H6:I34">
    <cfRule type="cellIs" dxfId="2" priority="2" operator="between">
      <formula>0.00001</formula>
      <formula>0.04166</formula>
    </cfRule>
  </conditionalFormatting>
  <hyperlinks>
    <hyperlink ref="D36" location="Introduction!A1" display="Introduction" xr:uid="{E8EF0865-0297-4A13-81F4-56B8169E1817}"/>
  </hyperlink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9"/>
  <sheetViews>
    <sheetView workbookViewId="0">
      <pane ySplit="4" topLeftCell="A38" activePane="bottomLeft" state="frozen"/>
      <selection activeCell="F14" sqref="F14"/>
      <selection pane="bottomLeft"/>
    </sheetView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10.54296875" style="5" customWidth="1"/>
    <col min="8" max="8" width="14.7265625" style="5" customWidth="1"/>
    <col min="9" max="9" width="1.54296875" style="5" customWidth="1"/>
    <col min="10" max="10" width="10.54296875" style="5" customWidth="1"/>
    <col min="11" max="11" width="14.7265625" style="5" customWidth="1"/>
  </cols>
  <sheetData>
    <row r="1" spans="1:11" ht="17.5" x14ac:dyDescent="0.35">
      <c r="A1" s="36" t="s">
        <v>6</v>
      </c>
      <c r="E1" s="36" t="s">
        <v>22</v>
      </c>
      <c r="F1" s="15"/>
      <c r="G1" s="15"/>
      <c r="H1" s="15"/>
      <c r="I1" s="15"/>
      <c r="J1" s="16"/>
    </row>
    <row r="2" spans="1:11" ht="15.5" x14ac:dyDescent="0.35">
      <c r="A2" s="117" t="s">
        <v>479</v>
      </c>
      <c r="C2" s="1"/>
      <c r="E2" s="10"/>
      <c r="F2" s="10"/>
      <c r="G2" s="10"/>
      <c r="H2" s="10"/>
      <c r="I2" s="10"/>
      <c r="J2" s="11"/>
      <c r="K2" s="26"/>
    </row>
    <row r="3" spans="1:11" ht="25.9" customHeight="1" x14ac:dyDescent="0.3">
      <c r="C3" s="1"/>
      <c r="E3" s="10"/>
      <c r="F3" s="10"/>
      <c r="G3" s="10"/>
      <c r="H3" s="10"/>
      <c r="I3" s="10"/>
      <c r="J3" s="11"/>
      <c r="K3" s="105"/>
    </row>
    <row r="4" spans="1:11" ht="25" x14ac:dyDescent="0.25">
      <c r="B4" s="28"/>
      <c r="C4" s="1" t="s">
        <v>23</v>
      </c>
      <c r="D4" s="28" t="s">
        <v>270</v>
      </c>
      <c r="E4" s="22" t="s">
        <v>118</v>
      </c>
      <c r="F4" s="40"/>
      <c r="G4" s="22" t="s">
        <v>119</v>
      </c>
      <c r="H4" s="22" t="s">
        <v>120</v>
      </c>
      <c r="I4" s="40"/>
      <c r="J4" s="22" t="s">
        <v>121</v>
      </c>
      <c r="K4" s="22" t="s">
        <v>122</v>
      </c>
    </row>
    <row r="5" spans="1:11" ht="14" x14ac:dyDescent="0.3">
      <c r="A5" s="152"/>
      <c r="B5" s="6" t="s">
        <v>123</v>
      </c>
      <c r="E5" s="43" t="s">
        <v>29</v>
      </c>
      <c r="F5" s="39"/>
      <c r="G5" s="43" t="s">
        <v>124</v>
      </c>
      <c r="H5" s="43" t="s">
        <v>125</v>
      </c>
      <c r="I5" s="39"/>
      <c r="J5" s="43" t="s">
        <v>126</v>
      </c>
      <c r="K5" s="43" t="s">
        <v>127</v>
      </c>
    </row>
    <row r="6" spans="1:11" ht="13" x14ac:dyDescent="0.3">
      <c r="A6" s="6"/>
      <c r="B6" s="6"/>
      <c r="C6" s="2"/>
      <c r="D6" s="2" t="s">
        <v>33</v>
      </c>
      <c r="E6" s="86">
        <v>70937</v>
      </c>
      <c r="F6" s="86"/>
      <c r="G6" s="86">
        <v>146959</v>
      </c>
      <c r="H6" s="93">
        <v>2.0716833246401736</v>
      </c>
      <c r="I6" s="56"/>
      <c r="J6" s="86">
        <v>109903</v>
      </c>
      <c r="K6" s="93">
        <v>1.5493043122770909</v>
      </c>
    </row>
    <row r="7" spans="1:11" x14ac:dyDescent="0.25">
      <c r="C7" s="1" t="s">
        <v>34</v>
      </c>
      <c r="D7" s="1" t="s">
        <v>35</v>
      </c>
      <c r="E7" s="87">
        <v>6616</v>
      </c>
      <c r="F7" s="87"/>
      <c r="G7" s="87">
        <v>12835</v>
      </c>
      <c r="H7" s="94">
        <v>1.939993954050786</v>
      </c>
      <c r="I7" s="57"/>
      <c r="J7" s="91">
        <v>9714</v>
      </c>
      <c r="K7" s="94">
        <v>1.4682587666263602</v>
      </c>
    </row>
    <row r="8" spans="1:11" x14ac:dyDescent="0.25">
      <c r="C8" s="1" t="s">
        <v>36</v>
      </c>
      <c r="D8" s="1" t="s">
        <v>37</v>
      </c>
      <c r="E8" s="87">
        <v>7658</v>
      </c>
      <c r="F8" s="87"/>
      <c r="G8" s="87">
        <v>16736</v>
      </c>
      <c r="H8" s="94">
        <v>2.1854270044398016</v>
      </c>
      <c r="I8" s="57"/>
      <c r="J8" s="91">
        <v>11625</v>
      </c>
      <c r="K8" s="94">
        <v>1.518020370854009</v>
      </c>
    </row>
    <row r="9" spans="1:11" x14ac:dyDescent="0.25">
      <c r="C9" s="1" t="s">
        <v>38</v>
      </c>
      <c r="D9" s="1" t="s">
        <v>39</v>
      </c>
      <c r="E9" s="100">
        <v>133</v>
      </c>
      <c r="F9" s="100"/>
      <c r="G9" s="100">
        <v>256</v>
      </c>
      <c r="H9" s="102">
        <v>1.9248120300751879</v>
      </c>
      <c r="I9" s="57"/>
      <c r="J9" s="57">
        <v>218</v>
      </c>
      <c r="K9" s="102">
        <v>1.6390977443609023</v>
      </c>
    </row>
    <row r="10" spans="1:11" ht="17.5" x14ac:dyDescent="0.35">
      <c r="A10" s="23"/>
      <c r="C10" s="1" t="s">
        <v>40</v>
      </c>
      <c r="D10" s="1" t="s">
        <v>41</v>
      </c>
      <c r="E10" s="71">
        <v>12895</v>
      </c>
      <c r="F10" s="71"/>
      <c r="G10" s="71">
        <v>29635</v>
      </c>
      <c r="H10" s="101">
        <v>2.2981775882124853</v>
      </c>
      <c r="I10" s="99"/>
      <c r="J10" s="72">
        <v>23904</v>
      </c>
      <c r="K10" s="101">
        <v>1.8537417603722373</v>
      </c>
    </row>
    <row r="11" spans="1:11" x14ac:dyDescent="0.25">
      <c r="C11" s="1" t="s">
        <v>42</v>
      </c>
      <c r="D11" s="1" t="s">
        <v>43</v>
      </c>
      <c r="E11" s="87">
        <v>3104</v>
      </c>
      <c r="F11" s="87"/>
      <c r="G11" s="87">
        <v>5919</v>
      </c>
      <c r="H11" s="94">
        <v>1.9068943298969072</v>
      </c>
      <c r="I11" s="57"/>
      <c r="J11" s="91">
        <v>4411</v>
      </c>
      <c r="K11" s="94">
        <v>1.4210695876288659</v>
      </c>
    </row>
    <row r="12" spans="1:11" x14ac:dyDescent="0.25">
      <c r="C12" s="1" t="s">
        <v>44</v>
      </c>
      <c r="D12" s="1" t="s">
        <v>45</v>
      </c>
      <c r="E12" s="87">
        <v>9463</v>
      </c>
      <c r="F12" s="87"/>
      <c r="G12" s="87">
        <v>20232</v>
      </c>
      <c r="H12" s="94">
        <v>2.1380112015217163</v>
      </c>
      <c r="I12" s="57"/>
      <c r="J12" s="91">
        <v>16884</v>
      </c>
      <c r="K12" s="94">
        <v>1.784212194864208</v>
      </c>
    </row>
    <row r="13" spans="1:11" x14ac:dyDescent="0.25">
      <c r="C13" s="1" t="s">
        <v>46</v>
      </c>
      <c r="D13" s="1" t="s">
        <v>47</v>
      </c>
      <c r="E13" s="87">
        <v>3475</v>
      </c>
      <c r="F13" s="87"/>
      <c r="G13" s="87">
        <v>6975</v>
      </c>
      <c r="H13" s="94">
        <v>2.0071942446043165</v>
      </c>
      <c r="I13" s="57"/>
      <c r="J13" s="91">
        <v>4958</v>
      </c>
      <c r="K13" s="94">
        <v>1.4267625899280576</v>
      </c>
    </row>
    <row r="14" spans="1:11" ht="17.5" x14ac:dyDescent="0.35">
      <c r="A14" s="23"/>
      <c r="C14" s="1" t="s">
        <v>48</v>
      </c>
      <c r="D14" s="1" t="s">
        <v>49</v>
      </c>
      <c r="E14" s="71">
        <v>5023</v>
      </c>
      <c r="F14" s="87"/>
      <c r="G14" s="71">
        <v>11193</v>
      </c>
      <c r="H14" s="101">
        <v>2.2283495918773641</v>
      </c>
      <c r="I14" s="57"/>
      <c r="J14" s="72">
        <v>7345</v>
      </c>
      <c r="K14" s="101">
        <v>1.4622735417081425</v>
      </c>
    </row>
    <row r="15" spans="1:11" x14ac:dyDescent="0.25">
      <c r="C15" s="1" t="s">
        <v>50</v>
      </c>
      <c r="D15" s="1" t="s">
        <v>51</v>
      </c>
      <c r="E15" s="87">
        <v>7692</v>
      </c>
      <c r="F15" s="87"/>
      <c r="G15" s="87">
        <v>16190</v>
      </c>
      <c r="H15" s="94">
        <v>2.1047841913676546</v>
      </c>
      <c r="I15" s="57"/>
      <c r="J15" s="91">
        <v>10710</v>
      </c>
      <c r="K15" s="94">
        <v>1.3923556942277691</v>
      </c>
    </row>
    <row r="16" spans="1:11" x14ac:dyDescent="0.25">
      <c r="C16" s="1" t="s">
        <v>52</v>
      </c>
      <c r="D16" s="1" t="s">
        <v>53</v>
      </c>
      <c r="E16" s="87">
        <v>8349</v>
      </c>
      <c r="F16" s="87"/>
      <c r="G16" s="87">
        <v>14884</v>
      </c>
      <c r="H16" s="94">
        <v>1.782728470475506</v>
      </c>
      <c r="I16" s="57"/>
      <c r="J16" s="91">
        <v>10980</v>
      </c>
      <c r="K16" s="94">
        <v>1.3151275601868486</v>
      </c>
    </row>
    <row r="17" spans="1:11" x14ac:dyDescent="0.25">
      <c r="B17" s="9"/>
      <c r="C17" s="4" t="s">
        <v>54</v>
      </c>
      <c r="D17" s="4" t="s">
        <v>55</v>
      </c>
      <c r="E17" s="88">
        <v>6529</v>
      </c>
      <c r="F17" s="88"/>
      <c r="G17" s="88">
        <v>12104</v>
      </c>
      <c r="H17" s="95">
        <v>1.8538826772859549</v>
      </c>
      <c r="I17" s="58"/>
      <c r="J17" s="92">
        <v>9154</v>
      </c>
      <c r="K17" s="95">
        <v>1.4020523816817276</v>
      </c>
    </row>
    <row r="18" spans="1:11" x14ac:dyDescent="0.25">
      <c r="E18" s="81"/>
      <c r="F18" s="81"/>
      <c r="G18" s="81"/>
      <c r="H18" s="7"/>
      <c r="I18" s="34"/>
      <c r="J18" s="81"/>
      <c r="K18" s="7"/>
    </row>
    <row r="19" spans="1:11" ht="13" x14ac:dyDescent="0.3">
      <c r="B19" s="6" t="s">
        <v>128</v>
      </c>
      <c r="E19" s="82" t="s">
        <v>57</v>
      </c>
      <c r="F19" s="89"/>
      <c r="G19" s="82" t="s">
        <v>129</v>
      </c>
      <c r="H19" s="96" t="s">
        <v>130</v>
      </c>
      <c r="I19" s="39"/>
      <c r="J19" s="82" t="s">
        <v>131</v>
      </c>
      <c r="K19" s="96" t="s">
        <v>132</v>
      </c>
    </row>
    <row r="20" spans="1:11" ht="13" x14ac:dyDescent="0.3">
      <c r="A20" s="217"/>
      <c r="B20" s="217"/>
      <c r="C20" s="217"/>
      <c r="D20" s="2" t="s">
        <v>33</v>
      </c>
      <c r="E20" s="86">
        <v>45516</v>
      </c>
      <c r="F20" s="86"/>
      <c r="G20" s="86">
        <v>93315</v>
      </c>
      <c r="H20" s="93">
        <v>2.0501581861323492</v>
      </c>
      <c r="I20" s="56"/>
      <c r="J20" s="86">
        <v>71200</v>
      </c>
      <c r="K20" s="93">
        <v>1.5642850865629669</v>
      </c>
    </row>
    <row r="21" spans="1:11" x14ac:dyDescent="0.25">
      <c r="C21" s="1" t="s">
        <v>34</v>
      </c>
      <c r="D21" s="1" t="s">
        <v>35</v>
      </c>
      <c r="E21" s="87">
        <v>4344</v>
      </c>
      <c r="F21" s="87"/>
      <c r="G21" s="87">
        <v>8210</v>
      </c>
      <c r="H21" s="94">
        <v>1.8899631675874771</v>
      </c>
      <c r="I21" s="57"/>
      <c r="J21" s="91">
        <v>6390</v>
      </c>
      <c r="K21" s="94">
        <v>1.4709944751381216</v>
      </c>
    </row>
    <row r="22" spans="1:11" x14ac:dyDescent="0.25">
      <c r="C22" s="1" t="s">
        <v>36</v>
      </c>
      <c r="D22" s="1" t="s">
        <v>37</v>
      </c>
      <c r="E22" s="87">
        <v>4662</v>
      </c>
      <c r="F22" s="87"/>
      <c r="G22" s="87">
        <v>9969</v>
      </c>
      <c r="H22" s="94">
        <v>2.1383526383526386</v>
      </c>
      <c r="I22" s="57"/>
      <c r="J22" s="91">
        <v>7055</v>
      </c>
      <c r="K22" s="94">
        <v>1.5132990132990134</v>
      </c>
    </row>
    <row r="23" spans="1:11" x14ac:dyDescent="0.25">
      <c r="C23" s="1" t="s">
        <v>38</v>
      </c>
      <c r="D23" s="1" t="s">
        <v>39</v>
      </c>
      <c r="E23" s="100">
        <v>86</v>
      </c>
      <c r="F23" s="100"/>
      <c r="G23" s="100">
        <v>170</v>
      </c>
      <c r="H23" s="102">
        <v>1.9767441860465116</v>
      </c>
      <c r="I23" s="57"/>
      <c r="J23" s="57">
        <v>147</v>
      </c>
      <c r="K23" s="102">
        <v>1.7093023255813953</v>
      </c>
    </row>
    <row r="24" spans="1:11" ht="17.5" x14ac:dyDescent="0.35">
      <c r="A24" s="23"/>
      <c r="C24" s="1" t="s">
        <v>40</v>
      </c>
      <c r="D24" s="1" t="s">
        <v>41</v>
      </c>
      <c r="E24" s="71">
        <v>9003</v>
      </c>
      <c r="F24" s="87"/>
      <c r="G24" s="71">
        <v>20094</v>
      </c>
      <c r="H24" s="101">
        <v>2.2319226924358548</v>
      </c>
      <c r="I24" s="99"/>
      <c r="J24" s="72">
        <v>16717</v>
      </c>
      <c r="K24" s="101">
        <v>1.8568255026102409</v>
      </c>
    </row>
    <row r="25" spans="1:11" x14ac:dyDescent="0.25">
      <c r="C25" s="1" t="s">
        <v>42</v>
      </c>
      <c r="D25" s="1" t="s">
        <v>43</v>
      </c>
      <c r="E25" s="87">
        <v>2008</v>
      </c>
      <c r="F25" s="87"/>
      <c r="G25" s="87">
        <v>3832</v>
      </c>
      <c r="H25" s="94">
        <v>1.9083665338645419</v>
      </c>
      <c r="I25" s="57"/>
      <c r="J25" s="91">
        <v>2879</v>
      </c>
      <c r="K25" s="94">
        <v>1.4337649402390438</v>
      </c>
    </row>
    <row r="26" spans="1:11" x14ac:dyDescent="0.25">
      <c r="C26" s="1" t="s">
        <v>44</v>
      </c>
      <c r="D26" s="1" t="s">
        <v>45</v>
      </c>
      <c r="E26" s="87">
        <v>5986</v>
      </c>
      <c r="F26" s="87"/>
      <c r="G26" s="87">
        <v>12834</v>
      </c>
      <c r="H26" s="94">
        <v>2.1440026729034414</v>
      </c>
      <c r="I26" s="57"/>
      <c r="J26" s="91">
        <v>10870</v>
      </c>
      <c r="K26" s="94">
        <v>1.8159037754761109</v>
      </c>
    </row>
    <row r="27" spans="1:11" x14ac:dyDescent="0.25">
      <c r="C27" s="1" t="s">
        <v>46</v>
      </c>
      <c r="D27" s="1" t="s">
        <v>47</v>
      </c>
      <c r="E27" s="87">
        <v>2124</v>
      </c>
      <c r="F27" s="87"/>
      <c r="G27" s="87">
        <v>4217</v>
      </c>
      <c r="H27" s="94">
        <v>1.9854048964218456</v>
      </c>
      <c r="I27" s="57"/>
      <c r="J27" s="91">
        <v>3039</v>
      </c>
      <c r="K27" s="94">
        <v>1.4307909604519775</v>
      </c>
    </row>
    <row r="28" spans="1:11" ht="17.5" x14ac:dyDescent="0.35">
      <c r="A28" s="23"/>
      <c r="C28" s="1" t="s">
        <v>48</v>
      </c>
      <c r="D28" s="1" t="s">
        <v>49</v>
      </c>
      <c r="E28" s="71">
        <v>3101</v>
      </c>
      <c r="F28" s="71"/>
      <c r="G28" s="71">
        <v>6875</v>
      </c>
      <c r="H28" s="101">
        <v>2.2170267655594968</v>
      </c>
      <c r="I28" s="57"/>
      <c r="J28" s="72">
        <v>4556</v>
      </c>
      <c r="K28" s="101">
        <v>1.4692034827475009</v>
      </c>
    </row>
    <row r="29" spans="1:11" x14ac:dyDescent="0.25">
      <c r="C29" s="1" t="s">
        <v>50</v>
      </c>
      <c r="D29" s="1" t="s">
        <v>51</v>
      </c>
      <c r="E29" s="87">
        <v>4580</v>
      </c>
      <c r="F29" s="87"/>
      <c r="G29" s="87">
        <v>9864</v>
      </c>
      <c r="H29" s="94">
        <v>2.1537117903930132</v>
      </c>
      <c r="I29" s="57"/>
      <c r="J29" s="91">
        <v>6545</v>
      </c>
      <c r="K29" s="94">
        <v>1.4290393013100438</v>
      </c>
    </row>
    <row r="30" spans="1:11" x14ac:dyDescent="0.25">
      <c r="C30" s="1" t="s">
        <v>52</v>
      </c>
      <c r="D30" s="1" t="s">
        <v>53</v>
      </c>
      <c r="E30" s="87">
        <v>5194</v>
      </c>
      <c r="F30" s="87"/>
      <c r="G30" s="87">
        <v>9205</v>
      </c>
      <c r="H30" s="94">
        <v>1.7722371967654986</v>
      </c>
      <c r="I30" s="57"/>
      <c r="J30" s="91">
        <v>6785</v>
      </c>
      <c r="K30" s="94">
        <v>1.3063149788217174</v>
      </c>
    </row>
    <row r="31" spans="1:11" x14ac:dyDescent="0.25">
      <c r="B31" s="9"/>
      <c r="C31" s="4" t="s">
        <v>54</v>
      </c>
      <c r="D31" s="4" t="s">
        <v>55</v>
      </c>
      <c r="E31" s="88">
        <v>4428</v>
      </c>
      <c r="F31" s="88"/>
      <c r="G31" s="88">
        <v>8045</v>
      </c>
      <c r="H31" s="95">
        <v>1.8168473351400181</v>
      </c>
      <c r="I31" s="58"/>
      <c r="J31" s="92">
        <v>6217</v>
      </c>
      <c r="K31" s="95">
        <v>1.4040198735320686</v>
      </c>
    </row>
    <row r="32" spans="1:11" x14ac:dyDescent="0.25">
      <c r="C32" s="31"/>
      <c r="D32" s="35"/>
      <c r="E32" s="90"/>
      <c r="F32" s="90"/>
      <c r="G32" s="90"/>
      <c r="H32" s="97"/>
      <c r="I32" s="44"/>
      <c r="J32" s="90"/>
      <c r="K32" s="97"/>
    </row>
    <row r="33" spans="1:11" ht="13" x14ac:dyDescent="0.3">
      <c r="B33" s="6" t="s">
        <v>133</v>
      </c>
      <c r="E33" s="82" t="s">
        <v>62</v>
      </c>
      <c r="F33" s="89"/>
      <c r="G33" s="82" t="s">
        <v>134</v>
      </c>
      <c r="H33" s="96" t="s">
        <v>135</v>
      </c>
      <c r="I33" s="39"/>
      <c r="J33" s="82" t="s">
        <v>136</v>
      </c>
      <c r="K33" s="96" t="s">
        <v>137</v>
      </c>
    </row>
    <row r="34" spans="1:11" ht="13" x14ac:dyDescent="0.3">
      <c r="B34" s="6"/>
      <c r="C34" s="2"/>
      <c r="D34" s="2" t="s">
        <v>33</v>
      </c>
      <c r="E34" s="86">
        <v>372001</v>
      </c>
      <c r="F34" s="86"/>
      <c r="G34" s="86">
        <v>517284</v>
      </c>
      <c r="H34" s="93">
        <v>1.390544649073524</v>
      </c>
      <c r="I34" s="56"/>
      <c r="J34" s="86">
        <v>396665</v>
      </c>
      <c r="K34" s="93">
        <v>1.0663008970405994</v>
      </c>
    </row>
    <row r="35" spans="1:11" x14ac:dyDescent="0.25">
      <c r="C35" s="1" t="s">
        <v>34</v>
      </c>
      <c r="D35" s="1" t="s">
        <v>35</v>
      </c>
      <c r="E35" s="87">
        <v>37935</v>
      </c>
      <c r="F35" s="87"/>
      <c r="G35" s="87">
        <v>48920</v>
      </c>
      <c r="H35" s="94">
        <v>1.2895742717806775</v>
      </c>
      <c r="I35" s="57"/>
      <c r="J35" s="91">
        <v>40193</v>
      </c>
      <c r="K35" s="94">
        <v>1.0595228680637934</v>
      </c>
    </row>
    <row r="36" spans="1:11" x14ac:dyDescent="0.25">
      <c r="C36" s="1" t="s">
        <v>36</v>
      </c>
      <c r="D36" s="1" t="s">
        <v>37</v>
      </c>
      <c r="E36" s="87">
        <v>41023</v>
      </c>
      <c r="F36" s="87"/>
      <c r="G36" s="87">
        <v>64193</v>
      </c>
      <c r="H36" s="94">
        <v>1.564805109328913</v>
      </c>
      <c r="I36" s="57"/>
      <c r="J36" s="91">
        <v>45027</v>
      </c>
      <c r="K36" s="94">
        <v>1.0976037832435463</v>
      </c>
    </row>
    <row r="37" spans="1:11" x14ac:dyDescent="0.25">
      <c r="C37" s="1" t="s">
        <v>38</v>
      </c>
      <c r="D37" s="1" t="s">
        <v>39</v>
      </c>
      <c r="E37" s="100">
        <v>1125</v>
      </c>
      <c r="F37" s="100"/>
      <c r="G37" s="100">
        <v>1383</v>
      </c>
      <c r="H37" s="102">
        <v>1.2293333333333334</v>
      </c>
      <c r="I37" s="57"/>
      <c r="J37" s="57">
        <v>1290</v>
      </c>
      <c r="K37" s="102">
        <v>1.1466666666666667</v>
      </c>
    </row>
    <row r="38" spans="1:11" ht="17.5" x14ac:dyDescent="0.35">
      <c r="A38" s="23"/>
      <c r="C38" s="1" t="s">
        <v>40</v>
      </c>
      <c r="D38" s="1" t="s">
        <v>41</v>
      </c>
      <c r="E38" s="71">
        <v>55525</v>
      </c>
      <c r="F38" s="87"/>
      <c r="G38" s="71">
        <v>91008</v>
      </c>
      <c r="H38" s="101">
        <v>1.6390454750112562</v>
      </c>
      <c r="I38" s="57"/>
      <c r="J38" s="72">
        <v>62224</v>
      </c>
      <c r="K38" s="101">
        <v>1.1206483565961278</v>
      </c>
    </row>
    <row r="39" spans="1:11" x14ac:dyDescent="0.25">
      <c r="C39" s="1" t="s">
        <v>42</v>
      </c>
      <c r="D39" s="1" t="s">
        <v>43</v>
      </c>
      <c r="E39" s="87">
        <v>18480</v>
      </c>
      <c r="F39" s="87"/>
      <c r="G39" s="87">
        <v>24271</v>
      </c>
      <c r="H39" s="94">
        <v>1.3133658008658009</v>
      </c>
      <c r="I39" s="57"/>
      <c r="J39" s="91">
        <v>19973</v>
      </c>
      <c r="K39" s="94">
        <v>1.0807900432900432</v>
      </c>
    </row>
    <row r="40" spans="1:11" x14ac:dyDescent="0.25">
      <c r="C40" s="1" t="s">
        <v>44</v>
      </c>
      <c r="D40" s="1" t="s">
        <v>45</v>
      </c>
      <c r="E40" s="87">
        <v>43909</v>
      </c>
      <c r="F40" s="87"/>
      <c r="G40" s="87">
        <v>55438</v>
      </c>
      <c r="H40" s="94">
        <v>1.2625657610057164</v>
      </c>
      <c r="I40" s="57"/>
      <c r="J40" s="91">
        <v>46138</v>
      </c>
      <c r="K40" s="94">
        <v>1.0507640802568949</v>
      </c>
    </row>
    <row r="41" spans="1:11" x14ac:dyDescent="0.25">
      <c r="C41" s="1" t="s">
        <v>46</v>
      </c>
      <c r="D41" s="1" t="s">
        <v>47</v>
      </c>
      <c r="E41" s="87">
        <v>25039</v>
      </c>
      <c r="F41" s="87"/>
      <c r="G41" s="87">
        <v>32370</v>
      </c>
      <c r="H41" s="94">
        <v>1.2927832581173369</v>
      </c>
      <c r="I41" s="57"/>
      <c r="J41" s="91">
        <v>26106</v>
      </c>
      <c r="K41" s="94">
        <v>1.0426135229042692</v>
      </c>
    </row>
    <row r="42" spans="1:11" ht="17.5" x14ac:dyDescent="0.35">
      <c r="A42" s="23"/>
      <c r="C42" s="1" t="s">
        <v>48</v>
      </c>
      <c r="D42" s="1" t="s">
        <v>49</v>
      </c>
      <c r="E42" s="71">
        <v>31792</v>
      </c>
      <c r="F42" s="71"/>
      <c r="G42" s="71">
        <v>43964</v>
      </c>
      <c r="H42" s="101">
        <v>1.38286361348767</v>
      </c>
      <c r="I42" s="99"/>
      <c r="J42" s="72">
        <v>33159</v>
      </c>
      <c r="K42" s="101">
        <v>1.0429982385505787</v>
      </c>
    </row>
    <row r="43" spans="1:11" x14ac:dyDescent="0.25">
      <c r="C43" s="1" t="s">
        <v>50</v>
      </c>
      <c r="D43" s="1" t="s">
        <v>51</v>
      </c>
      <c r="E43" s="87">
        <v>39255</v>
      </c>
      <c r="F43" s="87"/>
      <c r="G43" s="87">
        <v>54649</v>
      </c>
      <c r="H43" s="94">
        <v>1.392153865749586</v>
      </c>
      <c r="I43" s="57"/>
      <c r="J43" s="91">
        <v>41644</v>
      </c>
      <c r="K43" s="94">
        <v>1.0608584893644122</v>
      </c>
    </row>
    <row r="44" spans="1:11" x14ac:dyDescent="0.25">
      <c r="C44" s="1" t="s">
        <v>52</v>
      </c>
      <c r="D44" s="1" t="s">
        <v>53</v>
      </c>
      <c r="E44" s="87">
        <v>40874</v>
      </c>
      <c r="F44" s="87"/>
      <c r="G44" s="87">
        <v>53592</v>
      </c>
      <c r="H44" s="94">
        <v>1.311151343152126</v>
      </c>
      <c r="I44" s="57"/>
      <c r="J44" s="91">
        <v>42277</v>
      </c>
      <c r="K44" s="94">
        <v>1.0343249987767285</v>
      </c>
    </row>
    <row r="45" spans="1:11" x14ac:dyDescent="0.25">
      <c r="B45" s="9"/>
      <c r="C45" s="4" t="s">
        <v>54</v>
      </c>
      <c r="D45" s="4" t="s">
        <v>55</v>
      </c>
      <c r="E45" s="88">
        <v>37044</v>
      </c>
      <c r="F45" s="88"/>
      <c r="G45" s="88">
        <v>47496</v>
      </c>
      <c r="H45" s="95">
        <v>1.2821509556203434</v>
      </c>
      <c r="I45" s="58"/>
      <c r="J45" s="92">
        <v>38634</v>
      </c>
      <c r="K45" s="95">
        <v>1.0429219306770328</v>
      </c>
    </row>
    <row r="46" spans="1:11" s="207" customFormat="1" ht="11.5" x14ac:dyDescent="0.25">
      <c r="C46" s="208"/>
      <c r="D46" s="209"/>
      <c r="E46" s="210"/>
      <c r="F46" s="210"/>
      <c r="G46" s="210"/>
      <c r="H46" s="211"/>
      <c r="I46" s="212"/>
      <c r="J46" s="210"/>
      <c r="K46" s="211"/>
    </row>
    <row r="47" spans="1:11" ht="15" x14ac:dyDescent="0.3">
      <c r="B47" s="6" t="s">
        <v>262</v>
      </c>
      <c r="E47" s="82" t="s">
        <v>66</v>
      </c>
      <c r="F47" s="89"/>
      <c r="G47" s="82" t="s">
        <v>138</v>
      </c>
      <c r="H47" s="96" t="s">
        <v>139</v>
      </c>
      <c r="I47" s="39"/>
      <c r="J47" s="82" t="s">
        <v>140</v>
      </c>
      <c r="K47" s="96" t="s">
        <v>141</v>
      </c>
    </row>
    <row r="48" spans="1:11" ht="13" x14ac:dyDescent="0.3">
      <c r="B48" s="6"/>
      <c r="C48" s="2"/>
      <c r="D48" s="2" t="s">
        <v>33</v>
      </c>
      <c r="E48" s="86">
        <v>122718</v>
      </c>
      <c r="F48" s="86"/>
      <c r="G48" s="86">
        <v>224555</v>
      </c>
      <c r="H48" s="93">
        <v>1.8298456624130119</v>
      </c>
      <c r="I48" s="56"/>
      <c r="J48" s="86">
        <v>128972</v>
      </c>
      <c r="K48" s="93">
        <v>1.0509623690086214</v>
      </c>
    </row>
    <row r="49" spans="1:11" x14ac:dyDescent="0.25">
      <c r="C49" s="1" t="s">
        <v>34</v>
      </c>
      <c r="D49" s="1" t="s">
        <v>35</v>
      </c>
      <c r="E49" s="87">
        <v>7759</v>
      </c>
      <c r="F49" s="87"/>
      <c r="G49" s="87">
        <v>13289</v>
      </c>
      <c r="H49" s="94">
        <v>1.7127207114318856</v>
      </c>
      <c r="I49" s="57"/>
      <c r="J49" s="91">
        <v>8147</v>
      </c>
      <c r="K49" s="94">
        <v>1.0500064441293981</v>
      </c>
    </row>
    <row r="50" spans="1:11" x14ac:dyDescent="0.25">
      <c r="C50" s="1" t="s">
        <v>36</v>
      </c>
      <c r="D50" s="1" t="s">
        <v>37</v>
      </c>
      <c r="E50" s="87">
        <v>13483</v>
      </c>
      <c r="F50" s="87"/>
      <c r="G50" s="87">
        <v>25998</v>
      </c>
      <c r="H50" s="94">
        <v>1.9282058888971296</v>
      </c>
      <c r="I50" s="57"/>
      <c r="J50" s="91">
        <v>15027</v>
      </c>
      <c r="K50" s="94">
        <v>1.1145145739078841</v>
      </c>
    </row>
    <row r="51" spans="1:11" x14ac:dyDescent="0.25">
      <c r="C51" s="1" t="s">
        <v>38</v>
      </c>
      <c r="D51" s="1" t="s">
        <v>39</v>
      </c>
      <c r="E51" s="100">
        <v>622</v>
      </c>
      <c r="F51" s="100"/>
      <c r="G51" s="100">
        <v>811</v>
      </c>
      <c r="H51" s="102">
        <v>1.3038585209003215</v>
      </c>
      <c r="I51" s="57"/>
      <c r="J51" s="57">
        <v>693</v>
      </c>
      <c r="K51" s="102">
        <v>1.1141479099678457</v>
      </c>
    </row>
    <row r="52" spans="1:11" ht="17.5" x14ac:dyDescent="0.35">
      <c r="A52" s="23"/>
      <c r="C52" s="1" t="s">
        <v>40</v>
      </c>
      <c r="D52" s="1" t="s">
        <v>41</v>
      </c>
      <c r="E52" s="71">
        <v>14550</v>
      </c>
      <c r="F52" s="87"/>
      <c r="G52" s="71">
        <v>34413</v>
      </c>
      <c r="H52" s="101">
        <v>2.3651546391752576</v>
      </c>
      <c r="I52" s="57"/>
      <c r="J52" s="72">
        <v>16583</v>
      </c>
      <c r="K52" s="101">
        <v>1.1397250859106529</v>
      </c>
    </row>
    <row r="53" spans="1:11" x14ac:dyDescent="0.25">
      <c r="C53" s="1" t="s">
        <v>42</v>
      </c>
      <c r="D53" s="1" t="s">
        <v>43</v>
      </c>
      <c r="E53" s="87">
        <v>10112</v>
      </c>
      <c r="F53" s="87"/>
      <c r="G53" s="87">
        <v>16851</v>
      </c>
      <c r="H53" s="94">
        <v>1.6664359177215189</v>
      </c>
      <c r="I53" s="57"/>
      <c r="J53" s="91">
        <v>10740</v>
      </c>
      <c r="K53" s="94">
        <v>1.0621044303797469</v>
      </c>
    </row>
    <row r="54" spans="1:11" x14ac:dyDescent="0.25">
      <c r="C54" s="1" t="s">
        <v>44</v>
      </c>
      <c r="D54" s="1" t="s">
        <v>45</v>
      </c>
      <c r="E54" s="87">
        <v>13823</v>
      </c>
      <c r="F54" s="87"/>
      <c r="G54" s="87">
        <v>18367</v>
      </c>
      <c r="H54" s="94">
        <v>1.3287274831802069</v>
      </c>
      <c r="I54" s="57"/>
      <c r="J54" s="91">
        <v>11978</v>
      </c>
      <c r="K54" s="94">
        <v>0.86652680315416331</v>
      </c>
    </row>
    <row r="55" spans="1:11" x14ac:dyDescent="0.25">
      <c r="C55" s="1" t="s">
        <v>46</v>
      </c>
      <c r="D55" s="1" t="s">
        <v>47</v>
      </c>
      <c r="E55" s="87">
        <v>9851</v>
      </c>
      <c r="F55" s="87"/>
      <c r="G55" s="87">
        <v>15587</v>
      </c>
      <c r="H55" s="94">
        <v>1.5822759110750177</v>
      </c>
      <c r="I55" s="57"/>
      <c r="J55" s="91">
        <v>10541</v>
      </c>
      <c r="K55" s="94">
        <v>1.0700436503908233</v>
      </c>
    </row>
    <row r="56" spans="1:11" ht="17.5" x14ac:dyDescent="0.35">
      <c r="A56" s="23"/>
      <c r="C56" s="1" t="s">
        <v>48</v>
      </c>
      <c r="D56" s="1" t="s">
        <v>49</v>
      </c>
      <c r="E56" s="71">
        <v>12206</v>
      </c>
      <c r="F56" s="87"/>
      <c r="G56" s="71">
        <v>22933</v>
      </c>
      <c r="H56" s="101">
        <v>1.8788300835654597</v>
      </c>
      <c r="I56" s="57"/>
      <c r="J56" s="72">
        <v>12717</v>
      </c>
      <c r="K56" s="101">
        <v>1.0418646567262002</v>
      </c>
    </row>
    <row r="57" spans="1:11" x14ac:dyDescent="0.25">
      <c r="C57" s="1" t="s">
        <v>50</v>
      </c>
      <c r="D57" s="1" t="s">
        <v>51</v>
      </c>
      <c r="E57" s="87">
        <v>15268</v>
      </c>
      <c r="F57" s="87"/>
      <c r="G57" s="87">
        <v>30643</v>
      </c>
      <c r="H57" s="94">
        <v>2.0070081215614355</v>
      </c>
      <c r="I57" s="57"/>
      <c r="J57" s="91">
        <v>16347</v>
      </c>
      <c r="K57" s="94">
        <v>1.0706706837830757</v>
      </c>
    </row>
    <row r="58" spans="1:11" x14ac:dyDescent="0.25">
      <c r="C58" s="1" t="s">
        <v>52</v>
      </c>
      <c r="D58" s="1" t="s">
        <v>53</v>
      </c>
      <c r="E58" s="87">
        <v>13499</v>
      </c>
      <c r="F58" s="87"/>
      <c r="G58" s="87">
        <v>27180</v>
      </c>
      <c r="H58" s="94">
        <v>2.0134824801837174</v>
      </c>
      <c r="I58" s="57"/>
      <c r="J58" s="91">
        <v>13948</v>
      </c>
      <c r="K58" s="94">
        <v>1.0332617230905994</v>
      </c>
    </row>
    <row r="59" spans="1:11" x14ac:dyDescent="0.25">
      <c r="B59" s="9"/>
      <c r="C59" s="4" t="s">
        <v>54</v>
      </c>
      <c r="D59" s="4" t="s">
        <v>55</v>
      </c>
      <c r="E59" s="88">
        <v>11545</v>
      </c>
      <c r="F59" s="88"/>
      <c r="G59" s="88">
        <v>18483</v>
      </c>
      <c r="H59" s="95">
        <v>1.6009527934170638</v>
      </c>
      <c r="I59" s="58"/>
      <c r="J59" s="92">
        <v>12251</v>
      </c>
      <c r="K59" s="95">
        <v>1.0611520138588133</v>
      </c>
    </row>
    <row r="60" spans="1:11" x14ac:dyDescent="0.25">
      <c r="E60" s="81"/>
      <c r="F60" s="81"/>
      <c r="G60" s="81"/>
      <c r="H60" s="7"/>
      <c r="I60" s="34"/>
      <c r="J60" s="81"/>
      <c r="K60" s="7"/>
    </row>
    <row r="61" spans="1:11" ht="13" x14ac:dyDescent="0.3">
      <c r="B61" s="6" t="s">
        <v>142</v>
      </c>
      <c r="E61" s="82" t="s">
        <v>71</v>
      </c>
      <c r="F61" s="89"/>
      <c r="G61" s="82" t="s">
        <v>143</v>
      </c>
      <c r="H61" s="96" t="s">
        <v>144</v>
      </c>
      <c r="I61" s="39"/>
      <c r="J61" s="82" t="s">
        <v>145</v>
      </c>
      <c r="K61" s="96" t="s">
        <v>146</v>
      </c>
    </row>
    <row r="62" spans="1:11" ht="13" x14ac:dyDescent="0.3">
      <c r="B62" s="6"/>
      <c r="C62" s="2"/>
      <c r="D62" s="2" t="s">
        <v>33</v>
      </c>
      <c r="E62" s="86">
        <v>5683</v>
      </c>
      <c r="F62" s="86"/>
      <c r="G62" s="86">
        <v>10292</v>
      </c>
      <c r="H62" s="93">
        <v>1.8110153088157663</v>
      </c>
      <c r="I62" s="56"/>
      <c r="J62" s="86">
        <v>5842</v>
      </c>
      <c r="K62" s="93">
        <v>1.027978180538448</v>
      </c>
    </row>
    <row r="63" spans="1:11" x14ac:dyDescent="0.25">
      <c r="C63" s="1" t="s">
        <v>34</v>
      </c>
      <c r="D63" s="1" t="s">
        <v>35</v>
      </c>
      <c r="E63" s="87">
        <v>507</v>
      </c>
      <c r="F63" s="87"/>
      <c r="G63" s="87">
        <v>815</v>
      </c>
      <c r="H63" s="94">
        <v>1.6074950690335306</v>
      </c>
      <c r="I63" s="57"/>
      <c r="J63" s="91">
        <v>544</v>
      </c>
      <c r="K63" s="94">
        <v>1.0729783037475344</v>
      </c>
    </row>
    <row r="64" spans="1:11" x14ac:dyDescent="0.25">
      <c r="C64" s="1" t="s">
        <v>36</v>
      </c>
      <c r="D64" s="1" t="s">
        <v>37</v>
      </c>
      <c r="E64" s="87">
        <v>288</v>
      </c>
      <c r="F64" s="87"/>
      <c r="G64" s="87">
        <v>536</v>
      </c>
      <c r="H64" s="94">
        <v>1.8611111111111112</v>
      </c>
      <c r="I64" s="57"/>
      <c r="J64" s="91">
        <v>296</v>
      </c>
      <c r="K64" s="94">
        <v>1.0277777777777777</v>
      </c>
    </row>
    <row r="65" spans="1:11" x14ac:dyDescent="0.25">
      <c r="C65" s="1" t="s">
        <v>38</v>
      </c>
      <c r="D65" s="1" t="s">
        <v>39</v>
      </c>
      <c r="E65" s="100">
        <v>23</v>
      </c>
      <c r="F65" s="100"/>
      <c r="G65" s="100">
        <v>25</v>
      </c>
      <c r="H65" s="102">
        <v>1.0869565217391304</v>
      </c>
      <c r="I65" s="57"/>
      <c r="J65" s="57">
        <v>20</v>
      </c>
      <c r="K65" s="102">
        <v>0.86956521739130432</v>
      </c>
    </row>
    <row r="66" spans="1:11" ht="17.5" x14ac:dyDescent="0.35">
      <c r="A66" s="23"/>
      <c r="C66" s="1" t="s">
        <v>40</v>
      </c>
      <c r="D66" s="1" t="s">
        <v>41</v>
      </c>
      <c r="E66" s="71">
        <v>982</v>
      </c>
      <c r="F66" s="87"/>
      <c r="G66" s="71">
        <v>1914</v>
      </c>
      <c r="H66" s="101">
        <v>1.9490835030549898</v>
      </c>
      <c r="I66" s="57"/>
      <c r="J66" s="72">
        <v>1071</v>
      </c>
      <c r="K66" s="101">
        <v>1.0906313645621182</v>
      </c>
    </row>
    <row r="67" spans="1:11" x14ac:dyDescent="0.25">
      <c r="C67" s="1" t="s">
        <v>42</v>
      </c>
      <c r="D67" s="1" t="s">
        <v>43</v>
      </c>
      <c r="E67" s="87">
        <v>531</v>
      </c>
      <c r="F67" s="87"/>
      <c r="G67" s="87">
        <v>1062</v>
      </c>
      <c r="H67" s="94">
        <v>2</v>
      </c>
      <c r="I67" s="57"/>
      <c r="J67" s="91">
        <v>560</v>
      </c>
      <c r="K67" s="94">
        <v>1.0546139359698681</v>
      </c>
    </row>
    <row r="68" spans="1:11" x14ac:dyDescent="0.25">
      <c r="C68" s="1" t="s">
        <v>44</v>
      </c>
      <c r="D68" s="1" t="s">
        <v>45</v>
      </c>
      <c r="E68" s="87">
        <v>1104</v>
      </c>
      <c r="F68" s="87"/>
      <c r="G68" s="87">
        <v>1470</v>
      </c>
      <c r="H68" s="94">
        <v>1.3315217391304348</v>
      </c>
      <c r="I68" s="57"/>
      <c r="J68" s="91">
        <v>938</v>
      </c>
      <c r="K68" s="94">
        <v>0.84963768115942029</v>
      </c>
    </row>
    <row r="69" spans="1:11" x14ac:dyDescent="0.25">
      <c r="C69" s="1" t="s">
        <v>46</v>
      </c>
      <c r="D69" s="1" t="s">
        <v>47</v>
      </c>
      <c r="E69" s="87">
        <v>565</v>
      </c>
      <c r="F69" s="87"/>
      <c r="G69" s="87">
        <v>846</v>
      </c>
      <c r="H69" s="94">
        <v>1.4973451327433629</v>
      </c>
      <c r="I69" s="57"/>
      <c r="J69" s="91">
        <v>617</v>
      </c>
      <c r="K69" s="94">
        <v>1.0920353982300885</v>
      </c>
    </row>
    <row r="70" spans="1:11" ht="17.5" x14ac:dyDescent="0.35">
      <c r="A70" s="23"/>
      <c r="C70" s="1" t="s">
        <v>48</v>
      </c>
      <c r="D70" s="1" t="s">
        <v>49</v>
      </c>
      <c r="E70" s="71">
        <v>621</v>
      </c>
      <c r="F70" s="87"/>
      <c r="G70" s="71">
        <v>1177</v>
      </c>
      <c r="H70" s="101">
        <v>1.895330112721417</v>
      </c>
      <c r="I70" s="57"/>
      <c r="J70" s="72">
        <v>635</v>
      </c>
      <c r="K70" s="101">
        <v>1.0225442834138487</v>
      </c>
    </row>
    <row r="71" spans="1:11" x14ac:dyDescent="0.25">
      <c r="C71" s="1" t="s">
        <v>50</v>
      </c>
      <c r="D71" s="1" t="s">
        <v>51</v>
      </c>
      <c r="E71" s="87">
        <v>300</v>
      </c>
      <c r="F71" s="87"/>
      <c r="G71" s="87">
        <v>603</v>
      </c>
      <c r="H71" s="94">
        <v>2.0099999999999998</v>
      </c>
      <c r="I71" s="57"/>
      <c r="J71" s="91">
        <v>315</v>
      </c>
      <c r="K71" s="94">
        <v>1.05</v>
      </c>
    </row>
    <row r="72" spans="1:11" x14ac:dyDescent="0.25">
      <c r="C72" s="1" t="s">
        <v>52</v>
      </c>
      <c r="D72" s="1" t="s">
        <v>53</v>
      </c>
      <c r="E72" s="87">
        <v>378</v>
      </c>
      <c r="F72" s="87"/>
      <c r="G72" s="87">
        <v>1166</v>
      </c>
      <c r="H72" s="94">
        <v>3.0846560846560847</v>
      </c>
      <c r="I72" s="57"/>
      <c r="J72" s="91">
        <v>392</v>
      </c>
      <c r="K72" s="94">
        <v>1.037037037037037</v>
      </c>
    </row>
    <row r="73" spans="1:11" x14ac:dyDescent="0.25">
      <c r="B73" s="9"/>
      <c r="C73" s="4" t="s">
        <v>54</v>
      </c>
      <c r="D73" s="4" t="s">
        <v>55</v>
      </c>
      <c r="E73" s="88">
        <v>384</v>
      </c>
      <c r="F73" s="88"/>
      <c r="G73" s="88">
        <v>678</v>
      </c>
      <c r="H73" s="95">
        <v>1.765625</v>
      </c>
      <c r="I73" s="58"/>
      <c r="J73" s="92">
        <v>454</v>
      </c>
      <c r="K73" s="95">
        <v>1.1822916666666667</v>
      </c>
    </row>
    <row r="74" spans="1:11" x14ac:dyDescent="0.25">
      <c r="C74" s="49" t="s">
        <v>77</v>
      </c>
      <c r="D74" s="27" t="s">
        <v>78</v>
      </c>
      <c r="E74" s="87"/>
      <c r="F74" s="87"/>
      <c r="G74" s="87"/>
      <c r="H74" s="94"/>
      <c r="I74" s="57"/>
      <c r="J74" s="91"/>
      <c r="K74" s="94"/>
    </row>
    <row r="75" spans="1:11" x14ac:dyDescent="0.25">
      <c r="C75" s="1"/>
      <c r="D75" s="50" t="s">
        <v>79</v>
      </c>
    </row>
    <row r="76" spans="1:11" x14ac:dyDescent="0.25">
      <c r="C76" s="49">
        <v>1</v>
      </c>
      <c r="D76" s="103" t="s">
        <v>102</v>
      </c>
    </row>
    <row r="77" spans="1:11" x14ac:dyDescent="0.25">
      <c r="C77" s="3">
        <v>2</v>
      </c>
      <c r="D77" s="5" t="s">
        <v>269</v>
      </c>
    </row>
    <row r="78" spans="1:11" x14ac:dyDescent="0.25">
      <c r="C78" s="1"/>
      <c r="D78" s="5" t="s">
        <v>448</v>
      </c>
    </row>
    <row r="79" spans="1:11" x14ac:dyDescent="0.25">
      <c r="C79" s="1"/>
      <c r="D79" s="5" t="s">
        <v>449</v>
      </c>
    </row>
  </sheetData>
  <hyperlinks>
    <hyperlink ref="D75" location="Introduction!A1" display="Introductio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workbookViewId="0"/>
  </sheetViews>
  <sheetFormatPr defaultColWidth="9.453125" defaultRowHeight="12.5" x14ac:dyDescent="0.25"/>
  <cols>
    <col min="1" max="2" width="1.54296875" style="5" customWidth="1"/>
    <col min="3" max="3" width="5.453125" style="5" bestFit="1" customWidth="1"/>
    <col min="4" max="4" width="17.453125" style="1" customWidth="1"/>
    <col min="5" max="5" width="9.7265625" style="5" customWidth="1"/>
    <col min="6" max="6" width="1.54296875" style="5" customWidth="1"/>
    <col min="7" max="7" width="8.54296875" style="5" customWidth="1"/>
    <col min="8" max="8" width="10.54296875" style="5" customWidth="1"/>
    <col min="9" max="9" width="10.7265625" style="5" customWidth="1"/>
    <col min="10" max="10" width="1.54296875" style="3" customWidth="1"/>
    <col min="11" max="11" width="10.7265625" style="5" customWidth="1"/>
    <col min="12" max="12" width="1.54296875" style="5" customWidth="1"/>
    <col min="13" max="13" width="9.7265625" style="5" customWidth="1"/>
  </cols>
  <sheetData>
    <row r="1" spans="1:13" ht="17.5" x14ac:dyDescent="0.35">
      <c r="A1" s="36" t="s">
        <v>147</v>
      </c>
      <c r="E1" s="36" t="s">
        <v>22</v>
      </c>
      <c r="F1" s="15"/>
      <c r="G1" s="15"/>
      <c r="H1" s="15"/>
      <c r="K1" s="114"/>
      <c r="M1" s="115"/>
    </row>
    <row r="2" spans="1:13" ht="15.5" x14ac:dyDescent="0.35">
      <c r="A2" s="117" t="s">
        <v>479</v>
      </c>
      <c r="C2" s="1"/>
      <c r="E2" s="10"/>
      <c r="F2" s="10"/>
      <c r="G2" s="10"/>
      <c r="H2" s="10"/>
      <c r="J2" s="5"/>
      <c r="K2" s="26"/>
      <c r="L2" s="26"/>
    </row>
    <row r="3" spans="1:13" ht="13" x14ac:dyDescent="0.3">
      <c r="C3" s="46" t="s">
        <v>148</v>
      </c>
      <c r="D3" s="9"/>
      <c r="E3" s="9"/>
      <c r="F3" s="9"/>
      <c r="G3" s="13"/>
      <c r="H3" s="13"/>
      <c r="I3" s="14"/>
      <c r="J3" s="11"/>
      <c r="K3" s="129"/>
      <c r="L3" s="11"/>
      <c r="M3" s="1" t="s">
        <v>123</v>
      </c>
    </row>
    <row r="4" spans="1:13" x14ac:dyDescent="0.25">
      <c r="C4" s="1"/>
      <c r="D4" s="37"/>
      <c r="G4" s="24" t="s">
        <v>149</v>
      </c>
      <c r="H4" s="24"/>
      <c r="I4" s="25"/>
      <c r="J4" s="11"/>
      <c r="K4" s="129" t="s">
        <v>150</v>
      </c>
      <c r="L4" s="16"/>
      <c r="M4" s="1" t="s">
        <v>151</v>
      </c>
    </row>
    <row r="5" spans="1:13" ht="27" customHeight="1" x14ac:dyDescent="0.25">
      <c r="A5" s="30"/>
      <c r="B5" s="32"/>
      <c r="C5" s="4" t="s">
        <v>23</v>
      </c>
      <c r="D5" s="28" t="s">
        <v>270</v>
      </c>
      <c r="E5" s="22" t="s">
        <v>118</v>
      </c>
      <c r="F5" s="33"/>
      <c r="G5" s="17" t="s">
        <v>473</v>
      </c>
      <c r="H5" s="18" t="s">
        <v>474</v>
      </c>
      <c r="I5" s="18" t="s">
        <v>153</v>
      </c>
      <c r="J5" s="106"/>
      <c r="K5" s="130" t="s">
        <v>414</v>
      </c>
      <c r="L5" s="18"/>
      <c r="M5" s="131" t="s">
        <v>415</v>
      </c>
    </row>
    <row r="6" spans="1:13" x14ac:dyDescent="0.25">
      <c r="E6" s="20" t="s">
        <v>154</v>
      </c>
      <c r="F6" s="39"/>
      <c r="G6" s="43" t="s">
        <v>155</v>
      </c>
      <c r="H6" s="43" t="s">
        <v>156</v>
      </c>
      <c r="I6" s="43" t="s">
        <v>157</v>
      </c>
      <c r="J6" s="107"/>
      <c r="K6" s="43" t="s">
        <v>158</v>
      </c>
      <c r="L6" s="39"/>
      <c r="M6" s="20" t="s">
        <v>159</v>
      </c>
    </row>
    <row r="7" spans="1:13" ht="13" x14ac:dyDescent="0.3">
      <c r="A7" s="217"/>
      <c r="B7" s="217"/>
      <c r="C7" s="217"/>
      <c r="D7" s="217" t="s">
        <v>33</v>
      </c>
      <c r="E7" s="70">
        <v>42225</v>
      </c>
      <c r="F7" s="111"/>
      <c r="G7" s="111">
        <v>444.69999999999993</v>
      </c>
      <c r="H7" s="59">
        <v>4.3981481481481481E-4</v>
      </c>
      <c r="I7" s="59">
        <v>7.5231481481481482E-4</v>
      </c>
      <c r="J7" s="59"/>
      <c r="K7" s="70">
        <v>4086</v>
      </c>
      <c r="L7" s="59"/>
      <c r="M7" s="135">
        <v>0.63162854706735871</v>
      </c>
    </row>
    <row r="8" spans="1:13" x14ac:dyDescent="0.25">
      <c r="B8" s="1"/>
      <c r="C8" s="1" t="s">
        <v>34</v>
      </c>
      <c r="D8" s="1" t="s">
        <v>35</v>
      </c>
      <c r="E8" s="98">
        <v>3461</v>
      </c>
      <c r="F8" s="100"/>
      <c r="G8" s="100">
        <v>18.780277777777776</v>
      </c>
      <c r="H8" s="60">
        <v>2.3148148148148146E-4</v>
      </c>
      <c r="I8" s="60">
        <v>3.1250000000000001E-4</v>
      </c>
      <c r="J8" s="60"/>
      <c r="K8" s="98">
        <v>494</v>
      </c>
      <c r="L8" s="60"/>
      <c r="M8" s="136">
        <v>0.56533812479581835</v>
      </c>
    </row>
    <row r="9" spans="1:13" x14ac:dyDescent="0.25">
      <c r="B9" s="1"/>
      <c r="C9" s="1" t="s">
        <v>36</v>
      </c>
      <c r="D9" s="1" t="s">
        <v>37</v>
      </c>
      <c r="E9" s="98">
        <v>4647</v>
      </c>
      <c r="F9" s="100"/>
      <c r="G9" s="100">
        <v>53.66</v>
      </c>
      <c r="H9" s="60">
        <v>4.8611111111111104E-4</v>
      </c>
      <c r="I9" s="60">
        <v>8.9120370370370384E-4</v>
      </c>
      <c r="J9" s="60"/>
      <c r="K9" s="98">
        <v>538</v>
      </c>
      <c r="L9" s="60"/>
      <c r="M9" s="136">
        <v>0.65266853932584268</v>
      </c>
    </row>
    <row r="10" spans="1:13" x14ac:dyDescent="0.25">
      <c r="B10" s="1"/>
      <c r="C10" s="1" t="s">
        <v>38</v>
      </c>
      <c r="D10" s="1" t="s">
        <v>39</v>
      </c>
      <c r="E10" s="98">
        <v>75</v>
      </c>
      <c r="F10" s="100"/>
      <c r="G10" s="100">
        <v>0.7416666666666667</v>
      </c>
      <c r="H10" s="60">
        <v>4.1666666666666669E-4</v>
      </c>
      <c r="I10" s="60">
        <v>1.0532407407407407E-3</v>
      </c>
      <c r="J10" s="60"/>
      <c r="K10" s="98">
        <v>20</v>
      </c>
      <c r="L10" s="60"/>
      <c r="M10" s="136">
        <v>0.66371681415929207</v>
      </c>
    </row>
    <row r="11" spans="1:13" ht="17.5" x14ac:dyDescent="0.35">
      <c r="A11" s="23"/>
      <c r="B11" s="1"/>
      <c r="C11" s="1" t="s">
        <v>40</v>
      </c>
      <c r="D11" s="1" t="s">
        <v>41</v>
      </c>
      <c r="E11" s="98">
        <v>7808</v>
      </c>
      <c r="F11" s="100"/>
      <c r="G11" s="98">
        <v>104.2675</v>
      </c>
      <c r="H11" s="60">
        <v>5.5555555555555556E-4</v>
      </c>
      <c r="I11" s="60">
        <v>1.0069444444444444E-3</v>
      </c>
      <c r="J11" s="60"/>
      <c r="K11" s="98">
        <v>627</v>
      </c>
      <c r="L11" s="60"/>
      <c r="M11" s="136">
        <v>0.63645255950440172</v>
      </c>
    </row>
    <row r="12" spans="1:13" x14ac:dyDescent="0.25">
      <c r="B12" s="1"/>
      <c r="C12" s="1" t="s">
        <v>42</v>
      </c>
      <c r="D12" s="1" t="s">
        <v>43</v>
      </c>
      <c r="E12" s="98">
        <v>1715</v>
      </c>
      <c r="F12" s="100"/>
      <c r="G12" s="100">
        <v>13.895277777777778</v>
      </c>
      <c r="H12" s="60">
        <v>3.3564814814814812E-4</v>
      </c>
      <c r="I12" s="60">
        <v>6.134259259259259E-4</v>
      </c>
      <c r="J12" s="60"/>
      <c r="K12" s="98">
        <v>235</v>
      </c>
      <c r="L12" s="60"/>
      <c r="M12" s="136">
        <v>0.59776925758103872</v>
      </c>
    </row>
    <row r="13" spans="1:13" x14ac:dyDescent="0.25">
      <c r="B13" s="1"/>
      <c r="C13" s="1" t="s">
        <v>44</v>
      </c>
      <c r="D13" s="1" t="s">
        <v>45</v>
      </c>
      <c r="E13" s="98">
        <v>5533</v>
      </c>
      <c r="F13" s="100"/>
      <c r="G13" s="100">
        <v>52.414722222222217</v>
      </c>
      <c r="H13" s="60">
        <v>3.9351851851851852E-4</v>
      </c>
      <c r="I13" s="60">
        <v>6.9444444444444447E-4</v>
      </c>
      <c r="J13" s="60"/>
      <c r="K13" s="98">
        <v>425</v>
      </c>
      <c r="L13" s="60"/>
      <c r="M13" s="136">
        <v>0.61219296304492143</v>
      </c>
    </row>
    <row r="14" spans="1:13" x14ac:dyDescent="0.25">
      <c r="B14" s="1"/>
      <c r="C14" s="1" t="s">
        <v>46</v>
      </c>
      <c r="D14" s="1" t="s">
        <v>47</v>
      </c>
      <c r="E14" s="98">
        <v>2236</v>
      </c>
      <c r="F14" s="100"/>
      <c r="G14" s="100">
        <v>23.564444444444444</v>
      </c>
      <c r="H14" s="60">
        <v>4.3981481481481481E-4</v>
      </c>
      <c r="I14" s="60">
        <v>8.7962962962962962E-4</v>
      </c>
      <c r="J14" s="60"/>
      <c r="K14" s="98">
        <v>214</v>
      </c>
      <c r="L14" s="60"/>
      <c r="M14" s="136">
        <v>0.68567923949708676</v>
      </c>
    </row>
    <row r="15" spans="1:13" ht="17.5" x14ac:dyDescent="0.35">
      <c r="A15" s="23"/>
      <c r="B15" s="1"/>
      <c r="C15" s="1" t="s">
        <v>48</v>
      </c>
      <c r="D15" s="1" t="s">
        <v>49</v>
      </c>
      <c r="E15" s="98">
        <v>3249</v>
      </c>
      <c r="F15" s="100"/>
      <c r="G15" s="98">
        <v>44.861111111111107</v>
      </c>
      <c r="H15" s="60">
        <v>5.7870370370370378E-4</v>
      </c>
      <c r="I15" s="60">
        <v>7.0601851851851847E-4</v>
      </c>
      <c r="J15" s="60"/>
      <c r="K15" s="98">
        <v>211</v>
      </c>
      <c r="L15" s="60"/>
      <c r="M15" s="136">
        <v>0.67518703241895262</v>
      </c>
    </row>
    <row r="16" spans="1:13" x14ac:dyDescent="0.25">
      <c r="B16" s="1"/>
      <c r="C16" s="1" t="s">
        <v>50</v>
      </c>
      <c r="D16" s="1" t="s">
        <v>51</v>
      </c>
      <c r="E16" s="98">
        <v>4391</v>
      </c>
      <c r="F16" s="100"/>
      <c r="G16" s="100">
        <v>50.3125</v>
      </c>
      <c r="H16" s="60">
        <v>4.7453703703703704E-4</v>
      </c>
      <c r="I16" s="60">
        <v>8.2175925925925917E-4</v>
      </c>
      <c r="J16" s="60"/>
      <c r="K16" s="98">
        <v>446</v>
      </c>
      <c r="L16" s="60"/>
      <c r="M16" s="136">
        <v>0.60598951145459568</v>
      </c>
    </row>
    <row r="17" spans="1:13" x14ac:dyDescent="0.25">
      <c r="B17" s="1"/>
      <c r="C17" s="1" t="s">
        <v>52</v>
      </c>
      <c r="D17" s="1" t="s">
        <v>53</v>
      </c>
      <c r="E17" s="98">
        <v>5542</v>
      </c>
      <c r="F17" s="100"/>
      <c r="G17" s="100">
        <v>36.240833333333327</v>
      </c>
      <c r="H17" s="60">
        <v>2.7777777777777778E-4</v>
      </c>
      <c r="I17" s="60">
        <v>4.3981481481481481E-4</v>
      </c>
      <c r="J17" s="60"/>
      <c r="K17" s="98">
        <v>450</v>
      </c>
      <c r="L17" s="60"/>
      <c r="M17" s="136">
        <v>0.7016077984555007</v>
      </c>
    </row>
    <row r="18" spans="1:13" x14ac:dyDescent="0.25">
      <c r="B18" s="1"/>
      <c r="C18" s="4" t="s">
        <v>54</v>
      </c>
      <c r="D18" s="4" t="s">
        <v>55</v>
      </c>
      <c r="E18" s="137">
        <v>3568</v>
      </c>
      <c r="F18" s="112"/>
      <c r="G18" s="112">
        <v>45.961666666666666</v>
      </c>
      <c r="H18" s="61">
        <v>5.3240740740740744E-4</v>
      </c>
      <c r="I18" s="61">
        <v>1.0185185185185184E-3</v>
      </c>
      <c r="J18" s="61"/>
      <c r="K18" s="137">
        <v>426</v>
      </c>
      <c r="L18" s="61"/>
      <c r="M18" s="138">
        <v>0.58463050958544982</v>
      </c>
    </row>
    <row r="19" spans="1:13" x14ac:dyDescent="0.25">
      <c r="E19" s="34"/>
      <c r="F19" s="34"/>
      <c r="G19" s="34"/>
      <c r="H19" s="34"/>
      <c r="I19" s="128"/>
      <c r="J19" s="10"/>
      <c r="K19" s="114"/>
      <c r="L19" s="34"/>
      <c r="M19" s="115"/>
    </row>
    <row r="20" spans="1:13" ht="15" x14ac:dyDescent="0.3">
      <c r="B20" s="8"/>
      <c r="C20" s="47" t="s">
        <v>413</v>
      </c>
      <c r="D20" s="48"/>
      <c r="E20" s="9"/>
      <c r="F20" s="48"/>
      <c r="G20" s="48"/>
      <c r="H20" s="48"/>
      <c r="I20" s="48"/>
      <c r="J20" s="10"/>
      <c r="K20" s="34"/>
      <c r="L20" s="34"/>
    </row>
    <row r="21" spans="1:13" x14ac:dyDescent="0.25">
      <c r="B21" s="8"/>
      <c r="D21" s="27"/>
      <c r="E21" s="34"/>
      <c r="F21" s="34"/>
      <c r="G21" s="34"/>
      <c r="H21" s="34"/>
      <c r="I21" s="34"/>
      <c r="J21" s="10"/>
      <c r="K21" s="34"/>
      <c r="L21" s="34"/>
    </row>
    <row r="22" spans="1:13" x14ac:dyDescent="0.25">
      <c r="C22" s="1"/>
      <c r="D22" s="37"/>
      <c r="F22" s="34"/>
      <c r="G22" s="24" t="s">
        <v>160</v>
      </c>
      <c r="H22" s="24"/>
      <c r="I22" s="25"/>
      <c r="J22" s="11"/>
      <c r="K22" s="16"/>
      <c r="L22" s="16"/>
    </row>
    <row r="23" spans="1:13" ht="25" x14ac:dyDescent="0.25">
      <c r="C23" s="4" t="s">
        <v>23</v>
      </c>
      <c r="D23" s="28" t="s">
        <v>270</v>
      </c>
      <c r="E23" s="38" t="s">
        <v>118</v>
      </c>
      <c r="F23" s="34"/>
      <c r="G23" s="17" t="s">
        <v>25</v>
      </c>
      <c r="H23" s="18" t="s">
        <v>152</v>
      </c>
      <c r="I23" s="18" t="s">
        <v>153</v>
      </c>
      <c r="J23" s="106"/>
      <c r="K23" s="18"/>
      <c r="L23" s="18"/>
    </row>
    <row r="24" spans="1:13" x14ac:dyDescent="0.25">
      <c r="E24" s="45" t="s">
        <v>161</v>
      </c>
      <c r="F24" s="34"/>
      <c r="G24" s="45" t="s">
        <v>162</v>
      </c>
      <c r="H24" s="45" t="s">
        <v>163</v>
      </c>
      <c r="I24" s="45" t="s">
        <v>164</v>
      </c>
      <c r="J24" s="108"/>
      <c r="K24" s="116"/>
      <c r="L24" s="116"/>
    </row>
    <row r="25" spans="1:13" ht="13" x14ac:dyDescent="0.3">
      <c r="C25" s="2"/>
      <c r="D25" s="2" t="s">
        <v>33</v>
      </c>
      <c r="E25" s="70">
        <v>4342</v>
      </c>
      <c r="F25" s="100"/>
      <c r="G25" s="111">
        <v>428.26944444444456</v>
      </c>
      <c r="H25" s="59">
        <v>4.1087962962962962E-3</v>
      </c>
      <c r="I25" s="59">
        <v>6.6435185185185191E-3</v>
      </c>
      <c r="J25" s="62"/>
      <c r="K25" s="62"/>
      <c r="L25" s="62"/>
    </row>
    <row r="26" spans="1:13" x14ac:dyDescent="0.25">
      <c r="C26" s="1" t="s">
        <v>34</v>
      </c>
      <c r="D26" s="1" t="s">
        <v>35</v>
      </c>
      <c r="E26" s="98">
        <v>628</v>
      </c>
      <c r="F26" s="100"/>
      <c r="G26" s="100">
        <v>58.793611111111112</v>
      </c>
      <c r="H26" s="60">
        <v>3.9004629629629628E-3</v>
      </c>
      <c r="I26" s="60">
        <v>5.6365740740740742E-3</v>
      </c>
      <c r="J26" s="63"/>
      <c r="K26" s="63"/>
      <c r="L26" s="63"/>
    </row>
    <row r="27" spans="1:13" x14ac:dyDescent="0.25">
      <c r="C27" s="1" t="s">
        <v>36</v>
      </c>
      <c r="D27" s="1" t="s">
        <v>37</v>
      </c>
      <c r="E27" s="98">
        <v>452</v>
      </c>
      <c r="F27" s="100"/>
      <c r="G27" s="100">
        <v>44.418888888888887</v>
      </c>
      <c r="H27" s="60">
        <v>4.0972222222222226E-3</v>
      </c>
      <c r="I27" s="60">
        <v>7.3032407407407412E-3</v>
      </c>
      <c r="J27" s="63"/>
      <c r="K27" s="63"/>
      <c r="L27" s="63"/>
    </row>
    <row r="28" spans="1:13" x14ac:dyDescent="0.25">
      <c r="C28" s="1" t="s">
        <v>38</v>
      </c>
      <c r="D28" s="1" t="s">
        <v>39</v>
      </c>
      <c r="E28" s="98">
        <v>6</v>
      </c>
      <c r="F28" s="100"/>
      <c r="G28" s="100">
        <v>0.55916666666666659</v>
      </c>
      <c r="H28" s="60">
        <v>3.8888888888888883E-3</v>
      </c>
      <c r="I28" s="60">
        <v>7.2222222222222228E-3</v>
      </c>
      <c r="J28" s="63"/>
      <c r="K28" s="63"/>
      <c r="L28" s="63"/>
    </row>
    <row r="29" spans="1:13" ht="17.5" x14ac:dyDescent="0.35">
      <c r="A29" s="23"/>
      <c r="C29" s="1" t="s">
        <v>40</v>
      </c>
      <c r="D29" s="1" t="s">
        <v>41</v>
      </c>
      <c r="E29" s="98">
        <v>976</v>
      </c>
      <c r="F29" s="100"/>
      <c r="G29" s="98">
        <v>88.787777777777777</v>
      </c>
      <c r="H29" s="60">
        <v>3.7847222222222223E-3</v>
      </c>
      <c r="I29" s="60">
        <v>6.3194444444444444E-3</v>
      </c>
      <c r="J29" s="63"/>
      <c r="K29" s="63"/>
      <c r="L29" s="63"/>
    </row>
    <row r="30" spans="1:13" x14ac:dyDescent="0.25">
      <c r="C30" s="1" t="s">
        <v>42</v>
      </c>
      <c r="D30" s="1" t="s">
        <v>43</v>
      </c>
      <c r="E30" s="98">
        <v>62</v>
      </c>
      <c r="F30" s="100"/>
      <c r="G30" s="100">
        <v>7.0436111111111108</v>
      </c>
      <c r="H30" s="60">
        <v>4.7337962962962958E-3</v>
      </c>
      <c r="I30" s="60">
        <v>7.3263888888888892E-3</v>
      </c>
      <c r="J30" s="63"/>
      <c r="K30" s="63"/>
      <c r="L30" s="63"/>
    </row>
    <row r="31" spans="1:13" x14ac:dyDescent="0.25">
      <c r="C31" s="1" t="s">
        <v>44</v>
      </c>
      <c r="D31" s="1" t="s">
        <v>45</v>
      </c>
      <c r="E31" s="98">
        <v>581</v>
      </c>
      <c r="F31" s="100"/>
      <c r="G31" s="100">
        <v>52.529444444444451</v>
      </c>
      <c r="H31" s="60">
        <v>3.7615740740740739E-3</v>
      </c>
      <c r="I31" s="60">
        <v>5.9953703703703697E-3</v>
      </c>
      <c r="J31" s="63"/>
      <c r="K31" s="63"/>
      <c r="L31" s="63"/>
    </row>
    <row r="32" spans="1:13" x14ac:dyDescent="0.25">
      <c r="C32" s="1" t="s">
        <v>46</v>
      </c>
      <c r="D32" s="1" t="s">
        <v>47</v>
      </c>
      <c r="E32" s="98">
        <v>279</v>
      </c>
      <c r="F32" s="100"/>
      <c r="G32" s="100">
        <v>28.133611111111112</v>
      </c>
      <c r="H32" s="60">
        <v>4.2013888888888891E-3</v>
      </c>
      <c r="I32" s="60">
        <v>6.782407407407408E-3</v>
      </c>
      <c r="J32" s="63"/>
      <c r="K32" s="63"/>
      <c r="L32" s="63"/>
    </row>
    <row r="33" spans="1:12" ht="17.5" x14ac:dyDescent="0.35">
      <c r="A33" s="23"/>
      <c r="C33" s="1" t="s">
        <v>48</v>
      </c>
      <c r="D33" s="1" t="s">
        <v>49</v>
      </c>
      <c r="E33" s="98">
        <v>4</v>
      </c>
      <c r="F33" s="100"/>
      <c r="G33" s="98">
        <v>0.30666666666666664</v>
      </c>
      <c r="H33" s="60">
        <v>3.1944444444444442E-3</v>
      </c>
      <c r="I33" s="60">
        <v>4.108796296296297E-3</v>
      </c>
      <c r="J33" s="63"/>
      <c r="K33" s="63"/>
      <c r="L33" s="63"/>
    </row>
    <row r="34" spans="1:12" x14ac:dyDescent="0.25">
      <c r="C34" s="1" t="s">
        <v>50</v>
      </c>
      <c r="D34" s="1" t="s">
        <v>51</v>
      </c>
      <c r="E34" s="98">
        <v>511</v>
      </c>
      <c r="F34" s="100"/>
      <c r="G34" s="100">
        <v>62.449444444444445</v>
      </c>
      <c r="H34" s="60">
        <v>5.0925925925925921E-3</v>
      </c>
      <c r="I34" s="60">
        <v>8.8657407407407417E-3</v>
      </c>
      <c r="J34" s="63"/>
      <c r="K34" s="63"/>
      <c r="L34" s="63"/>
    </row>
    <row r="35" spans="1:12" x14ac:dyDescent="0.25">
      <c r="C35" s="1" t="s">
        <v>52</v>
      </c>
      <c r="D35" s="1" t="s">
        <v>53</v>
      </c>
      <c r="E35" s="98">
        <v>377</v>
      </c>
      <c r="F35" s="100"/>
      <c r="G35" s="100">
        <v>32.753611111111113</v>
      </c>
      <c r="H35" s="60">
        <v>3.6226851851851854E-3</v>
      </c>
      <c r="I35" s="60">
        <v>6.0648148148148145E-3</v>
      </c>
      <c r="J35" s="63"/>
      <c r="K35" s="63"/>
      <c r="L35" s="63"/>
    </row>
    <row r="36" spans="1:12" x14ac:dyDescent="0.25">
      <c r="C36" s="4" t="s">
        <v>54</v>
      </c>
      <c r="D36" s="4" t="s">
        <v>55</v>
      </c>
      <c r="E36" s="137">
        <v>466</v>
      </c>
      <c r="F36" s="112"/>
      <c r="G36" s="112">
        <v>52.493611111111115</v>
      </c>
      <c r="H36" s="61">
        <v>4.6990740740740743E-3</v>
      </c>
      <c r="I36" s="61">
        <v>6.7361111111111103E-3</v>
      </c>
      <c r="J36" s="63"/>
      <c r="K36" s="63"/>
      <c r="L36" s="63"/>
    </row>
    <row r="37" spans="1:12" x14ac:dyDescent="0.25">
      <c r="C37" s="49" t="s">
        <v>77</v>
      </c>
      <c r="D37" s="27" t="s">
        <v>78</v>
      </c>
      <c r="E37" s="34"/>
      <c r="F37" s="34"/>
      <c r="G37" s="34"/>
      <c r="H37" s="34"/>
      <c r="I37" s="34"/>
      <c r="J37" s="10"/>
      <c r="K37" s="34"/>
      <c r="L37" s="34"/>
    </row>
    <row r="38" spans="1:12" x14ac:dyDescent="0.25">
      <c r="C38" s="1"/>
      <c r="D38" s="50" t="s">
        <v>79</v>
      </c>
    </row>
    <row r="39" spans="1:12" x14ac:dyDescent="0.25">
      <c r="C39" s="49">
        <v>1</v>
      </c>
      <c r="D39" s="103" t="s">
        <v>80</v>
      </c>
    </row>
    <row r="40" spans="1:12" x14ac:dyDescent="0.25">
      <c r="C40" s="49"/>
      <c r="D40" s="27" t="s">
        <v>408</v>
      </c>
    </row>
    <row r="41" spans="1:12" x14ac:dyDescent="0.25">
      <c r="C41" s="5">
        <v>2</v>
      </c>
      <c r="D41" s="27" t="s">
        <v>165</v>
      </c>
    </row>
    <row r="42" spans="1:12" x14ac:dyDescent="0.25">
      <c r="D42" s="27" t="s">
        <v>166</v>
      </c>
    </row>
    <row r="43" spans="1:12" x14ac:dyDescent="0.25">
      <c r="C43" s="277"/>
      <c r="D43" s="277"/>
    </row>
  </sheetData>
  <hyperlinks>
    <hyperlink ref="D38" location="Introduction!A1" display="Introductio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7"/>
  <sheetViews>
    <sheetView zoomScaleNormal="100" workbookViewId="0">
      <pane xSplit="4" ySplit="5" topLeftCell="E6" activePane="bottomRight" state="frozen"/>
      <selection activeCell="F14" sqref="F14"/>
      <selection pane="topRight" activeCell="F14" sqref="F14"/>
      <selection pane="bottomLeft" activeCell="F14" sqref="F14"/>
      <selection pane="bottomRight"/>
    </sheetView>
  </sheetViews>
  <sheetFormatPr defaultColWidth="9.453125" defaultRowHeight="12.5" x14ac:dyDescent="0.25"/>
  <cols>
    <col min="1" max="2" width="1.54296875" style="5" customWidth="1"/>
    <col min="3" max="3" width="5.453125" style="1" bestFit="1" customWidth="1"/>
    <col min="4" max="4" width="17.453125" style="1" customWidth="1"/>
    <col min="5" max="5" width="9.7265625" style="76" customWidth="1"/>
    <col min="6" max="6" width="1.54296875" style="76" customWidth="1"/>
    <col min="7" max="7" width="8.54296875" style="76" customWidth="1"/>
    <col min="8" max="8" width="10.54296875" style="11" customWidth="1"/>
    <col min="9" max="9" width="13.7265625" style="11" customWidth="1"/>
    <col min="10" max="10" width="1.54296875" style="12" customWidth="1"/>
    <col min="11" max="11" width="7.54296875" style="12" bestFit="1" customWidth="1"/>
    <col min="12" max="12" width="9.54296875" style="76" customWidth="1"/>
    <col min="13" max="13" width="1.54296875" style="76" customWidth="1"/>
    <col min="14" max="14" width="8.54296875" style="76" customWidth="1"/>
    <col min="15" max="15" width="10.54296875" style="11" customWidth="1"/>
    <col min="16" max="16" width="13.7265625" style="11" customWidth="1"/>
  </cols>
  <sheetData>
    <row r="1" spans="1:16" ht="17.5" x14ac:dyDescent="0.35">
      <c r="A1" s="36" t="s">
        <v>167</v>
      </c>
      <c r="C1" s="5"/>
      <c r="E1" s="36" t="s">
        <v>22</v>
      </c>
      <c r="F1" s="64"/>
      <c r="G1" s="64"/>
      <c r="H1" s="16"/>
      <c r="L1" s="36"/>
      <c r="M1" s="64"/>
      <c r="N1" s="64"/>
      <c r="O1" s="16"/>
    </row>
    <row r="2" spans="1:16" ht="15.5" x14ac:dyDescent="0.35">
      <c r="A2" s="117" t="s">
        <v>479</v>
      </c>
      <c r="F2" s="5"/>
      <c r="L2" s="104"/>
    </row>
    <row r="3" spans="1:16" x14ac:dyDescent="0.25">
      <c r="B3" s="5" t="s">
        <v>168</v>
      </c>
      <c r="E3" s="104" t="s">
        <v>169</v>
      </c>
      <c r="L3" s="104"/>
    </row>
    <row r="4" spans="1:16" x14ac:dyDescent="0.25">
      <c r="E4" s="65"/>
      <c r="F4" s="65"/>
      <c r="G4" s="66" t="s">
        <v>5</v>
      </c>
      <c r="H4" s="25"/>
      <c r="I4" s="25"/>
      <c r="L4" s="65"/>
      <c r="M4" s="65"/>
      <c r="N4" s="66" t="s">
        <v>5</v>
      </c>
      <c r="O4" s="25"/>
      <c r="P4" s="25"/>
    </row>
    <row r="5" spans="1:16" ht="25" x14ac:dyDescent="0.25">
      <c r="B5" s="9"/>
      <c r="C5" s="4" t="s">
        <v>23</v>
      </c>
      <c r="D5" s="28" t="s">
        <v>270</v>
      </c>
      <c r="E5" s="118" t="s">
        <v>24</v>
      </c>
      <c r="F5" s="67"/>
      <c r="G5" s="119" t="s">
        <v>25</v>
      </c>
      <c r="H5" s="120" t="s">
        <v>152</v>
      </c>
      <c r="I5" s="42" t="s">
        <v>27</v>
      </c>
      <c r="J5" s="19"/>
      <c r="K5" s="192"/>
      <c r="L5" s="118" t="s">
        <v>24</v>
      </c>
      <c r="M5" s="67"/>
      <c r="N5" s="119" t="s">
        <v>25</v>
      </c>
      <c r="O5" s="120" t="s">
        <v>152</v>
      </c>
      <c r="P5" s="42" t="s">
        <v>27</v>
      </c>
    </row>
    <row r="6" spans="1:16" ht="14" x14ac:dyDescent="0.3">
      <c r="A6" s="152"/>
      <c r="B6" s="6" t="s">
        <v>170</v>
      </c>
      <c r="E6" s="69" t="s">
        <v>171</v>
      </c>
      <c r="F6" s="74"/>
      <c r="G6" s="69" t="s">
        <v>172</v>
      </c>
      <c r="H6" s="69" t="s">
        <v>173</v>
      </c>
      <c r="I6" s="20" t="s">
        <v>174</v>
      </c>
      <c r="J6" s="21"/>
      <c r="K6" s="2" t="s">
        <v>175</v>
      </c>
      <c r="L6" s="69" t="s">
        <v>176</v>
      </c>
      <c r="M6" s="74"/>
      <c r="N6" s="69" t="s">
        <v>177</v>
      </c>
      <c r="O6" s="69" t="s">
        <v>178</v>
      </c>
      <c r="P6" s="69" t="s">
        <v>179</v>
      </c>
    </row>
    <row r="7" spans="1:16" ht="13" x14ac:dyDescent="0.3">
      <c r="A7" s="217"/>
      <c r="B7" s="217"/>
      <c r="C7" s="217"/>
      <c r="D7" s="217" t="s">
        <v>33</v>
      </c>
      <c r="E7" s="70">
        <v>801</v>
      </c>
      <c r="F7" s="70"/>
      <c r="G7" s="70">
        <v>121.19916666666666</v>
      </c>
      <c r="H7" s="278">
        <v>6.3078703703703699E-3</v>
      </c>
      <c r="I7" s="279">
        <v>1.1226851851851851E-2</v>
      </c>
      <c r="J7" s="160"/>
      <c r="K7" s="161"/>
      <c r="L7" s="70">
        <v>33071</v>
      </c>
      <c r="M7" s="70"/>
      <c r="N7" s="83">
        <v>15523.70111111111</v>
      </c>
      <c r="O7" s="154">
        <v>1.9560185185185187E-2</v>
      </c>
      <c r="P7" s="155">
        <v>3.9699074074074067E-2</v>
      </c>
    </row>
    <row r="8" spans="1:16" x14ac:dyDescent="0.25">
      <c r="C8" s="1" t="s">
        <v>34</v>
      </c>
      <c r="D8" s="1" t="s">
        <v>35</v>
      </c>
      <c r="E8" s="71">
        <v>1</v>
      </c>
      <c r="F8" s="71"/>
      <c r="G8" s="71">
        <v>0.30388888888888893</v>
      </c>
      <c r="H8" s="280">
        <v>1.2662037037037039E-2</v>
      </c>
      <c r="I8" s="281">
        <v>1.2662037037037039E-2</v>
      </c>
      <c r="J8" s="162"/>
      <c r="K8" s="163"/>
      <c r="L8" s="71">
        <v>1579</v>
      </c>
      <c r="M8" s="71"/>
      <c r="N8" s="84">
        <v>1098.3794444444443</v>
      </c>
      <c r="O8" s="156">
        <v>2.8981481481481483E-2</v>
      </c>
      <c r="P8" s="157">
        <v>5.9317129629629629E-2</v>
      </c>
    </row>
    <row r="9" spans="1:16" x14ac:dyDescent="0.25">
      <c r="C9" s="1" t="s">
        <v>36</v>
      </c>
      <c r="D9" s="1" t="s">
        <v>37</v>
      </c>
      <c r="E9" s="71">
        <v>6</v>
      </c>
      <c r="F9" s="71"/>
      <c r="G9" s="71">
        <v>0.56527777777777777</v>
      </c>
      <c r="H9" s="280">
        <v>3.9236111111111112E-3</v>
      </c>
      <c r="I9" s="281">
        <v>8.4722222222222213E-3</v>
      </c>
      <c r="J9" s="162"/>
      <c r="K9" s="163"/>
      <c r="L9" s="71">
        <v>3113</v>
      </c>
      <c r="M9" s="71"/>
      <c r="N9" s="84">
        <v>2144.0847222222224</v>
      </c>
      <c r="O9" s="156">
        <v>2.8703703703703703E-2</v>
      </c>
      <c r="P9" s="157">
        <v>6.1122685185185183E-2</v>
      </c>
    </row>
    <row r="10" spans="1:16" x14ac:dyDescent="0.25">
      <c r="C10" s="1" t="s">
        <v>38</v>
      </c>
      <c r="D10" s="1" t="s">
        <v>39</v>
      </c>
      <c r="E10" s="71">
        <v>0</v>
      </c>
      <c r="F10" s="71"/>
      <c r="G10" s="71">
        <v>0</v>
      </c>
      <c r="H10" s="280" t="s">
        <v>77</v>
      </c>
      <c r="I10" s="281" t="s">
        <v>77</v>
      </c>
      <c r="J10" s="162"/>
      <c r="K10" s="163"/>
      <c r="L10" s="71">
        <v>108</v>
      </c>
      <c r="M10" s="71"/>
      <c r="N10" s="84">
        <v>61.547222222222224</v>
      </c>
      <c r="O10" s="156">
        <v>2.3750000000000004E-2</v>
      </c>
      <c r="P10" s="157">
        <v>5.1319444444444445E-2</v>
      </c>
    </row>
    <row r="11" spans="1:16" ht="17.5" x14ac:dyDescent="0.35">
      <c r="A11" s="23"/>
      <c r="C11" s="1" t="s">
        <v>40</v>
      </c>
      <c r="D11" s="1" t="s">
        <v>41</v>
      </c>
      <c r="E11" s="71">
        <v>77</v>
      </c>
      <c r="F11" s="71"/>
      <c r="G11" s="71">
        <v>10.250277777777777</v>
      </c>
      <c r="H11" s="280">
        <v>5.5439814814814822E-3</v>
      </c>
      <c r="I11" s="281">
        <v>9.9189814814814817E-3</v>
      </c>
      <c r="J11" s="162"/>
      <c r="K11" s="163"/>
      <c r="L11" s="71">
        <v>4235</v>
      </c>
      <c r="M11" s="71"/>
      <c r="N11" s="84">
        <v>1845.8988888888889</v>
      </c>
      <c r="O11" s="156">
        <v>1.8159722222222223E-2</v>
      </c>
      <c r="P11" s="157">
        <v>3.7800925925925925E-2</v>
      </c>
    </row>
    <row r="12" spans="1:16" x14ac:dyDescent="0.25">
      <c r="C12" s="1" t="s">
        <v>42</v>
      </c>
      <c r="D12" s="1" t="s">
        <v>43</v>
      </c>
      <c r="E12" s="72">
        <v>64</v>
      </c>
      <c r="F12" s="71"/>
      <c r="G12" s="72">
        <v>9.2297222222222217</v>
      </c>
      <c r="H12" s="280">
        <v>6.0069444444444441E-3</v>
      </c>
      <c r="I12" s="281">
        <v>1.0162037037037037E-2</v>
      </c>
      <c r="J12" s="162"/>
      <c r="K12" s="163"/>
      <c r="L12" s="72">
        <v>2403</v>
      </c>
      <c r="M12" s="71"/>
      <c r="N12" s="84">
        <v>763.7880555555555</v>
      </c>
      <c r="O12" s="156">
        <v>1.324074074074074E-2</v>
      </c>
      <c r="P12" s="157">
        <v>2.5752314814814815E-2</v>
      </c>
    </row>
    <row r="13" spans="1:16" x14ac:dyDescent="0.25">
      <c r="C13" s="1" t="s">
        <v>44</v>
      </c>
      <c r="D13" s="1" t="s">
        <v>45</v>
      </c>
      <c r="E13" s="71">
        <v>160</v>
      </c>
      <c r="F13" s="71"/>
      <c r="G13" s="71">
        <v>19.367222222222221</v>
      </c>
      <c r="H13" s="280">
        <v>5.0462962962962961E-3</v>
      </c>
      <c r="I13" s="281">
        <v>8.8888888888888889E-3</v>
      </c>
      <c r="J13" s="162"/>
      <c r="K13" s="163"/>
      <c r="L13" s="71">
        <v>5826</v>
      </c>
      <c r="M13" s="71"/>
      <c r="N13" s="84">
        <v>2542.4916666666668</v>
      </c>
      <c r="O13" s="156">
        <v>1.818287037037037E-2</v>
      </c>
      <c r="P13" s="157">
        <v>3.6099537037037034E-2</v>
      </c>
    </row>
    <row r="14" spans="1:16" x14ac:dyDescent="0.25">
      <c r="C14" s="1" t="s">
        <v>46</v>
      </c>
      <c r="D14" s="1" t="s">
        <v>47</v>
      </c>
      <c r="E14" s="71">
        <v>137</v>
      </c>
      <c r="F14" s="71"/>
      <c r="G14" s="71">
        <v>24.417777777777776</v>
      </c>
      <c r="H14" s="280">
        <v>7.4305555555555548E-3</v>
      </c>
      <c r="I14" s="281">
        <v>1.3437499999999998E-2</v>
      </c>
      <c r="J14" s="162"/>
      <c r="K14" s="163"/>
      <c r="L14" s="71">
        <v>2292</v>
      </c>
      <c r="M14" s="71"/>
      <c r="N14" s="84">
        <v>1144.0555555555554</v>
      </c>
      <c r="O14" s="156">
        <v>2.0798611111111111E-2</v>
      </c>
      <c r="P14" s="157">
        <v>4.0277777777777773E-2</v>
      </c>
    </row>
    <row r="15" spans="1:16" ht="17.5" x14ac:dyDescent="0.35">
      <c r="A15" s="23"/>
      <c r="C15" s="1" t="s">
        <v>48</v>
      </c>
      <c r="D15" s="1" t="s">
        <v>49</v>
      </c>
      <c r="E15" s="71">
        <v>100</v>
      </c>
      <c r="F15" s="71"/>
      <c r="G15" s="71">
        <v>19.264166666666664</v>
      </c>
      <c r="H15" s="280">
        <v>8.0324074074074065E-3</v>
      </c>
      <c r="I15" s="281">
        <v>1.4722222222222222E-2</v>
      </c>
      <c r="J15" s="162"/>
      <c r="K15" s="163"/>
      <c r="L15" s="71">
        <v>2509</v>
      </c>
      <c r="M15" s="71"/>
      <c r="N15" s="84">
        <v>1065.0258333333334</v>
      </c>
      <c r="O15" s="156">
        <v>1.7685185185185182E-2</v>
      </c>
      <c r="P15" s="157">
        <v>3.4664351851851849E-2</v>
      </c>
    </row>
    <row r="16" spans="1:16" x14ac:dyDescent="0.25">
      <c r="C16" s="1" t="s">
        <v>50</v>
      </c>
      <c r="D16" s="1" t="s">
        <v>51</v>
      </c>
      <c r="E16" s="71">
        <v>9</v>
      </c>
      <c r="F16" s="71"/>
      <c r="G16" s="71">
        <v>1.3616666666666668</v>
      </c>
      <c r="H16" s="280">
        <v>6.3078703703703708E-3</v>
      </c>
      <c r="I16" s="281">
        <v>1.3090277777777779E-2</v>
      </c>
      <c r="J16" s="162"/>
      <c r="K16" s="163"/>
      <c r="L16" s="71">
        <v>2574</v>
      </c>
      <c r="M16" s="71"/>
      <c r="N16" s="84">
        <v>1461.4783333333332</v>
      </c>
      <c r="O16" s="156">
        <v>2.3657407407407405E-2</v>
      </c>
      <c r="P16" s="157">
        <v>4.8819444444444443E-2</v>
      </c>
    </row>
    <row r="17" spans="1:16" x14ac:dyDescent="0.25">
      <c r="C17" s="1" t="s">
        <v>52</v>
      </c>
      <c r="D17" s="1" t="s">
        <v>53</v>
      </c>
      <c r="E17" s="71">
        <v>148</v>
      </c>
      <c r="F17" s="71"/>
      <c r="G17" s="71">
        <v>23.597777777777775</v>
      </c>
      <c r="H17" s="280">
        <v>6.6435185185185182E-3</v>
      </c>
      <c r="I17" s="281">
        <v>1.1956018518518517E-2</v>
      </c>
      <c r="J17" s="162"/>
      <c r="K17" s="163"/>
      <c r="L17" s="71">
        <v>5614</v>
      </c>
      <c r="M17" s="71"/>
      <c r="N17" s="84">
        <v>1928.1061111111112</v>
      </c>
      <c r="O17" s="156">
        <v>1.4305555555555557E-2</v>
      </c>
      <c r="P17" s="157">
        <v>2.8645833333333332E-2</v>
      </c>
    </row>
    <row r="18" spans="1:16" x14ac:dyDescent="0.25">
      <c r="B18" s="9"/>
      <c r="C18" s="4" t="s">
        <v>54</v>
      </c>
      <c r="D18" s="4" t="s">
        <v>55</v>
      </c>
      <c r="E18" s="73">
        <v>99</v>
      </c>
      <c r="F18" s="73"/>
      <c r="G18" s="73">
        <v>12.84138888888889</v>
      </c>
      <c r="H18" s="282">
        <v>5.4050925925925924E-3</v>
      </c>
      <c r="I18" s="283">
        <v>9.0393518518518522E-3</v>
      </c>
      <c r="J18" s="162"/>
      <c r="K18" s="164"/>
      <c r="L18" s="73">
        <v>2818</v>
      </c>
      <c r="M18" s="73"/>
      <c r="N18" s="85">
        <v>1468.8452777777777</v>
      </c>
      <c r="O18" s="158">
        <v>2.1712962962962962E-2</v>
      </c>
      <c r="P18" s="159">
        <v>4.4444444444444446E-2</v>
      </c>
    </row>
    <row r="19" spans="1:16" ht="13" x14ac:dyDescent="0.3">
      <c r="B19" s="6" t="s">
        <v>180</v>
      </c>
      <c r="H19" s="284"/>
      <c r="I19" s="284"/>
      <c r="J19" s="162"/>
      <c r="K19" s="165" t="s">
        <v>181</v>
      </c>
      <c r="O19" s="162"/>
      <c r="P19" s="162"/>
    </row>
    <row r="20" spans="1:16" x14ac:dyDescent="0.25">
      <c r="E20" s="69" t="s">
        <v>182</v>
      </c>
      <c r="F20" s="74"/>
      <c r="G20" s="69" t="s">
        <v>183</v>
      </c>
      <c r="H20" s="285" t="s">
        <v>184</v>
      </c>
      <c r="I20" s="286" t="s">
        <v>185</v>
      </c>
      <c r="J20" s="168"/>
      <c r="K20" s="163"/>
      <c r="L20" s="69" t="s">
        <v>186</v>
      </c>
      <c r="M20" s="74"/>
      <c r="N20" s="69" t="s">
        <v>187</v>
      </c>
      <c r="O20" s="166" t="s">
        <v>188</v>
      </c>
      <c r="P20" s="166" t="s">
        <v>189</v>
      </c>
    </row>
    <row r="21" spans="1:16" ht="13" x14ac:dyDescent="0.3">
      <c r="A21" s="217"/>
      <c r="B21" s="217"/>
      <c r="C21" s="217"/>
      <c r="D21" s="217" t="s">
        <v>33</v>
      </c>
      <c r="E21" s="70">
        <v>714</v>
      </c>
      <c r="F21" s="70"/>
      <c r="G21" s="70">
        <v>87.254999999999995</v>
      </c>
      <c r="H21" s="278">
        <v>5.0925925925925921E-3</v>
      </c>
      <c r="I21" s="279">
        <v>9.7800925925925937E-3</v>
      </c>
      <c r="J21" s="160"/>
      <c r="K21" s="161"/>
      <c r="L21" s="70">
        <v>12423</v>
      </c>
      <c r="M21" s="70"/>
      <c r="N21" s="83">
        <v>5156.8652777777779</v>
      </c>
      <c r="O21" s="154">
        <v>1.7291666666666667E-2</v>
      </c>
      <c r="P21" s="155">
        <v>3.7615740740740734E-2</v>
      </c>
    </row>
    <row r="22" spans="1:16" x14ac:dyDescent="0.25">
      <c r="C22" s="1" t="s">
        <v>34</v>
      </c>
      <c r="D22" s="1" t="s">
        <v>35</v>
      </c>
      <c r="E22" s="71">
        <v>13</v>
      </c>
      <c r="F22" s="71"/>
      <c r="G22" s="71">
        <v>1.6488888888888888</v>
      </c>
      <c r="H22" s="280">
        <v>5.2893518518518515E-3</v>
      </c>
      <c r="I22" s="281">
        <v>8.4953703703703701E-3</v>
      </c>
      <c r="J22" s="162"/>
      <c r="K22" s="163"/>
      <c r="L22" s="71">
        <v>817</v>
      </c>
      <c r="M22" s="71"/>
      <c r="N22" s="84">
        <v>555.55861111111119</v>
      </c>
      <c r="O22" s="156">
        <v>2.8333333333333332E-2</v>
      </c>
      <c r="P22" s="157">
        <v>6.283564814814814E-2</v>
      </c>
    </row>
    <row r="23" spans="1:16" x14ac:dyDescent="0.25">
      <c r="C23" s="1" t="s">
        <v>36</v>
      </c>
      <c r="D23" s="1" t="s">
        <v>37</v>
      </c>
      <c r="E23" s="71">
        <v>2</v>
      </c>
      <c r="F23" s="71"/>
      <c r="G23" s="71">
        <v>9.2777777777777778E-2</v>
      </c>
      <c r="H23" s="280">
        <v>1.9328703703703704E-3</v>
      </c>
      <c r="I23" s="281">
        <v>2.0138888888888888E-3</v>
      </c>
      <c r="J23" s="162"/>
      <c r="K23" s="163"/>
      <c r="L23" s="71">
        <v>977</v>
      </c>
      <c r="M23" s="71"/>
      <c r="N23" s="84">
        <v>572.95333333333326</v>
      </c>
      <c r="O23" s="156">
        <v>2.4432870370370369E-2</v>
      </c>
      <c r="P23" s="157">
        <v>5.6967592592592591E-2</v>
      </c>
    </row>
    <row r="24" spans="1:16" x14ac:dyDescent="0.25">
      <c r="C24" s="1" t="s">
        <v>38</v>
      </c>
      <c r="D24" s="1" t="s">
        <v>39</v>
      </c>
      <c r="E24" s="71">
        <v>0</v>
      </c>
      <c r="F24" s="71"/>
      <c r="G24" s="71">
        <v>0</v>
      </c>
      <c r="H24" s="280" t="s">
        <v>77</v>
      </c>
      <c r="I24" s="281" t="s">
        <v>77</v>
      </c>
      <c r="J24" s="162"/>
      <c r="K24" s="163"/>
      <c r="L24" s="71">
        <v>17</v>
      </c>
      <c r="M24" s="71"/>
      <c r="N24" s="84">
        <v>12.408888888888889</v>
      </c>
      <c r="O24" s="156">
        <v>3.0416666666666665E-2</v>
      </c>
      <c r="P24" s="157">
        <v>6.327546296296295E-2</v>
      </c>
    </row>
    <row r="25" spans="1:16" ht="17.5" x14ac:dyDescent="0.35">
      <c r="A25" s="23"/>
      <c r="C25" s="1" t="s">
        <v>40</v>
      </c>
      <c r="D25" s="1" t="s">
        <v>41</v>
      </c>
      <c r="E25" s="71">
        <v>26</v>
      </c>
      <c r="F25" s="71"/>
      <c r="G25" s="71">
        <v>4.2850000000000001</v>
      </c>
      <c r="H25" s="280">
        <v>6.8634259259259256E-3</v>
      </c>
      <c r="I25" s="281">
        <v>1.3923611111111111E-2</v>
      </c>
      <c r="J25" s="162"/>
      <c r="K25" s="163"/>
      <c r="L25" s="71">
        <v>1303</v>
      </c>
      <c r="M25" s="71"/>
      <c r="N25" s="84">
        <v>478.60555555555555</v>
      </c>
      <c r="O25" s="156">
        <v>1.5300925925925926E-2</v>
      </c>
      <c r="P25" s="157">
        <v>3.5439814814814813E-2</v>
      </c>
    </row>
    <row r="26" spans="1:16" x14ac:dyDescent="0.25">
      <c r="C26" s="1" t="s">
        <v>42</v>
      </c>
      <c r="D26" s="1" t="s">
        <v>43</v>
      </c>
      <c r="E26" s="71">
        <v>80</v>
      </c>
      <c r="F26" s="71"/>
      <c r="G26" s="72">
        <v>7.1002777777777775</v>
      </c>
      <c r="H26" s="280">
        <v>3.7037037037037034E-3</v>
      </c>
      <c r="I26" s="281">
        <v>6.9444444444444441E-3</v>
      </c>
      <c r="J26" s="162"/>
      <c r="K26" s="163"/>
      <c r="L26" s="71">
        <v>672</v>
      </c>
      <c r="M26" s="71"/>
      <c r="N26" s="84">
        <v>161.55305555555555</v>
      </c>
      <c r="O26" s="156">
        <v>1.0011574074074074E-2</v>
      </c>
      <c r="P26" s="157">
        <v>1.9409722222222221E-2</v>
      </c>
    </row>
    <row r="27" spans="1:16" x14ac:dyDescent="0.25">
      <c r="C27" s="1" t="s">
        <v>44</v>
      </c>
      <c r="D27" s="1" t="s">
        <v>45</v>
      </c>
      <c r="E27" s="71">
        <v>96</v>
      </c>
      <c r="F27" s="71"/>
      <c r="G27" s="71">
        <v>11.550555555555555</v>
      </c>
      <c r="H27" s="280">
        <v>5.0115740740740737E-3</v>
      </c>
      <c r="I27" s="281">
        <v>8.8888888888888889E-3</v>
      </c>
      <c r="J27" s="162"/>
      <c r="K27" s="163"/>
      <c r="L27" s="71">
        <v>2597</v>
      </c>
      <c r="M27" s="71"/>
      <c r="N27" s="84">
        <v>1007.1175000000001</v>
      </c>
      <c r="O27" s="156">
        <v>1.6157407407407409E-2</v>
      </c>
      <c r="P27" s="157">
        <v>3.3935185185185186E-2</v>
      </c>
    </row>
    <row r="28" spans="1:16" x14ac:dyDescent="0.25">
      <c r="C28" s="1" t="s">
        <v>46</v>
      </c>
      <c r="D28" s="1" t="s">
        <v>47</v>
      </c>
      <c r="E28" s="71">
        <v>50</v>
      </c>
      <c r="F28" s="71"/>
      <c r="G28" s="71">
        <v>5.5291666666666668</v>
      </c>
      <c r="H28" s="280">
        <v>4.6064814814814822E-3</v>
      </c>
      <c r="I28" s="281">
        <v>1.0949074074074076E-2</v>
      </c>
      <c r="J28" s="162"/>
      <c r="K28" s="163"/>
      <c r="L28" s="71">
        <v>427</v>
      </c>
      <c r="M28" s="71"/>
      <c r="N28" s="84">
        <v>181.37055555555557</v>
      </c>
      <c r="O28" s="156">
        <v>1.7696759259259259E-2</v>
      </c>
      <c r="P28" s="157">
        <v>3.7673611111111109E-2</v>
      </c>
    </row>
    <row r="29" spans="1:16" ht="17.5" x14ac:dyDescent="0.35">
      <c r="A29" s="23"/>
      <c r="C29" s="1" t="s">
        <v>48</v>
      </c>
      <c r="D29" s="1" t="s">
        <v>49</v>
      </c>
      <c r="E29" s="71">
        <v>97</v>
      </c>
      <c r="F29" s="71"/>
      <c r="G29" s="71">
        <v>12.592222222222222</v>
      </c>
      <c r="H29" s="280">
        <v>5.4050925925925933E-3</v>
      </c>
      <c r="I29" s="281">
        <v>1.2673611111111109E-2</v>
      </c>
      <c r="J29" s="162"/>
      <c r="K29" s="163"/>
      <c r="L29" s="71">
        <v>1255</v>
      </c>
      <c r="M29" s="71"/>
      <c r="N29" s="84">
        <v>521.40194444444444</v>
      </c>
      <c r="O29" s="156">
        <v>1.7314814814814814E-2</v>
      </c>
      <c r="P29" s="157">
        <v>3.5810185185185188E-2</v>
      </c>
    </row>
    <row r="30" spans="1:16" x14ac:dyDescent="0.25">
      <c r="C30" s="1" t="s">
        <v>50</v>
      </c>
      <c r="D30" s="1" t="s">
        <v>51</v>
      </c>
      <c r="E30" s="71">
        <v>3</v>
      </c>
      <c r="F30" s="71"/>
      <c r="G30" s="71">
        <v>0.60277777777777775</v>
      </c>
      <c r="H30" s="280">
        <v>8.3680555555555557E-3</v>
      </c>
      <c r="I30" s="281">
        <v>9.6296296296296303E-3</v>
      </c>
      <c r="J30" s="162"/>
      <c r="K30" s="163"/>
      <c r="L30" s="71">
        <v>950</v>
      </c>
      <c r="M30" s="71"/>
      <c r="N30" s="84">
        <v>464.84805555555556</v>
      </c>
      <c r="O30" s="156">
        <v>2.0393518518518519E-2</v>
      </c>
      <c r="P30" s="157">
        <v>4.2511574074074077E-2</v>
      </c>
    </row>
    <row r="31" spans="1:16" x14ac:dyDescent="0.25">
      <c r="C31" s="1" t="s">
        <v>52</v>
      </c>
      <c r="D31" s="1" t="s">
        <v>53</v>
      </c>
      <c r="E31" s="71">
        <v>77</v>
      </c>
      <c r="F31" s="71"/>
      <c r="G31" s="71">
        <v>9.2594444444444459</v>
      </c>
      <c r="H31" s="280">
        <v>5.0115740740740737E-3</v>
      </c>
      <c r="I31" s="281">
        <v>9.0856481481481483E-3</v>
      </c>
      <c r="J31" s="162"/>
      <c r="K31" s="163"/>
      <c r="L31" s="71">
        <v>1105</v>
      </c>
      <c r="M31" s="71"/>
      <c r="N31" s="84">
        <v>327.20722222222224</v>
      </c>
      <c r="O31" s="156">
        <v>1.2337962962962962E-2</v>
      </c>
      <c r="P31" s="157">
        <v>2.6608796296296297E-2</v>
      </c>
    </row>
    <row r="32" spans="1:16" x14ac:dyDescent="0.25">
      <c r="B32" s="9"/>
      <c r="C32" s="4" t="s">
        <v>54</v>
      </c>
      <c r="D32" s="4" t="s">
        <v>55</v>
      </c>
      <c r="E32" s="73">
        <v>270</v>
      </c>
      <c r="F32" s="73"/>
      <c r="G32" s="73">
        <v>34.593888888888884</v>
      </c>
      <c r="H32" s="282">
        <v>5.3356481481481484E-3</v>
      </c>
      <c r="I32" s="283">
        <v>9.6064814814814815E-3</v>
      </c>
      <c r="J32" s="162"/>
      <c r="K32" s="164"/>
      <c r="L32" s="73">
        <v>2303</v>
      </c>
      <c r="M32" s="73"/>
      <c r="N32" s="85">
        <v>873.84055555555562</v>
      </c>
      <c r="O32" s="158">
        <v>1.5810185185185184E-2</v>
      </c>
      <c r="P32" s="159">
        <v>3.5208333333333335E-2</v>
      </c>
    </row>
    <row r="33" spans="1:16" ht="13" x14ac:dyDescent="0.3">
      <c r="B33" s="6" t="s">
        <v>266</v>
      </c>
      <c r="H33" s="284"/>
      <c r="I33" s="284"/>
      <c r="J33" s="162"/>
      <c r="K33" s="161" t="s">
        <v>265</v>
      </c>
      <c r="O33" s="162"/>
      <c r="P33" s="162"/>
    </row>
    <row r="34" spans="1:16" x14ac:dyDescent="0.25">
      <c r="E34" s="69" t="s">
        <v>190</v>
      </c>
      <c r="F34" s="74"/>
      <c r="G34" s="69" t="s">
        <v>191</v>
      </c>
      <c r="H34" s="285" t="s">
        <v>192</v>
      </c>
      <c r="I34" s="285" t="s">
        <v>193</v>
      </c>
      <c r="J34" s="168"/>
      <c r="K34" s="163"/>
      <c r="L34" s="69" t="s">
        <v>194</v>
      </c>
      <c r="M34" s="74"/>
      <c r="N34" s="69" t="s">
        <v>195</v>
      </c>
      <c r="O34" s="166" t="s">
        <v>196</v>
      </c>
      <c r="P34" s="166" t="s">
        <v>197</v>
      </c>
    </row>
    <row r="35" spans="1:16" ht="13" x14ac:dyDescent="0.3">
      <c r="A35" s="217"/>
      <c r="B35" s="217"/>
      <c r="C35" s="217"/>
      <c r="D35" s="217" t="s">
        <v>33</v>
      </c>
      <c r="E35" s="70">
        <v>69422</v>
      </c>
      <c r="F35" s="70"/>
      <c r="G35" s="70">
        <v>9056.2230555555561</v>
      </c>
      <c r="H35" s="278">
        <v>5.4398148148148149E-3</v>
      </c>
      <c r="I35" s="279">
        <v>9.6874999999999999E-3</v>
      </c>
      <c r="J35" s="160"/>
      <c r="K35" s="161"/>
      <c r="L35" s="70">
        <v>326507</v>
      </c>
      <c r="M35" s="70"/>
      <c r="N35" s="83">
        <v>158799.12638888889</v>
      </c>
      <c r="O35" s="154">
        <v>2.0266203703703703E-2</v>
      </c>
      <c r="P35" s="155">
        <v>4.1562499999999995E-2</v>
      </c>
    </row>
    <row r="36" spans="1:16" x14ac:dyDescent="0.25">
      <c r="C36" s="1" t="s">
        <v>34</v>
      </c>
      <c r="D36" s="1" t="s">
        <v>35</v>
      </c>
      <c r="E36" s="71">
        <v>6602</v>
      </c>
      <c r="F36" s="71"/>
      <c r="G36" s="71">
        <v>981.82972222222224</v>
      </c>
      <c r="H36" s="280">
        <v>6.1921296296296299E-3</v>
      </c>
      <c r="I36" s="281">
        <v>1.0891203703703702E-2</v>
      </c>
      <c r="J36" s="162"/>
      <c r="K36" s="163"/>
      <c r="L36" s="71">
        <v>35539</v>
      </c>
      <c r="M36" s="71"/>
      <c r="N36" s="84">
        <v>21978.249444444442</v>
      </c>
      <c r="O36" s="156">
        <v>2.5763888888888892E-2</v>
      </c>
      <c r="P36" s="157">
        <v>5.4930555555555545E-2</v>
      </c>
    </row>
    <row r="37" spans="1:16" x14ac:dyDescent="0.25">
      <c r="C37" s="1" t="s">
        <v>36</v>
      </c>
      <c r="D37" s="1" t="s">
        <v>37</v>
      </c>
      <c r="E37" s="71">
        <v>7650</v>
      </c>
      <c r="F37" s="71"/>
      <c r="G37" s="71">
        <v>1116.7102777777777</v>
      </c>
      <c r="H37" s="280">
        <v>6.0879629629629643E-3</v>
      </c>
      <c r="I37" s="281">
        <v>1.1412037037037038E-2</v>
      </c>
      <c r="J37" s="162"/>
      <c r="K37" s="163"/>
      <c r="L37" s="71">
        <v>36933</v>
      </c>
      <c r="M37" s="71"/>
      <c r="N37" s="84">
        <v>22707.465555555555</v>
      </c>
      <c r="O37" s="156">
        <v>2.5613425925925925E-2</v>
      </c>
      <c r="P37" s="157">
        <v>5.4444444444444455E-2</v>
      </c>
    </row>
    <row r="38" spans="1:16" x14ac:dyDescent="0.25">
      <c r="C38" s="1" t="s">
        <v>38</v>
      </c>
      <c r="D38" s="1" t="s">
        <v>39</v>
      </c>
      <c r="E38" s="98">
        <v>133</v>
      </c>
      <c r="F38" s="98"/>
      <c r="G38" s="71">
        <v>19.740000000000002</v>
      </c>
      <c r="H38" s="280">
        <v>6.1805555555555563E-3</v>
      </c>
      <c r="I38" s="281">
        <v>1.207175925925926E-2</v>
      </c>
      <c r="J38" s="162"/>
      <c r="K38" s="163"/>
      <c r="L38" s="98">
        <v>1000</v>
      </c>
      <c r="M38" s="98"/>
      <c r="N38" s="84">
        <v>513.91666666666663</v>
      </c>
      <c r="O38" s="156">
        <v>2.1412037037037035E-2</v>
      </c>
      <c r="P38" s="157">
        <v>4.6585648148148147E-2</v>
      </c>
    </row>
    <row r="39" spans="1:16" ht="17.5" x14ac:dyDescent="0.35">
      <c r="A39" s="23"/>
      <c r="C39" s="1" t="s">
        <v>40</v>
      </c>
      <c r="D39" s="1" t="s">
        <v>41</v>
      </c>
      <c r="E39" s="71">
        <v>12792</v>
      </c>
      <c r="F39" s="71"/>
      <c r="G39" s="71">
        <v>1450.3044444444445</v>
      </c>
      <c r="H39" s="280">
        <v>4.7222222222222223E-3</v>
      </c>
      <c r="I39" s="281">
        <v>8.1249999999999985E-3</v>
      </c>
      <c r="J39" s="162"/>
      <c r="K39" s="163"/>
      <c r="L39" s="71">
        <v>49987</v>
      </c>
      <c r="M39" s="71"/>
      <c r="N39" s="84">
        <v>22505.970833333333</v>
      </c>
      <c r="O39" s="156">
        <v>1.8761574074074073E-2</v>
      </c>
      <c r="P39" s="157">
        <v>3.8668981481481478E-2</v>
      </c>
    </row>
    <row r="40" spans="1:16" x14ac:dyDescent="0.25">
      <c r="C40" s="1" t="s">
        <v>42</v>
      </c>
      <c r="D40" s="1" t="s">
        <v>43</v>
      </c>
      <c r="E40" s="71">
        <v>2960</v>
      </c>
      <c r="F40" s="71"/>
      <c r="G40" s="72">
        <v>305.36388888888888</v>
      </c>
      <c r="H40" s="280">
        <v>4.2939814814814811E-3</v>
      </c>
      <c r="I40" s="281">
        <v>7.3611111111111108E-3</v>
      </c>
      <c r="J40" s="162"/>
      <c r="K40" s="163"/>
      <c r="L40" s="71">
        <v>15405</v>
      </c>
      <c r="M40" s="71"/>
      <c r="N40" s="84">
        <v>5445.1077777777782</v>
      </c>
      <c r="O40" s="156">
        <v>1.4722222222222222E-2</v>
      </c>
      <c r="P40" s="157">
        <v>2.8865740740740744E-2</v>
      </c>
    </row>
    <row r="41" spans="1:16" x14ac:dyDescent="0.25">
      <c r="C41" s="1" t="s">
        <v>44</v>
      </c>
      <c r="D41" s="1" t="s">
        <v>45</v>
      </c>
      <c r="E41" s="71">
        <v>9207</v>
      </c>
      <c r="F41" s="71"/>
      <c r="G41" s="71">
        <v>1058.3127777777779</v>
      </c>
      <c r="H41" s="280">
        <v>4.7916666666666672E-3</v>
      </c>
      <c r="I41" s="281">
        <v>8.1828703703703699E-3</v>
      </c>
      <c r="J41" s="162"/>
      <c r="K41" s="163"/>
      <c r="L41" s="71">
        <v>35486</v>
      </c>
      <c r="M41" s="71"/>
      <c r="N41" s="84">
        <v>16318.780277777778</v>
      </c>
      <c r="O41" s="156">
        <v>1.9166666666666669E-2</v>
      </c>
      <c r="P41" s="157">
        <v>3.7557870370370373E-2</v>
      </c>
    </row>
    <row r="42" spans="1:16" x14ac:dyDescent="0.25">
      <c r="C42" s="1" t="s">
        <v>46</v>
      </c>
      <c r="D42" s="1" t="s">
        <v>47</v>
      </c>
      <c r="E42" s="71">
        <v>3288</v>
      </c>
      <c r="F42" s="71"/>
      <c r="G42" s="71">
        <v>443.09027777777777</v>
      </c>
      <c r="H42" s="280">
        <v>5.6134259259259271E-3</v>
      </c>
      <c r="I42" s="281">
        <v>1.0057870370370368E-2</v>
      </c>
      <c r="J42" s="162"/>
      <c r="K42" s="163"/>
      <c r="L42" s="71">
        <v>22320</v>
      </c>
      <c r="M42" s="71"/>
      <c r="N42" s="84">
        <v>10808.165555555555</v>
      </c>
      <c r="O42" s="156">
        <v>2.0173611111111111E-2</v>
      </c>
      <c r="P42" s="157">
        <v>3.9398148148148147E-2</v>
      </c>
    </row>
    <row r="43" spans="1:16" ht="17.5" x14ac:dyDescent="0.35">
      <c r="A43" s="23"/>
      <c r="C43" s="1" t="s">
        <v>48</v>
      </c>
      <c r="D43" s="1" t="s">
        <v>49</v>
      </c>
      <c r="E43" s="71">
        <v>4826</v>
      </c>
      <c r="F43" s="71"/>
      <c r="G43" s="71">
        <v>664.84694444444438</v>
      </c>
      <c r="H43" s="280">
        <v>5.7407407407407416E-3</v>
      </c>
      <c r="I43" s="281">
        <v>1.0625000000000001E-2</v>
      </c>
      <c r="J43" s="162"/>
      <c r="K43" s="163"/>
      <c r="L43" s="71">
        <v>28028</v>
      </c>
      <c r="M43" s="71"/>
      <c r="N43" s="84">
        <v>12579.631388888889</v>
      </c>
      <c r="O43" s="156">
        <v>1.8703703703703702E-2</v>
      </c>
      <c r="P43" s="157">
        <v>3.7731481481481484E-2</v>
      </c>
    </row>
    <row r="44" spans="1:16" x14ac:dyDescent="0.25">
      <c r="C44" s="1" t="s">
        <v>50</v>
      </c>
      <c r="D44" s="1" t="s">
        <v>51</v>
      </c>
      <c r="E44" s="71">
        <v>7680</v>
      </c>
      <c r="F44" s="71"/>
      <c r="G44" s="71">
        <v>1149.0786111111111</v>
      </c>
      <c r="H44" s="280">
        <v>6.238425925925925E-3</v>
      </c>
      <c r="I44" s="281">
        <v>1.1527777777777777E-2</v>
      </c>
      <c r="J44" s="162"/>
      <c r="K44" s="163"/>
      <c r="L44" s="71">
        <v>35731</v>
      </c>
      <c r="M44" s="71"/>
      <c r="N44" s="84">
        <v>20433.798611111113</v>
      </c>
      <c r="O44" s="156">
        <v>2.3831018518518519E-2</v>
      </c>
      <c r="P44" s="157">
        <v>4.8912037037037039E-2</v>
      </c>
    </row>
    <row r="45" spans="1:16" x14ac:dyDescent="0.25">
      <c r="C45" s="1" t="s">
        <v>52</v>
      </c>
      <c r="D45" s="1" t="s">
        <v>53</v>
      </c>
      <c r="E45" s="71">
        <v>8124</v>
      </c>
      <c r="F45" s="71"/>
      <c r="G45" s="71">
        <v>1065.0347222222222</v>
      </c>
      <c r="H45" s="280">
        <v>5.462962962962962E-3</v>
      </c>
      <c r="I45" s="281">
        <v>9.7916666666666655E-3</v>
      </c>
      <c r="J45" s="162"/>
      <c r="K45" s="163"/>
      <c r="L45" s="71">
        <v>34155</v>
      </c>
      <c r="M45" s="71"/>
      <c r="N45" s="84">
        <v>11847.338055555556</v>
      </c>
      <c r="O45" s="156">
        <v>1.4456018518518519E-2</v>
      </c>
      <c r="P45" s="157">
        <v>2.8865740740740744E-2</v>
      </c>
    </row>
    <row r="46" spans="1:16" x14ac:dyDescent="0.25">
      <c r="B46" s="9"/>
      <c r="C46" s="4" t="s">
        <v>54</v>
      </c>
      <c r="D46" s="4" t="s">
        <v>55</v>
      </c>
      <c r="E46" s="73">
        <v>6160</v>
      </c>
      <c r="F46" s="73"/>
      <c r="G46" s="73">
        <v>801.91138888888895</v>
      </c>
      <c r="H46" s="282">
        <v>5.4282407407407404E-3</v>
      </c>
      <c r="I46" s="283">
        <v>9.479166666666667E-3</v>
      </c>
      <c r="J46" s="162"/>
      <c r="K46" s="164"/>
      <c r="L46" s="73">
        <v>31923</v>
      </c>
      <c r="M46" s="73"/>
      <c r="N46" s="85">
        <v>13660.702222222222</v>
      </c>
      <c r="O46" s="158">
        <v>1.7835648148148149E-2</v>
      </c>
      <c r="P46" s="159">
        <v>3.6990740740740741E-2</v>
      </c>
    </row>
    <row r="47" spans="1:16" ht="13" x14ac:dyDescent="0.3">
      <c r="B47" s="6" t="s">
        <v>198</v>
      </c>
      <c r="H47" s="162"/>
      <c r="I47" s="162"/>
      <c r="J47" s="162"/>
      <c r="K47" s="161" t="s">
        <v>199</v>
      </c>
      <c r="O47" s="162"/>
      <c r="P47" s="162"/>
    </row>
    <row r="48" spans="1:16" ht="13" x14ac:dyDescent="0.3">
      <c r="B48" s="6"/>
      <c r="E48" s="69" t="s">
        <v>200</v>
      </c>
      <c r="F48" s="74"/>
      <c r="G48" s="69" t="s">
        <v>201</v>
      </c>
      <c r="H48" s="166" t="s">
        <v>202</v>
      </c>
      <c r="I48" s="166" t="s">
        <v>203</v>
      </c>
      <c r="J48" s="168"/>
      <c r="K48" s="161"/>
      <c r="L48" s="69" t="s">
        <v>204</v>
      </c>
      <c r="M48" s="74"/>
      <c r="N48" s="69" t="s">
        <v>205</v>
      </c>
      <c r="O48" s="166" t="s">
        <v>206</v>
      </c>
      <c r="P48" s="166" t="s">
        <v>207</v>
      </c>
    </row>
    <row r="49" spans="1:16" ht="13" x14ac:dyDescent="0.3">
      <c r="A49" s="217"/>
      <c r="B49" s="217"/>
      <c r="C49" s="217"/>
      <c r="D49" s="217" t="s">
        <v>33</v>
      </c>
      <c r="E49" s="70">
        <v>11337</v>
      </c>
      <c r="F49" s="70"/>
      <c r="G49" s="70">
        <v>20160.979166666668</v>
      </c>
      <c r="H49" s="154">
        <v>7.4097222222222231E-2</v>
      </c>
      <c r="I49" s="155">
        <v>0.16655092592592594</v>
      </c>
      <c r="J49" s="160"/>
      <c r="K49" s="163"/>
      <c r="L49" s="70">
        <v>9986</v>
      </c>
      <c r="M49" s="70"/>
      <c r="N49" s="83">
        <v>27396.733333333337</v>
      </c>
      <c r="O49" s="154">
        <v>0.11431712962962964</v>
      </c>
      <c r="P49" s="155">
        <v>0.27575231481481483</v>
      </c>
    </row>
    <row r="50" spans="1:16" x14ac:dyDescent="0.25">
      <c r="C50" s="1" t="s">
        <v>34</v>
      </c>
      <c r="D50" s="1" t="s">
        <v>35</v>
      </c>
      <c r="E50" s="71">
        <v>4</v>
      </c>
      <c r="F50" s="71"/>
      <c r="G50" s="71">
        <v>16.0825</v>
      </c>
      <c r="H50" s="156">
        <v>0.16752314814814814</v>
      </c>
      <c r="I50" s="157">
        <v>0.28144675925925927</v>
      </c>
      <c r="J50" s="162"/>
      <c r="K50" s="163"/>
      <c r="L50" s="71">
        <v>1135</v>
      </c>
      <c r="M50" s="71"/>
      <c r="N50" s="84">
        <v>2588.4511111111115</v>
      </c>
      <c r="O50" s="156">
        <v>9.5023148148148162E-2</v>
      </c>
      <c r="P50" s="157">
        <v>0.18758101851851852</v>
      </c>
    </row>
    <row r="51" spans="1:16" x14ac:dyDescent="0.25">
      <c r="C51" s="1" t="s">
        <v>36</v>
      </c>
      <c r="D51" s="1" t="s">
        <v>37</v>
      </c>
      <c r="E51" s="71">
        <v>298</v>
      </c>
      <c r="F51" s="71"/>
      <c r="G51" s="71">
        <v>931.08527777777783</v>
      </c>
      <c r="H51" s="156">
        <v>0.13018518518518518</v>
      </c>
      <c r="I51" s="157">
        <v>0.40491898148148153</v>
      </c>
      <c r="J51" s="162"/>
      <c r="K51" s="163"/>
      <c r="L51" s="71">
        <v>613</v>
      </c>
      <c r="M51" s="71"/>
      <c r="N51" s="84">
        <v>2914.653888888889</v>
      </c>
      <c r="O51" s="156">
        <v>0.19811342592592596</v>
      </c>
      <c r="P51" s="157">
        <v>0.61186342592592602</v>
      </c>
    </row>
    <row r="52" spans="1:16" x14ac:dyDescent="0.25">
      <c r="C52" s="1" t="s">
        <v>38</v>
      </c>
      <c r="D52" s="1" t="s">
        <v>39</v>
      </c>
      <c r="E52" s="98">
        <v>103</v>
      </c>
      <c r="F52" s="98"/>
      <c r="G52" s="71">
        <v>168.5611111111111</v>
      </c>
      <c r="H52" s="156">
        <v>6.8182870370370366E-2</v>
      </c>
      <c r="I52" s="157">
        <v>0.16413194444444443</v>
      </c>
      <c r="J52" s="162"/>
      <c r="K52" s="163"/>
      <c r="L52" s="98">
        <v>20</v>
      </c>
      <c r="M52" s="98"/>
      <c r="N52" s="84">
        <v>75.605833333333337</v>
      </c>
      <c r="O52" s="156">
        <v>0.15751157407407407</v>
      </c>
      <c r="P52" s="157">
        <v>0.35959490740740746</v>
      </c>
    </row>
    <row r="53" spans="1:16" ht="17.5" x14ac:dyDescent="0.35">
      <c r="A53" s="23"/>
      <c r="C53" s="1" t="s">
        <v>40</v>
      </c>
      <c r="D53" s="1" t="s">
        <v>41</v>
      </c>
      <c r="E53" s="71">
        <v>1186</v>
      </c>
      <c r="F53" s="71"/>
      <c r="G53" s="71">
        <v>1968.5325</v>
      </c>
      <c r="H53" s="156">
        <v>6.9155092592592587E-2</v>
      </c>
      <c r="I53" s="157">
        <v>0.15896990740740741</v>
      </c>
      <c r="J53" s="162"/>
      <c r="K53" s="163"/>
      <c r="L53" s="71">
        <v>1130</v>
      </c>
      <c r="M53" s="71"/>
      <c r="N53" s="84">
        <v>2649.8494444444445</v>
      </c>
      <c r="O53" s="156">
        <v>9.7708333333333328E-2</v>
      </c>
      <c r="P53" s="157">
        <v>0.2074189814814815</v>
      </c>
    </row>
    <row r="54" spans="1:16" x14ac:dyDescent="0.25">
      <c r="C54" s="1" t="s">
        <v>42</v>
      </c>
      <c r="D54" s="1" t="s">
        <v>43</v>
      </c>
      <c r="E54" s="71">
        <v>1138</v>
      </c>
      <c r="F54" s="71"/>
      <c r="G54" s="72">
        <v>1103.8133333333333</v>
      </c>
      <c r="H54" s="156">
        <v>4.041666666666667E-2</v>
      </c>
      <c r="I54" s="157">
        <v>9.3449074074074059E-2</v>
      </c>
      <c r="J54" s="162"/>
      <c r="K54" s="163"/>
      <c r="L54" s="71">
        <v>1221</v>
      </c>
      <c r="M54" s="71"/>
      <c r="N54" s="84">
        <v>2216.0583333333334</v>
      </c>
      <c r="O54" s="156">
        <v>7.5625000000000012E-2</v>
      </c>
      <c r="P54" s="157">
        <v>0.16591435185185185</v>
      </c>
    </row>
    <row r="55" spans="1:16" x14ac:dyDescent="0.25">
      <c r="C55" s="1" t="s">
        <v>44</v>
      </c>
      <c r="D55" s="1" t="s">
        <v>45</v>
      </c>
      <c r="E55" s="71">
        <v>2098</v>
      </c>
      <c r="F55" s="71"/>
      <c r="G55" s="71">
        <v>3458.4861111111109</v>
      </c>
      <c r="H55" s="156">
        <v>6.8680555555555564E-2</v>
      </c>
      <c r="I55" s="157">
        <v>0.14211805555555557</v>
      </c>
      <c r="J55" s="162"/>
      <c r="K55" s="163"/>
      <c r="L55" s="71">
        <v>1147</v>
      </c>
      <c r="M55" s="71"/>
      <c r="N55" s="84">
        <v>3555.8241666666668</v>
      </c>
      <c r="O55" s="156">
        <v>0.12916666666666668</v>
      </c>
      <c r="P55" s="157">
        <v>0.27405092592592589</v>
      </c>
    </row>
    <row r="56" spans="1:16" x14ac:dyDescent="0.25">
      <c r="C56" s="1" t="s">
        <v>46</v>
      </c>
      <c r="D56" s="1" t="s">
        <v>47</v>
      </c>
      <c r="E56" s="71">
        <v>1984</v>
      </c>
      <c r="F56" s="71"/>
      <c r="G56" s="71">
        <v>3563.3194444444443</v>
      </c>
      <c r="H56" s="156">
        <v>7.4837962962962953E-2</v>
      </c>
      <c r="I56" s="157">
        <v>0.13726851851851851</v>
      </c>
      <c r="J56" s="162"/>
      <c r="K56" s="163"/>
      <c r="L56" s="71">
        <v>193</v>
      </c>
      <c r="M56" s="71"/>
      <c r="N56" s="84">
        <v>936.33416666666676</v>
      </c>
      <c r="O56" s="156">
        <v>0.2021412037037037</v>
      </c>
      <c r="P56" s="157">
        <v>0.37074074074074076</v>
      </c>
    </row>
    <row r="57" spans="1:16" ht="17.5" x14ac:dyDescent="0.35">
      <c r="A57" s="23"/>
      <c r="C57" s="1" t="s">
        <v>48</v>
      </c>
      <c r="D57" s="1" t="s">
        <v>49</v>
      </c>
      <c r="E57" s="71">
        <v>1083</v>
      </c>
      <c r="F57" s="71"/>
      <c r="G57" s="71">
        <v>2875.7577777777778</v>
      </c>
      <c r="H57" s="156">
        <v>0.11063657407407407</v>
      </c>
      <c r="I57" s="157">
        <v>0.26739583333333333</v>
      </c>
      <c r="J57" s="162"/>
      <c r="K57" s="163"/>
      <c r="L57" s="71">
        <v>842</v>
      </c>
      <c r="M57" s="71"/>
      <c r="N57" s="84">
        <v>2888.819722222222</v>
      </c>
      <c r="O57" s="156">
        <v>0.14295138888888886</v>
      </c>
      <c r="P57" s="157">
        <v>0.35943287037037036</v>
      </c>
    </row>
    <row r="58" spans="1:16" x14ac:dyDescent="0.25">
      <c r="C58" s="1" t="s">
        <v>50</v>
      </c>
      <c r="D58" s="1" t="s">
        <v>51</v>
      </c>
      <c r="E58" s="71">
        <v>763</v>
      </c>
      <c r="F58" s="71"/>
      <c r="G58" s="71">
        <v>1626.6166666666666</v>
      </c>
      <c r="H58" s="156">
        <v>8.8831018518518531E-2</v>
      </c>
      <c r="I58" s="157">
        <v>0.21302083333333333</v>
      </c>
      <c r="J58" s="162"/>
      <c r="K58" s="163"/>
      <c r="L58" s="71">
        <v>709</v>
      </c>
      <c r="M58" s="71"/>
      <c r="N58" s="84">
        <v>2327.5766666666668</v>
      </c>
      <c r="O58" s="156">
        <v>0.13678240740740741</v>
      </c>
      <c r="P58" s="157">
        <v>0.39373842592592595</v>
      </c>
    </row>
    <row r="59" spans="1:16" x14ac:dyDescent="0.25">
      <c r="C59" s="1" t="s">
        <v>52</v>
      </c>
      <c r="D59" s="1" t="s">
        <v>53</v>
      </c>
      <c r="E59" s="71">
        <v>1210</v>
      </c>
      <c r="F59" s="71"/>
      <c r="G59" s="71">
        <v>1682.171111111111</v>
      </c>
      <c r="H59" s="156">
        <v>5.7928240740740745E-2</v>
      </c>
      <c r="I59" s="157">
        <v>0.12770833333333334</v>
      </c>
      <c r="J59" s="162"/>
      <c r="K59" s="163"/>
      <c r="L59" s="71">
        <v>1055</v>
      </c>
      <c r="M59" s="71"/>
      <c r="N59" s="84">
        <v>2254.54</v>
      </c>
      <c r="O59" s="156">
        <v>8.9039351851851856E-2</v>
      </c>
      <c r="P59" s="157">
        <v>0.20582175925925925</v>
      </c>
    </row>
    <row r="60" spans="1:16" x14ac:dyDescent="0.25">
      <c r="B60" s="9"/>
      <c r="C60" s="4" t="s">
        <v>54</v>
      </c>
      <c r="D60" s="4" t="s">
        <v>55</v>
      </c>
      <c r="E60" s="73">
        <v>1470</v>
      </c>
      <c r="F60" s="73"/>
      <c r="G60" s="73">
        <v>2766.5533333333337</v>
      </c>
      <c r="H60" s="158">
        <v>7.8414351851851846E-2</v>
      </c>
      <c r="I60" s="159">
        <v>0.18873842592592593</v>
      </c>
      <c r="J60" s="162"/>
      <c r="K60" s="164"/>
      <c r="L60" s="73">
        <v>1921</v>
      </c>
      <c r="M60" s="73"/>
      <c r="N60" s="85">
        <v>4989.0200000000004</v>
      </c>
      <c r="O60" s="158">
        <v>0.1082175925925926</v>
      </c>
      <c r="P60" s="159">
        <v>0.27938657407407408</v>
      </c>
    </row>
    <row r="61" spans="1:16" ht="13" x14ac:dyDescent="0.3">
      <c r="B61" s="6" t="s">
        <v>208</v>
      </c>
      <c r="H61" s="162"/>
      <c r="I61" s="162"/>
      <c r="J61" s="162"/>
      <c r="K61" s="161" t="s">
        <v>209</v>
      </c>
      <c r="O61" s="162"/>
      <c r="P61" s="162"/>
    </row>
    <row r="62" spans="1:16" x14ac:dyDescent="0.25">
      <c r="E62" s="69" t="s">
        <v>210</v>
      </c>
      <c r="F62" s="74"/>
      <c r="G62" s="69" t="s">
        <v>211</v>
      </c>
      <c r="H62" s="166" t="s">
        <v>212</v>
      </c>
      <c r="I62" s="166" t="s">
        <v>213</v>
      </c>
      <c r="J62" s="168"/>
      <c r="K62" s="163"/>
      <c r="L62" s="69" t="s">
        <v>214</v>
      </c>
      <c r="M62" s="74"/>
      <c r="N62" s="69" t="s">
        <v>215</v>
      </c>
      <c r="O62" s="166" t="s">
        <v>216</v>
      </c>
      <c r="P62" s="166" t="s">
        <v>217</v>
      </c>
    </row>
    <row r="63" spans="1:16" ht="13" x14ac:dyDescent="0.3">
      <c r="A63" s="217"/>
      <c r="B63" s="217"/>
      <c r="C63" s="217"/>
      <c r="D63" s="217" t="s">
        <v>33</v>
      </c>
      <c r="E63" s="70">
        <v>4955</v>
      </c>
      <c r="F63" s="70"/>
      <c r="G63" s="70">
        <v>8272.7955555555545</v>
      </c>
      <c r="H63" s="154">
        <v>6.9571759259259264E-2</v>
      </c>
      <c r="I63" s="155">
        <v>0.16704861111111111</v>
      </c>
      <c r="J63" s="160"/>
      <c r="K63" s="161"/>
      <c r="L63" s="70">
        <v>2256</v>
      </c>
      <c r="M63" s="70"/>
      <c r="N63" s="83">
        <v>5635.3649999999998</v>
      </c>
      <c r="O63" s="154">
        <v>0.10408564814814815</v>
      </c>
      <c r="P63" s="155">
        <v>0.26986111111111111</v>
      </c>
    </row>
    <row r="64" spans="1:16" x14ac:dyDescent="0.25">
      <c r="C64" s="1" t="s">
        <v>34</v>
      </c>
      <c r="D64" s="1" t="s">
        <v>35</v>
      </c>
      <c r="E64" s="71">
        <v>211</v>
      </c>
      <c r="F64" s="71"/>
      <c r="G64" s="71">
        <v>485.2213888888889</v>
      </c>
      <c r="H64" s="156">
        <v>9.5821759259259245E-2</v>
      </c>
      <c r="I64" s="157">
        <v>0.26613425925925926</v>
      </c>
      <c r="J64" s="162"/>
      <c r="K64" s="163"/>
      <c r="L64" s="71">
        <v>45</v>
      </c>
      <c r="M64" s="71"/>
      <c r="N64" s="84">
        <v>133.99444444444444</v>
      </c>
      <c r="O64" s="156">
        <v>0.12407407407407406</v>
      </c>
      <c r="P64" s="157">
        <v>0.34835648148148146</v>
      </c>
    </row>
    <row r="65" spans="1:16" x14ac:dyDescent="0.25">
      <c r="C65" s="1" t="s">
        <v>36</v>
      </c>
      <c r="D65" s="1" t="s">
        <v>37</v>
      </c>
      <c r="E65" s="71">
        <v>166</v>
      </c>
      <c r="F65" s="71"/>
      <c r="G65" s="71">
        <v>338.94861111111112</v>
      </c>
      <c r="H65" s="156">
        <v>8.5081018518518514E-2</v>
      </c>
      <c r="I65" s="157">
        <v>0.20128472222222224</v>
      </c>
      <c r="J65" s="162"/>
      <c r="K65" s="163"/>
      <c r="L65" s="71">
        <v>97</v>
      </c>
      <c r="M65" s="71"/>
      <c r="N65" s="84">
        <v>321.66083333333336</v>
      </c>
      <c r="O65" s="156">
        <v>0.13817129629629629</v>
      </c>
      <c r="P65" s="157">
        <v>0.41585648148148152</v>
      </c>
    </row>
    <row r="66" spans="1:16" x14ac:dyDescent="0.25">
      <c r="C66" s="1" t="s">
        <v>38</v>
      </c>
      <c r="D66" s="1" t="s">
        <v>39</v>
      </c>
      <c r="E66" s="71">
        <v>42</v>
      </c>
      <c r="F66" s="98"/>
      <c r="G66" s="71">
        <v>93.6875</v>
      </c>
      <c r="H66" s="156">
        <v>9.2939814814814822E-2</v>
      </c>
      <c r="I66" s="157">
        <v>0.17488425925925924</v>
      </c>
      <c r="J66" s="162"/>
      <c r="K66" s="163"/>
      <c r="L66" s="71">
        <v>12</v>
      </c>
      <c r="M66" s="98"/>
      <c r="N66" s="84">
        <v>46.256944444444443</v>
      </c>
      <c r="O66" s="156">
        <v>0.16061342592592592</v>
      </c>
      <c r="P66" s="157">
        <v>0.20730324074074072</v>
      </c>
    </row>
    <row r="67" spans="1:16" ht="17.5" x14ac:dyDescent="0.35">
      <c r="A67" s="23"/>
      <c r="C67" s="1" t="s">
        <v>40</v>
      </c>
      <c r="D67" s="1" t="s">
        <v>41</v>
      </c>
      <c r="E67" s="71">
        <v>452</v>
      </c>
      <c r="F67" s="71"/>
      <c r="G67" s="71">
        <v>555.27305555555552</v>
      </c>
      <c r="H67" s="156">
        <v>5.1192129629629629E-2</v>
      </c>
      <c r="I67" s="157">
        <v>0.13033564814814816</v>
      </c>
      <c r="J67" s="162"/>
      <c r="K67" s="163"/>
      <c r="L67" s="71">
        <v>95</v>
      </c>
      <c r="M67" s="71"/>
      <c r="N67" s="84">
        <v>165.69305555555556</v>
      </c>
      <c r="O67" s="156">
        <v>7.2673611111111119E-2</v>
      </c>
      <c r="P67" s="157">
        <v>0.18718750000000003</v>
      </c>
    </row>
    <row r="68" spans="1:16" x14ac:dyDescent="0.25">
      <c r="C68" s="1" t="s">
        <v>42</v>
      </c>
      <c r="D68" s="1" t="s">
        <v>43</v>
      </c>
      <c r="E68" s="71">
        <v>73</v>
      </c>
      <c r="F68" s="71"/>
      <c r="G68" s="72">
        <v>93.55</v>
      </c>
      <c r="H68" s="156">
        <v>5.3391203703703705E-2</v>
      </c>
      <c r="I68" s="157">
        <v>0.1270486111111111</v>
      </c>
      <c r="J68" s="162"/>
      <c r="K68" s="163"/>
      <c r="L68" s="71">
        <v>578</v>
      </c>
      <c r="M68" s="71"/>
      <c r="N68" s="84">
        <v>985.63944444444451</v>
      </c>
      <c r="O68" s="156">
        <v>7.1053240740740736E-2</v>
      </c>
      <c r="P68" s="157">
        <v>0.16815972222222222</v>
      </c>
    </row>
    <row r="69" spans="1:16" x14ac:dyDescent="0.25">
      <c r="C69" s="1" t="s">
        <v>44</v>
      </c>
      <c r="D69" s="1" t="s">
        <v>45</v>
      </c>
      <c r="E69" s="71">
        <v>1229</v>
      </c>
      <c r="F69" s="71"/>
      <c r="G69" s="71">
        <v>1960.7616666666665</v>
      </c>
      <c r="H69" s="156">
        <v>6.6469907407407408E-2</v>
      </c>
      <c r="I69" s="157">
        <v>0.15055555555555558</v>
      </c>
      <c r="J69" s="162"/>
      <c r="K69" s="163"/>
      <c r="L69" s="71">
        <v>404</v>
      </c>
      <c r="M69" s="71"/>
      <c r="N69" s="84">
        <v>1542.526111111111</v>
      </c>
      <c r="O69" s="156">
        <v>0.15908564814814816</v>
      </c>
      <c r="P69" s="157">
        <v>0.43856481481481474</v>
      </c>
    </row>
    <row r="70" spans="1:16" x14ac:dyDescent="0.25">
      <c r="C70" s="1" t="s">
        <v>46</v>
      </c>
      <c r="D70" s="1" t="s">
        <v>47</v>
      </c>
      <c r="E70" s="71">
        <v>617</v>
      </c>
      <c r="F70" s="71"/>
      <c r="G70" s="71">
        <v>925.05694444444441</v>
      </c>
      <c r="H70" s="156">
        <v>6.2465277777777779E-2</v>
      </c>
      <c r="I70" s="157">
        <v>0.11844907407407407</v>
      </c>
      <c r="J70" s="162"/>
      <c r="K70" s="163"/>
      <c r="L70" s="71">
        <v>70</v>
      </c>
      <c r="M70" s="71"/>
      <c r="N70" s="84">
        <v>200.20777777777778</v>
      </c>
      <c r="O70" s="156">
        <v>0.11916666666666666</v>
      </c>
      <c r="P70" s="157">
        <v>0.23077546296296295</v>
      </c>
    </row>
    <row r="71" spans="1:16" ht="17.5" x14ac:dyDescent="0.35">
      <c r="A71" s="23"/>
      <c r="C71" s="1" t="s">
        <v>48</v>
      </c>
      <c r="D71" s="1" t="s">
        <v>49</v>
      </c>
      <c r="E71" s="71">
        <v>546</v>
      </c>
      <c r="F71" s="71"/>
      <c r="G71" s="71">
        <v>1411.9705555555556</v>
      </c>
      <c r="H71" s="156">
        <v>0.10775462962962962</v>
      </c>
      <c r="I71" s="157">
        <v>0.2724421296296296</v>
      </c>
      <c r="J71" s="162"/>
      <c r="K71" s="163"/>
      <c r="L71" s="71">
        <v>111</v>
      </c>
      <c r="M71" s="71"/>
      <c r="N71" s="84">
        <v>346.88138888888892</v>
      </c>
      <c r="O71" s="156">
        <v>0.13020833333333334</v>
      </c>
      <c r="P71" s="157">
        <v>0.34137731481481476</v>
      </c>
    </row>
    <row r="72" spans="1:16" x14ac:dyDescent="0.25">
      <c r="C72" s="1" t="s">
        <v>50</v>
      </c>
      <c r="D72" s="1" t="s">
        <v>51</v>
      </c>
      <c r="E72" s="71">
        <v>181</v>
      </c>
      <c r="F72" s="71"/>
      <c r="G72" s="71">
        <v>298.44361111111107</v>
      </c>
      <c r="H72" s="156">
        <v>6.8703703703703697E-2</v>
      </c>
      <c r="I72" s="157">
        <v>0.16777777777777778</v>
      </c>
      <c r="J72" s="162"/>
      <c r="K72" s="163"/>
      <c r="L72" s="71">
        <v>47</v>
      </c>
      <c r="M72" s="71"/>
      <c r="N72" s="84">
        <v>58.856666666666669</v>
      </c>
      <c r="O72" s="156">
        <v>5.2175925925925931E-2</v>
      </c>
      <c r="P72" s="157">
        <v>0.14319444444444443</v>
      </c>
    </row>
    <row r="73" spans="1:16" x14ac:dyDescent="0.25">
      <c r="C73" s="1" t="s">
        <v>52</v>
      </c>
      <c r="D73" s="1" t="s">
        <v>53</v>
      </c>
      <c r="E73" s="71">
        <v>284</v>
      </c>
      <c r="F73" s="71"/>
      <c r="G73" s="71">
        <v>308.32777777777778</v>
      </c>
      <c r="H73" s="156">
        <v>4.5231481481481484E-2</v>
      </c>
      <c r="I73" s="157">
        <v>0.10871527777777779</v>
      </c>
      <c r="J73" s="162"/>
      <c r="K73" s="163"/>
      <c r="L73" s="71">
        <v>181</v>
      </c>
      <c r="M73" s="71"/>
      <c r="N73" s="84">
        <v>317.77166666666665</v>
      </c>
      <c r="O73" s="156">
        <v>7.3148148148148143E-2</v>
      </c>
      <c r="P73" s="157">
        <v>0.18314814814814814</v>
      </c>
    </row>
    <row r="74" spans="1:16" x14ac:dyDescent="0.25">
      <c r="B74" s="9"/>
      <c r="C74" s="4" t="s">
        <v>54</v>
      </c>
      <c r="D74" s="4" t="s">
        <v>55</v>
      </c>
      <c r="E74" s="73">
        <v>1154</v>
      </c>
      <c r="F74" s="73"/>
      <c r="G74" s="73">
        <v>1801.5544444444445</v>
      </c>
      <c r="H74" s="158">
        <v>6.5046296296296297E-2</v>
      </c>
      <c r="I74" s="159">
        <v>0.16855324074074074</v>
      </c>
      <c r="J74" s="162"/>
      <c r="K74" s="164"/>
      <c r="L74" s="73">
        <v>616</v>
      </c>
      <c r="M74" s="73"/>
      <c r="N74" s="85">
        <v>1515.8766666666668</v>
      </c>
      <c r="O74" s="158">
        <v>0.10253472222222222</v>
      </c>
      <c r="P74" s="159">
        <v>0.26658564814814817</v>
      </c>
    </row>
    <row r="75" spans="1:16" x14ac:dyDescent="0.25">
      <c r="C75" s="49" t="s">
        <v>77</v>
      </c>
      <c r="D75" s="27" t="s">
        <v>78</v>
      </c>
    </row>
    <row r="76" spans="1:16" x14ac:dyDescent="0.25">
      <c r="D76" s="50" t="s">
        <v>79</v>
      </c>
    </row>
    <row r="77" spans="1:16" x14ac:dyDescent="0.25">
      <c r="C77" s="49">
        <v>1</v>
      </c>
      <c r="D77" s="103" t="s">
        <v>80</v>
      </c>
    </row>
  </sheetData>
  <conditionalFormatting sqref="H7:P74">
    <cfRule type="cellIs" dxfId="1" priority="12" operator="between">
      <formula>0.00001</formula>
      <formula>0.04166</formula>
    </cfRule>
  </conditionalFormatting>
  <hyperlinks>
    <hyperlink ref="D76" location="Introduction!A1" display="Introductio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D72DD-A1A2-434F-B183-A225BA67A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63160E-A8B9-41B6-B44E-60616C920164}">
  <ds:schemaRefs>
    <ds:schemaRef ds:uri="http://schemas.microsoft.com/office/2006/metadata/properties"/>
    <ds:schemaRef ds:uri="95fb9783-1faf-46d3-8810-c8b69aa0f487"/>
    <ds:schemaRef ds:uri="http://www.w3.org/XML/1998/namespace"/>
    <ds:schemaRef ds:uri="c44079d0-8f68-4105-8d53-e90d6dc48a5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E74C82-F393-4E6B-B220-F79DFCEB61F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Response times</vt:lpstr>
      <vt:lpstr>Incidents</vt:lpstr>
      <vt:lpstr>Calls</vt:lpstr>
      <vt:lpstr>Handovers</vt:lpstr>
      <vt:lpstr>Validation</vt:lpstr>
      <vt:lpstr>Resources</vt:lpstr>
      <vt:lpstr>NoC, CPR</vt:lpstr>
      <vt:lpstr>HCP, IFT</vt:lpstr>
      <vt:lpstr>Section 136</vt:lpstr>
      <vt:lpstr>ICB lookup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Kay</dc:creator>
  <cp:keywords/>
  <dc:description/>
  <cp:lastModifiedBy>GRINDROD, Joanna (NHS ENGLAND)</cp:lastModifiedBy>
  <cp:revision/>
  <cp:lastPrinted>2024-11-12T17:22:32Z</cp:lastPrinted>
  <dcterms:created xsi:type="dcterms:W3CDTF">2003-08-01T14:12:13Z</dcterms:created>
  <dcterms:modified xsi:type="dcterms:W3CDTF">2026-03-10T10:31:25Z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