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6.01 - January/"/>
    </mc:Choice>
  </mc:AlternateContent>
  <xr:revisionPtr revIDLastSave="11" documentId="8_{49EA757E-198E-4734-A473-F8FF1E159396}" xr6:coauthVersionLast="47" xr6:coauthVersionMax="47" xr10:uidLastSave="{F5AF5F02-1D3A-47F7-8828-67A0A14E4D8C}"/>
  <bookViews>
    <workbookView xWindow="-120" yWindow="-120" windowWidth="29040" windowHeight="15720" activeTab="2"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<sst xmlns="http://schemas.openxmlformats.org/spreadsheetml/2006/main" count="552" uniqueCount="142">
  <si>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</si>
  <si>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</si>
  <si>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</si>
  <si>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</si>
  <si>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</si>
  <si>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</si>
  <si>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</si>
  <si>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</si>
  <si>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</si>
  <si>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</si>
  <si>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</si>
  <si>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</si>
  <si>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</si>
  <si>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</si>
  <si>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</si>
  <si>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</si>
  <si>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</si>
  <si>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</si>
  <si>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</si>
  <si>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</si>
  <si>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</si>
  <si>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</si>
  <si>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</si>
  <si>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</si>
  <si>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</si>
  <si>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</si>
  <si>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</si>
  <si>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</si>
  <si>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</si>
  <si>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</si>
  <si>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</si>
  <si>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</si>
  <si>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</si>
  <si>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</si>
  <si>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</si>
  <si>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</si>
  <si>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</si>
  <si>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</si>
  <si>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</si>
  <si>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</si>
  <si>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</si>
  <si>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</si>
  <si>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</si>
  <si>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</si>
  <si>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</si>
  <si>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</si>
  <si>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</si>
  <si>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</si>
  <si>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</si>
  <si>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</si>
  <si>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</si>
  <si>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</si>
  <si>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</si>
  <si>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</si>
  <si>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</si>
  <si>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</si>
  <si>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</si>
  <si>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</si>
  <si>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</si>
  <si>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</si>
  <si>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</si>
  <si>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</si>
  <si>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</si>
  <si>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</si>
  <si>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</si>
  <si>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</si>
  <si>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</si>
  <si>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</si>
  <si>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</si>
  <si>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</si>
  <si>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</si>
  <si>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</si>
  <si>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</si>
  <si>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</si>
  <si>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</si>
  <si>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</si>
  <si>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</si>
  <si>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</si>
  <si>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</si>
  <si>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</si>
  <si>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</si>
  <si>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</si>
  <si>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</si>
  <si>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</si>
  <si>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</si>
  <si>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</si>
  <si>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</si>
  <si>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</si>
  <si>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</si>
  <si>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</si>
  <si>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</si>
  <si>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</si>
  <si>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</si>
  <si>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</si>
  <si>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</si>
  <si>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</si>
  <si>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</si>
  <si>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</si>
  <si>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</si>
  <si>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</si>
  <si>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</si>
  <si>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</si>
  <si>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</si>
  <si>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</si>
  <si>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</si>
  <si>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</si>
  <si>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</si>
  <si>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</si>
  <si>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</si>
  <si>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</si>
  <si>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</si>
  <si>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</si>
  <si>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</si>
  <si>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</si>
  <si>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</si>
  <si>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Official Statistics</t>
  </si>
  <si>
    <t>Feb-25 to Jul-25</t>
  </si>
  <si>
    <t>Mar-25 to Aug-25</t>
  </si>
  <si>
    <t>RDU</t>
  </si>
  <si>
    <t>Frimley Health NHS Foundation Trust</t>
  </si>
  <si>
    <t>Apr-25 to Sep-25</t>
  </si>
  <si>
    <t>RJN</t>
  </si>
  <si>
    <t>East Cheshire NHS Trust</t>
  </si>
  <si>
    <t>RF4</t>
  </si>
  <si>
    <t>Barking, Havering and Redbridge University Hospitals NHS Trust</t>
  </si>
  <si>
    <t>May-25 to Oct-25</t>
  </si>
  <si>
    <t>RL4</t>
  </si>
  <si>
    <t>The Royal Wolverhampton NHS Trust</t>
  </si>
  <si>
    <t>RXQ</t>
  </si>
  <si>
    <t>Buckinghamshire Healthcare NHS Trust</t>
  </si>
  <si>
    <t>12th March 2026</t>
  </si>
  <si>
    <t>RDE</t>
  </si>
  <si>
    <t>East Suffolk and North Essex NHS Foundation Trust</t>
  </si>
  <si>
    <t>Jul-25 to Dec-25</t>
  </si>
  <si>
    <t>RXL</t>
  </si>
  <si>
    <t>Blackpool Teaching Hospitals NHS Foundation Trust</t>
  </si>
  <si>
    <t>RH5</t>
  </si>
  <si>
    <t>Somerset NHS Foundation Trust</t>
  </si>
  <si>
    <t>Jun-25 to Nov-25</t>
  </si>
  <si>
    <t>RFF</t>
  </si>
  <si>
    <t>Barnsley Hospital NHS Foundation Trust</t>
  </si>
  <si>
    <t>September 2023 to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</si>
</sst>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xf numFmtId="0" fontId="6" fillId="2" borderId="0" xfId="0" quotePrefix="1" applyFont="1" applyFill="1" applyAlignment="1">
      <alignment horizontal="left" vertical="top"/>
    </xf>
  </cellXfs>
  <cellStyles count="5">
    <cellStyle name="Comma 5" xfId="3" xr:uid="{FFA268DD-B1C3-4901-BDEA-5ABC2B1148AF}"/>
    <cellStyle name="Comma 5 2" xfId="4" xr:uid="{CB23227A-F629-4791-973E-67662536392A}"/>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zoomScaleNormal="100" workbookViewId="0">
      <selection activeCell="C8" sqref="C8:E8"/>
    </sheetView>
  </sheetViews>
  <sheetFormatPr defaultColWidth="0" defaultRowHeight="15" customHeight="1" zeroHeight="1" x14ac:dyDescent="0.25"/>
  <cols>
    <col min="1" max="1" width="3.5703125" style="27" customWidth="1"/>
    <col min="2" max="2" width="10.42578125" style="27" bestFit="1" customWidth="1"/>
    <col min="3" max="3" width="22.28515625" style="27" customWidth="1"/>
    <col min="4" max="4" width="7.28515625" style="27" customWidth="1"/>
    <col min="5" max="5" width="82.140625" style="27" customWidth="1"/>
    <col min="6" max="6" width="4.5703125" style="27" customWidth="1"/>
    <col min="7" max="16384" width="10.42578125" style="27" hidden="1"/>
  </cols>
  <sheetData>
    <row r="1" spans="2:124" ht="15.75" x14ac:dyDescent="0.25"/>
    <row r="2" spans="2:124" s="29" customFormat="1" ht="18.75" x14ac:dyDescent="0.25">
      <c r="B2" s="28" t="s">
        <v>0</v>
      </c>
      <c r="C2" s="62" t="s">
        <v>1</v>
      </c>
      <c r="D2" s="62"/>
      <c r="E2" s="62"/>
    </row>
    <row r="3" spans="2:124" s="29" customFormat="1" ht="34.5" customHeight="1" x14ac:dyDescent="0.25">
      <c r="B3" s="30" t="s">
        <v>2</v>
      </c>
      <c r="C3" s="63" t="s">
        <v>3</v>
      </c>
      <c r="D3" s="63"/>
      <c r="E3" s="63"/>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75" x14ac:dyDescent="0.25">
      <c r="B4" s="30" t="s">
        <v>4</v>
      </c>
      <c r="C4" s="35">
        <v>45170</v>
      </c>
      <c r="D4" s="36" t="s">
        <v>5</v>
      </c>
      <c r="E4" s="35">
        <v>46023</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75" x14ac:dyDescent="0.25">
      <c r="B5" s="30" t="s">
        <v>6</v>
      </c>
      <c r="C5" s="59" t="s">
        <v>7</v>
      </c>
      <c r="D5" s="59"/>
      <c r="E5" s="59"/>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75" x14ac:dyDescent="0.25">
      <c r="B6" s="30" t="s">
        <v>8</v>
      </c>
      <c r="C6" s="59" t="s">
        <v>9</v>
      </c>
      <c r="D6" s="59"/>
      <c r="E6" s="59"/>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75" x14ac:dyDescent="0.25">
      <c r="B7" s="30" t="s">
        <v>10</v>
      </c>
      <c r="C7" s="64" t="s">
        <v>130</v>
      </c>
      <c r="D7" s="64"/>
      <c r="E7" s="64"/>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75" x14ac:dyDescent="0.25">
      <c r="B8" s="30" t="s">
        <v>11</v>
      </c>
      <c r="C8" s="64"/>
      <c r="D8" s="64"/>
      <c r="E8" s="64"/>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75" x14ac:dyDescent="0.25">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75" x14ac:dyDescent="0.25">
      <c r="B10" s="30" t="s">
        <v>15</v>
      </c>
      <c r="C10" s="59" t="s">
        <v>115</v>
      </c>
      <c r="D10" s="59"/>
      <c r="E10" s="59"/>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75" x14ac:dyDescent="0.25">
      <c r="B11" s="30" t="s">
        <v>16</v>
      </c>
      <c r="C11" s="60" t="s">
        <v>55</v>
      </c>
      <c r="D11" s="61"/>
      <c r="E11" s="6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75" x14ac:dyDescent="0.25">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73"/>
  <sheetViews>
    <sheetView showGridLines="0" zoomScale="85" zoomScaleNormal="85" workbookViewId="0">
      <selection activeCell="C8" sqref="C8:E8"/>
    </sheetView>
  </sheetViews>
  <sheetFormatPr defaultRowHeight="15" x14ac:dyDescent="0.25"/>
  <cols>
    <col min="1" max="1" width="2" bestFit="1" customWidth="1"/>
    <col min="2" max="2" width="10.7109375" customWidth="1"/>
    <col min="3" max="3" width="53.7109375" customWidth="1"/>
    <col min="4" max="4" width="11.28515625" bestFit="1" customWidth="1"/>
    <col min="5" max="5" width="7" bestFit="1" customWidth="1"/>
    <col min="6" max="11" width="16.7109375" customWidth="1"/>
  </cols>
  <sheetData>
    <row r="2" spans="2:19" ht="18.75" customHeight="1" x14ac:dyDescent="0.25">
      <c r="B2" s="28" t="s">
        <v>0</v>
      </c>
      <c r="C2" s="71" t="s">
        <v>1</v>
      </c>
      <c r="D2" s="71"/>
      <c r="E2" s="71"/>
      <c r="F2" s="71"/>
      <c r="G2" s="71"/>
    </row>
    <row r="3" spans="2:19" ht="15" customHeight="1" x14ac:dyDescent="0.25">
      <c r="B3" s="30" t="s">
        <v>2</v>
      </c>
      <c r="C3" s="72" t="s">
        <v>3</v>
      </c>
      <c r="D3" s="72"/>
      <c r="E3" s="72"/>
      <c r="F3" s="72"/>
      <c r="G3" s="72"/>
      <c r="H3" s="72"/>
      <c r="I3" s="72"/>
      <c r="J3" s="72"/>
      <c r="K3" s="72"/>
    </row>
    <row r="4" spans="2:19" ht="15" customHeight="1" x14ac:dyDescent="0.25">
      <c r="B4" s="30" t="s">
        <v>4</v>
      </c>
      <c r="C4" s="35" t="s">
        <v>141</v>
      </c>
      <c r="D4" s="36"/>
      <c r="E4" s="35"/>
    </row>
    <row r="5" spans="2:19" x14ac:dyDescent="0.25">
      <c r="B5" s="30" t="s">
        <v>6</v>
      </c>
      <c r="C5" s="59" t="s">
        <v>7</v>
      </c>
      <c r="D5" s="59"/>
      <c r="E5" s="59"/>
    </row>
    <row r="6" spans="2:19" x14ac:dyDescent="0.25">
      <c r="B6" s="30" t="s">
        <v>8</v>
      </c>
      <c r="C6" s="59" t="s">
        <v>9</v>
      </c>
      <c r="D6" s="59"/>
      <c r="E6" s="59"/>
    </row>
    <row r="7" spans="2:19" x14ac:dyDescent="0.25">
      <c r="B7" s="30" t="s">
        <v>10</v>
      </c>
      <c r="C7" s="64" t="s">
        <v>130</v>
      </c>
      <c r="D7" s="64"/>
      <c r="E7" s="64"/>
    </row>
    <row r="8" spans="2:19" x14ac:dyDescent="0.25">
      <c r="B8" s="30" t="s">
        <v>11</v>
      </c>
      <c r="C8" s="64" t="s">
        <v>12</v>
      </c>
      <c r="D8" s="64"/>
      <c r="E8" s="64"/>
    </row>
    <row r="9" spans="2:19" x14ac:dyDescent="0.25">
      <c r="B9" s="30" t="s">
        <v>13</v>
      </c>
      <c r="C9" s="33" t="s">
        <v>14</v>
      </c>
      <c r="D9" s="33"/>
      <c r="E9" s="33"/>
    </row>
    <row r="10" spans="2:19" x14ac:dyDescent="0.25">
      <c r="B10" s="30" t="s">
        <v>15</v>
      </c>
      <c r="C10" s="59" t="s">
        <v>115</v>
      </c>
      <c r="D10" s="59"/>
      <c r="E10" s="59"/>
    </row>
    <row r="11" spans="2:19" x14ac:dyDescent="0.25">
      <c r="B11" s="30" t="s">
        <v>16</v>
      </c>
      <c r="C11" s="60" t="s">
        <v>55</v>
      </c>
      <c r="D11" s="60"/>
      <c r="E11" s="60"/>
    </row>
    <row r="12" spans="2:19" x14ac:dyDescent="0.25">
      <c r="B12" s="47">
        <v>1</v>
      </c>
      <c r="C12" t="s">
        <v>18</v>
      </c>
    </row>
    <row r="13" spans="2:19" ht="49.5" customHeight="1" x14ac:dyDescent="0.25">
      <c r="B13" s="48">
        <v>2</v>
      </c>
      <c r="C13" s="65" t="s">
        <v>56</v>
      </c>
      <c r="D13" s="65"/>
      <c r="E13" s="65"/>
      <c r="F13" s="65"/>
      <c r="G13" s="65"/>
      <c r="H13" s="65"/>
      <c r="I13" s="65"/>
      <c r="J13" s="65"/>
      <c r="K13" s="65"/>
      <c r="L13" s="65"/>
      <c r="M13" s="65"/>
      <c r="N13" s="65"/>
      <c r="O13" s="65"/>
      <c r="P13" s="65"/>
      <c r="Q13" s="65"/>
      <c r="R13" s="65"/>
      <c r="S13" s="65"/>
    </row>
    <row r="14" spans="2:19" x14ac:dyDescent="0.25">
      <c r="B14" s="47">
        <v>3</v>
      </c>
      <c r="C14" s="42" t="s">
        <v>46</v>
      </c>
    </row>
    <row r="15" spans="2:19" x14ac:dyDescent="0.25">
      <c r="B15" s="47">
        <v>4</v>
      </c>
      <c r="C15" t="s">
        <v>47</v>
      </c>
    </row>
    <row r="16" spans="2:19" ht="28.5" customHeight="1" x14ac:dyDescent="0.25">
      <c r="B16" s="47">
        <v>5</v>
      </c>
      <c r="C16" s="66" t="s">
        <v>61</v>
      </c>
      <c r="D16" s="66"/>
      <c r="E16" s="66"/>
      <c r="F16" s="66"/>
      <c r="G16" s="66"/>
      <c r="H16" s="66"/>
      <c r="I16" s="66"/>
      <c r="J16" s="66"/>
      <c r="K16" s="66"/>
      <c r="L16" s="66"/>
      <c r="M16" s="66"/>
      <c r="N16" s="66"/>
      <c r="O16" s="66"/>
      <c r="P16" s="66"/>
      <c r="Q16" s="66"/>
    </row>
    <row r="18" spans="2:11" ht="33.75" customHeight="1" x14ac:dyDescent="0.25">
      <c r="H18" s="67" t="s">
        <v>57</v>
      </c>
      <c r="I18" s="67" t="s">
        <v>58</v>
      </c>
      <c r="J18" s="69" t="s">
        <v>48</v>
      </c>
      <c r="K18" s="70"/>
    </row>
    <row r="19" spans="2:11" x14ac:dyDescent="0.25">
      <c r="B19" s="43" t="s">
        <v>49</v>
      </c>
      <c r="C19" s="43" t="s">
        <v>50</v>
      </c>
      <c r="D19" s="43" t="s">
        <v>51</v>
      </c>
      <c r="E19" s="43" t="s">
        <v>52</v>
      </c>
      <c r="F19" s="43" t="s">
        <v>59</v>
      </c>
      <c r="G19" s="44" t="s">
        <v>60</v>
      </c>
      <c r="H19" s="68"/>
      <c r="I19" s="68"/>
      <c r="J19" s="43" t="s">
        <v>53</v>
      </c>
      <c r="K19" s="43" t="s">
        <v>54</v>
      </c>
    </row>
    <row r="20" spans="2:11" x14ac:dyDescent="0.25">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25">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25">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25">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25">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25">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25">
      <c r="B26" s="43" t="s">
        <v>92</v>
      </c>
      <c r="C26" s="43" t="s">
        <v>93</v>
      </c>
      <c r="D26" s="43" t="s">
        <v>62</v>
      </c>
      <c r="E26" s="43" t="s">
        <v>66</v>
      </c>
      <c r="F26" s="44">
        <v>45566</v>
      </c>
      <c r="G26" s="45">
        <v>46</v>
      </c>
      <c r="H26" s="49" t="s">
        <v>69</v>
      </c>
      <c r="I26" s="45">
        <v>86.5</v>
      </c>
      <c r="J26" s="45">
        <v>-40.5</v>
      </c>
      <c r="K26" s="46">
        <v>-0.46820809248554912</v>
      </c>
    </row>
    <row r="27" spans="2:11" x14ac:dyDescent="0.25">
      <c r="B27" s="43" t="s">
        <v>86</v>
      </c>
      <c r="C27" s="43" t="s">
        <v>87</v>
      </c>
      <c r="D27" s="43" t="s">
        <v>62</v>
      </c>
      <c r="E27" s="43" t="s">
        <v>63</v>
      </c>
      <c r="F27" s="44">
        <v>45597</v>
      </c>
      <c r="G27" s="45">
        <v>841</v>
      </c>
      <c r="H27" s="49" t="s">
        <v>72</v>
      </c>
      <c r="I27" s="45">
        <v>610.5</v>
      </c>
      <c r="J27" s="45">
        <v>230.5</v>
      </c>
      <c r="K27" s="46">
        <v>0.37755937755937757</v>
      </c>
    </row>
    <row r="28" spans="2:11" x14ac:dyDescent="0.25">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25">
      <c r="B29" s="43" t="s">
        <v>94</v>
      </c>
      <c r="C29" s="43" t="s">
        <v>95</v>
      </c>
      <c r="D29" s="43" t="s">
        <v>62</v>
      </c>
      <c r="E29" s="43" t="s">
        <v>66</v>
      </c>
      <c r="F29" s="44">
        <v>45597</v>
      </c>
      <c r="G29" s="45">
        <v>2759</v>
      </c>
      <c r="H29" s="49" t="s">
        <v>72</v>
      </c>
      <c r="I29" s="45">
        <v>1330.5</v>
      </c>
      <c r="J29" s="45">
        <v>1428.5</v>
      </c>
      <c r="K29" s="46">
        <v>1.0736565201052235</v>
      </c>
    </row>
    <row r="30" spans="2:11" x14ac:dyDescent="0.25">
      <c r="B30" s="43" t="s">
        <v>96</v>
      </c>
      <c r="C30" s="43" t="s">
        <v>97</v>
      </c>
      <c r="D30" s="43" t="s">
        <v>62</v>
      </c>
      <c r="E30" s="43" t="s">
        <v>63</v>
      </c>
      <c r="F30" s="44">
        <v>45597</v>
      </c>
      <c r="G30" s="45">
        <v>3472</v>
      </c>
      <c r="H30" s="49" t="s">
        <v>72</v>
      </c>
      <c r="I30" s="45">
        <v>6090</v>
      </c>
      <c r="J30" s="45">
        <v>-2618</v>
      </c>
      <c r="K30" s="46">
        <v>-0.42988505747126438</v>
      </c>
    </row>
    <row r="31" spans="2:11" x14ac:dyDescent="0.25">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25">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25">
      <c r="B33" s="43" t="s">
        <v>76</v>
      </c>
      <c r="C33" s="43" t="s">
        <v>77</v>
      </c>
      <c r="D33" s="43" t="s">
        <v>62</v>
      </c>
      <c r="E33" s="43" t="s">
        <v>63</v>
      </c>
      <c r="F33" s="44">
        <v>45689</v>
      </c>
      <c r="G33" s="45">
        <v>1298</v>
      </c>
      <c r="H33" s="49" t="s">
        <v>78</v>
      </c>
      <c r="I33" s="45">
        <v>0</v>
      </c>
      <c r="J33" s="45">
        <v>1298</v>
      </c>
      <c r="K33" s="46" t="s">
        <v>98</v>
      </c>
    </row>
    <row r="34" spans="2:11" x14ac:dyDescent="0.25">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25">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25">
      <c r="B36" s="43" t="s">
        <v>101</v>
      </c>
      <c r="C36" s="43" t="s">
        <v>102</v>
      </c>
      <c r="D36" s="43" t="s">
        <v>62</v>
      </c>
      <c r="E36" s="43" t="s">
        <v>66</v>
      </c>
      <c r="F36" s="44">
        <v>45748</v>
      </c>
      <c r="G36" s="45">
        <v>2808</v>
      </c>
      <c r="H36" s="49" t="s">
        <v>80</v>
      </c>
      <c r="I36" s="45">
        <v>0</v>
      </c>
      <c r="J36" s="45">
        <v>2808</v>
      </c>
      <c r="K36" s="46" t="s">
        <v>98</v>
      </c>
    </row>
    <row r="37" spans="2:11" x14ac:dyDescent="0.25">
      <c r="B37" s="43" t="s">
        <v>67</v>
      </c>
      <c r="C37" s="43" t="s">
        <v>68</v>
      </c>
      <c r="D37" s="43" t="s">
        <v>62</v>
      </c>
      <c r="E37" s="43" t="s">
        <v>63</v>
      </c>
      <c r="F37" s="44">
        <v>45748</v>
      </c>
      <c r="G37" s="45">
        <v>1979</v>
      </c>
      <c r="H37" s="49" t="s">
        <v>80</v>
      </c>
      <c r="I37" s="45">
        <v>190</v>
      </c>
      <c r="J37" s="45">
        <v>1789</v>
      </c>
      <c r="K37" s="46">
        <v>9.4157894736842103</v>
      </c>
    </row>
    <row r="38" spans="2:11" x14ac:dyDescent="0.25">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25">
      <c r="B39" s="43" t="s">
        <v>103</v>
      </c>
      <c r="C39" s="43" t="s">
        <v>104</v>
      </c>
      <c r="D39" s="43" t="s">
        <v>62</v>
      </c>
      <c r="E39" s="43" t="s">
        <v>66</v>
      </c>
      <c r="F39" s="44">
        <v>45748</v>
      </c>
      <c r="G39" s="45">
        <v>0</v>
      </c>
      <c r="H39" s="49" t="s">
        <v>80</v>
      </c>
      <c r="I39" s="45">
        <v>399.66666666666669</v>
      </c>
      <c r="J39" s="45">
        <v>-399.66666666666669</v>
      </c>
      <c r="K39" s="46">
        <v>-1</v>
      </c>
    </row>
    <row r="40" spans="2:11" x14ac:dyDescent="0.25">
      <c r="B40" s="43" t="s">
        <v>81</v>
      </c>
      <c r="C40" s="43" t="s">
        <v>82</v>
      </c>
      <c r="D40" s="43" t="s">
        <v>62</v>
      </c>
      <c r="E40" s="43" t="s">
        <v>63</v>
      </c>
      <c r="F40" s="44">
        <v>45809</v>
      </c>
      <c r="G40" s="45">
        <v>223</v>
      </c>
      <c r="H40" s="57" t="s">
        <v>105</v>
      </c>
      <c r="I40" s="45">
        <v>103</v>
      </c>
      <c r="J40" s="45">
        <v>120</v>
      </c>
      <c r="K40" s="46">
        <v>1.1650485436893203</v>
      </c>
    </row>
    <row r="41" spans="2:11" x14ac:dyDescent="0.25">
      <c r="B41" s="43" t="s">
        <v>106</v>
      </c>
      <c r="C41" s="43" t="s">
        <v>107</v>
      </c>
      <c r="D41" s="43" t="s">
        <v>62</v>
      </c>
      <c r="E41" s="43" t="s">
        <v>63</v>
      </c>
      <c r="F41" s="44">
        <v>45809</v>
      </c>
      <c r="G41" s="45">
        <v>1170</v>
      </c>
      <c r="H41" s="57" t="s">
        <v>105</v>
      </c>
      <c r="I41" s="45">
        <v>634.5</v>
      </c>
      <c r="J41" s="45">
        <v>535.5</v>
      </c>
      <c r="K41" s="46">
        <v>0.84397163120567376</v>
      </c>
    </row>
    <row r="42" spans="2:11" x14ac:dyDescent="0.25">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25">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25">
      <c r="B44" s="43" t="s">
        <v>81</v>
      </c>
      <c r="C44" s="43" t="s">
        <v>82</v>
      </c>
      <c r="D44" s="43" t="s">
        <v>62</v>
      </c>
      <c r="E44" s="43" t="s">
        <v>63</v>
      </c>
      <c r="F44" s="44">
        <v>45839</v>
      </c>
      <c r="G44" s="45">
        <v>239</v>
      </c>
      <c r="H44" s="57" t="s">
        <v>108</v>
      </c>
      <c r="I44" s="45">
        <v>103</v>
      </c>
      <c r="J44" s="45">
        <v>120</v>
      </c>
      <c r="K44" s="46">
        <v>1.1650485436893203</v>
      </c>
    </row>
    <row r="45" spans="2:11" x14ac:dyDescent="0.25">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25">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25">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25">
      <c r="B48" s="43" t="s">
        <v>81</v>
      </c>
      <c r="C48" s="43" t="s">
        <v>82</v>
      </c>
      <c r="D48" s="43" t="s">
        <v>62</v>
      </c>
      <c r="E48" s="43" t="s">
        <v>66</v>
      </c>
      <c r="F48" s="44">
        <v>45870</v>
      </c>
      <c r="G48" s="45">
        <v>167</v>
      </c>
      <c r="H48" s="57" t="s">
        <v>116</v>
      </c>
      <c r="I48" s="45">
        <v>99.833333333333329</v>
      </c>
      <c r="J48" s="45">
        <v>67.166666666666671</v>
      </c>
      <c r="K48" s="46">
        <v>0.6727879799666111</v>
      </c>
    </row>
    <row r="49" spans="2:11" x14ac:dyDescent="0.25">
      <c r="B49" s="43" t="s">
        <v>81</v>
      </c>
      <c r="C49" s="43" t="s">
        <v>82</v>
      </c>
      <c r="D49" s="43" t="s">
        <v>62</v>
      </c>
      <c r="E49" s="43" t="s">
        <v>66</v>
      </c>
      <c r="F49" s="44">
        <v>45901</v>
      </c>
      <c r="G49" s="45">
        <v>168</v>
      </c>
      <c r="H49" s="57" t="s">
        <v>117</v>
      </c>
      <c r="I49" s="45">
        <v>97.166666666666671</v>
      </c>
      <c r="J49" s="45">
        <v>70.833333333333329</v>
      </c>
      <c r="K49" s="46">
        <v>0.72898799313893647</v>
      </c>
    </row>
    <row r="50" spans="2:11" x14ac:dyDescent="0.25">
      <c r="B50" s="43" t="s">
        <v>101</v>
      </c>
      <c r="C50" s="43" t="s">
        <v>102</v>
      </c>
      <c r="D50" s="43" t="s">
        <v>62</v>
      </c>
      <c r="E50" s="43" t="s">
        <v>66</v>
      </c>
      <c r="F50" s="44">
        <v>45901</v>
      </c>
      <c r="G50" s="45">
        <v>132</v>
      </c>
      <c r="H50" s="57" t="s">
        <v>117</v>
      </c>
      <c r="I50" s="45">
        <v>3197</v>
      </c>
      <c r="J50" s="45">
        <v>-3065</v>
      </c>
      <c r="K50" s="46">
        <v>-0.95871129183609638</v>
      </c>
    </row>
    <row r="51" spans="2:11" x14ac:dyDescent="0.25">
      <c r="B51" s="43" t="s">
        <v>118</v>
      </c>
      <c r="C51" s="43" t="s">
        <v>119</v>
      </c>
      <c r="D51" s="43" t="s">
        <v>62</v>
      </c>
      <c r="E51" s="43" t="s">
        <v>66</v>
      </c>
      <c r="F51" s="44">
        <v>45901</v>
      </c>
      <c r="G51" s="45">
        <v>375</v>
      </c>
      <c r="H51" s="57" t="s">
        <v>117</v>
      </c>
      <c r="I51" s="45">
        <v>4239.5</v>
      </c>
      <c r="J51" s="45">
        <v>-3864.5</v>
      </c>
      <c r="K51" s="46">
        <v>-0.91154617289774742</v>
      </c>
    </row>
    <row r="52" spans="2:11" x14ac:dyDescent="0.25">
      <c r="B52" s="43" t="s">
        <v>81</v>
      </c>
      <c r="C52" s="43" t="s">
        <v>82</v>
      </c>
      <c r="D52" s="43" t="s">
        <v>62</v>
      </c>
      <c r="E52" s="43" t="s">
        <v>66</v>
      </c>
      <c r="F52" s="44">
        <v>45931</v>
      </c>
      <c r="G52" s="45">
        <v>192</v>
      </c>
      <c r="H52" s="57" t="s">
        <v>120</v>
      </c>
      <c r="I52" s="45">
        <v>93.666666666666671</v>
      </c>
      <c r="J52" s="45">
        <v>98.333333333333329</v>
      </c>
      <c r="K52" s="46">
        <v>1.0498220640569393</v>
      </c>
    </row>
    <row r="53" spans="2:11" x14ac:dyDescent="0.25">
      <c r="B53" s="43" t="s">
        <v>121</v>
      </c>
      <c r="C53" s="43" t="s">
        <v>122</v>
      </c>
      <c r="D53" s="43" t="s">
        <v>62</v>
      </c>
      <c r="E53" s="43" t="s">
        <v>66</v>
      </c>
      <c r="F53" s="44">
        <v>45931</v>
      </c>
      <c r="G53" s="45">
        <v>829</v>
      </c>
      <c r="H53" s="57" t="s">
        <v>120</v>
      </c>
      <c r="I53" s="45">
        <v>446</v>
      </c>
      <c r="J53" s="45">
        <v>383</v>
      </c>
      <c r="K53" s="46">
        <v>0.85874439461883412</v>
      </c>
    </row>
    <row r="54" spans="2:11" x14ac:dyDescent="0.25">
      <c r="B54" s="43" t="s">
        <v>123</v>
      </c>
      <c r="C54" s="43" t="s">
        <v>124</v>
      </c>
      <c r="D54" s="43" t="s">
        <v>62</v>
      </c>
      <c r="E54" s="43" t="s">
        <v>66</v>
      </c>
      <c r="F54" s="44">
        <v>45962</v>
      </c>
      <c r="G54" s="45">
        <v>711</v>
      </c>
      <c r="H54" s="57" t="s">
        <v>125</v>
      </c>
      <c r="I54" s="45">
        <v>4687.666666666667</v>
      </c>
      <c r="J54" s="45">
        <v>-3976.666666666667</v>
      </c>
      <c r="K54" s="46">
        <v>-0.84832539287492004</v>
      </c>
    </row>
    <row r="55" spans="2:11" x14ac:dyDescent="0.25">
      <c r="B55" s="43" t="s">
        <v>81</v>
      </c>
      <c r="C55" s="43" t="s">
        <v>82</v>
      </c>
      <c r="D55" s="43" t="s">
        <v>62</v>
      </c>
      <c r="E55" s="43" t="s">
        <v>66</v>
      </c>
      <c r="F55" s="44">
        <v>45962</v>
      </c>
      <c r="G55" s="45">
        <v>178</v>
      </c>
      <c r="H55" s="57" t="s">
        <v>125</v>
      </c>
      <c r="I55" s="45">
        <v>97.5</v>
      </c>
      <c r="J55" s="45">
        <v>80.5</v>
      </c>
      <c r="K55" s="46">
        <v>0.82564102564102559</v>
      </c>
    </row>
    <row r="56" spans="2:11" x14ac:dyDescent="0.25">
      <c r="B56" s="43" t="s">
        <v>101</v>
      </c>
      <c r="C56" s="43" t="s">
        <v>102</v>
      </c>
      <c r="D56" s="43" t="s">
        <v>62</v>
      </c>
      <c r="E56" s="43" t="s">
        <v>66</v>
      </c>
      <c r="F56" s="44">
        <v>45962</v>
      </c>
      <c r="G56" s="45">
        <v>344</v>
      </c>
      <c r="H56" s="57" t="s">
        <v>125</v>
      </c>
      <c r="I56" s="45">
        <v>2680.6666666666665</v>
      </c>
      <c r="J56" s="45">
        <v>-2336.6666666666665</v>
      </c>
      <c r="K56" s="46">
        <v>-0.8716737130067147</v>
      </c>
    </row>
    <row r="57" spans="2:11" x14ac:dyDescent="0.25">
      <c r="B57" s="43" t="s">
        <v>126</v>
      </c>
      <c r="C57" s="43" t="s">
        <v>127</v>
      </c>
      <c r="D57" s="43" t="s">
        <v>62</v>
      </c>
      <c r="E57" s="43" t="s">
        <v>63</v>
      </c>
      <c r="F57" s="44">
        <v>45962</v>
      </c>
      <c r="G57" s="45">
        <v>3631</v>
      </c>
      <c r="H57" s="57" t="s">
        <v>125</v>
      </c>
      <c r="I57" s="45">
        <v>0</v>
      </c>
      <c r="J57" s="45">
        <v>3631</v>
      </c>
      <c r="K57" s="46" t="s">
        <v>98</v>
      </c>
    </row>
    <row r="58" spans="2:11" x14ac:dyDescent="0.25">
      <c r="B58" s="43" t="s">
        <v>121</v>
      </c>
      <c r="C58" s="43" t="s">
        <v>122</v>
      </c>
      <c r="D58" s="43" t="s">
        <v>62</v>
      </c>
      <c r="E58" s="43" t="s">
        <v>66</v>
      </c>
      <c r="F58" s="44">
        <v>45962</v>
      </c>
      <c r="G58" s="45">
        <v>706</v>
      </c>
      <c r="H58" s="57" t="s">
        <v>125</v>
      </c>
      <c r="I58" s="45">
        <v>464.16666666666669</v>
      </c>
      <c r="J58" s="45">
        <v>241.83333333333331</v>
      </c>
      <c r="K58" s="46">
        <v>0.52100538599640922</v>
      </c>
    </row>
    <row r="59" spans="2:11" x14ac:dyDescent="0.25">
      <c r="B59" s="43" t="s">
        <v>128</v>
      </c>
      <c r="C59" s="43" t="s">
        <v>129</v>
      </c>
      <c r="D59" s="43" t="s">
        <v>62</v>
      </c>
      <c r="E59" s="43" t="s">
        <v>66</v>
      </c>
      <c r="F59" s="44">
        <v>45962</v>
      </c>
      <c r="G59" s="45">
        <v>998</v>
      </c>
      <c r="H59" s="57" t="s">
        <v>125</v>
      </c>
      <c r="I59" s="45">
        <v>1686.3333333333333</v>
      </c>
      <c r="J59" s="45">
        <v>-688.33333333333326</v>
      </c>
      <c r="K59" s="46">
        <v>-0.40818343546155367</v>
      </c>
    </row>
    <row r="60" spans="2:11" x14ac:dyDescent="0.25">
      <c r="B60" s="43" t="s">
        <v>131</v>
      </c>
      <c r="C60" s="43" t="s">
        <v>132</v>
      </c>
      <c r="D60" s="43" t="s">
        <v>62</v>
      </c>
      <c r="E60" s="43" t="s">
        <v>66</v>
      </c>
      <c r="F60" s="44">
        <v>45992</v>
      </c>
      <c r="G60" s="45">
        <v>3084</v>
      </c>
      <c r="H60" s="57" t="s">
        <v>138</v>
      </c>
      <c r="I60" s="45">
        <v>5172.166666666667</v>
      </c>
      <c r="J60" s="45">
        <v>-2088.166666666667</v>
      </c>
      <c r="K60" s="46">
        <v>-0.40373151161666615</v>
      </c>
    </row>
    <row r="61" spans="2:11" x14ac:dyDescent="0.25">
      <c r="B61" s="43" t="s">
        <v>101</v>
      </c>
      <c r="C61" s="43" t="s">
        <v>102</v>
      </c>
      <c r="D61" s="43" t="s">
        <v>62</v>
      </c>
      <c r="E61" s="43" t="s">
        <v>66</v>
      </c>
      <c r="F61" s="44">
        <v>45992</v>
      </c>
      <c r="G61" s="45">
        <v>2931</v>
      </c>
      <c r="H61" s="57" t="s">
        <v>138</v>
      </c>
      <c r="I61" s="45">
        <v>2183.8333333333335</v>
      </c>
      <c r="J61" s="45">
        <v>747.16666666666652</v>
      </c>
      <c r="K61" s="46">
        <v>0.34213538884224975</v>
      </c>
    </row>
    <row r="62" spans="2:11" x14ac:dyDescent="0.25">
      <c r="B62" s="43" t="s">
        <v>126</v>
      </c>
      <c r="C62" s="43" t="s">
        <v>127</v>
      </c>
      <c r="D62" s="43" t="s">
        <v>62</v>
      </c>
      <c r="E62" s="43" t="s">
        <v>63</v>
      </c>
      <c r="F62" s="44">
        <v>45992</v>
      </c>
      <c r="G62" s="45">
        <v>3659</v>
      </c>
      <c r="H62" s="57" t="s">
        <v>138</v>
      </c>
      <c r="I62" s="45">
        <v>605.16666666666663</v>
      </c>
      <c r="J62" s="45">
        <v>3053.8333333333335</v>
      </c>
      <c r="K62" s="46">
        <v>5.0462682456623522</v>
      </c>
    </row>
    <row r="63" spans="2:11" x14ac:dyDescent="0.25">
      <c r="B63" s="43" t="s">
        <v>139</v>
      </c>
      <c r="C63" s="43" t="s">
        <v>140</v>
      </c>
      <c r="D63" s="43" t="s">
        <v>62</v>
      </c>
      <c r="E63" s="43" t="s">
        <v>63</v>
      </c>
      <c r="F63" s="44">
        <v>45992</v>
      </c>
      <c r="G63" s="45">
        <v>2128</v>
      </c>
      <c r="H63" s="57" t="s">
        <v>138</v>
      </c>
      <c r="I63" s="45">
        <v>620</v>
      </c>
      <c r="J63" s="45">
        <v>1508</v>
      </c>
      <c r="K63" s="46">
        <v>2.4322580645161289</v>
      </c>
    </row>
    <row r="64" spans="2:11" x14ac:dyDescent="0.25">
      <c r="B64" s="43" t="s">
        <v>121</v>
      </c>
      <c r="C64" s="43" t="s">
        <v>122</v>
      </c>
      <c r="D64" s="43" t="s">
        <v>62</v>
      </c>
      <c r="E64" s="43" t="s">
        <v>66</v>
      </c>
      <c r="F64" s="44">
        <v>45992</v>
      </c>
      <c r="G64" s="45">
        <v>765</v>
      </c>
      <c r="H64" s="57" t="s">
        <v>138</v>
      </c>
      <c r="I64" s="45">
        <v>445.33333333333331</v>
      </c>
      <c r="J64" s="45">
        <v>319.66666666666669</v>
      </c>
      <c r="K64" s="46">
        <v>0.71781437125748515</v>
      </c>
    </row>
    <row r="65" spans="2:11" x14ac:dyDescent="0.25">
      <c r="B65" s="43" t="s">
        <v>131</v>
      </c>
      <c r="C65" s="43" t="s">
        <v>132</v>
      </c>
      <c r="D65" s="43" t="s">
        <v>62</v>
      </c>
      <c r="E65" s="43" t="s">
        <v>66</v>
      </c>
      <c r="F65" s="44">
        <v>46023</v>
      </c>
      <c r="G65" s="45">
        <v>3174</v>
      </c>
      <c r="H65" s="57" t="s">
        <v>133</v>
      </c>
      <c r="I65" s="45">
        <v>4748.5</v>
      </c>
      <c r="J65" s="45">
        <v>-1574.5</v>
      </c>
      <c r="K65" s="46">
        <v>-0.33157839317679266</v>
      </c>
    </row>
    <row r="66" spans="2:11" x14ac:dyDescent="0.25">
      <c r="B66" s="43" t="s">
        <v>81</v>
      </c>
      <c r="C66" s="43" t="s">
        <v>82</v>
      </c>
      <c r="D66" s="43" t="s">
        <v>62</v>
      </c>
      <c r="E66" s="43" t="s">
        <v>66</v>
      </c>
      <c r="F66" s="44">
        <v>46023</v>
      </c>
      <c r="G66" s="45">
        <v>191</v>
      </c>
      <c r="H66" s="57" t="s">
        <v>133</v>
      </c>
      <c r="I66" s="45">
        <v>143.5</v>
      </c>
      <c r="J66" s="45">
        <v>47.5</v>
      </c>
      <c r="K66" s="46">
        <v>0.33101045296167247</v>
      </c>
    </row>
    <row r="67" spans="2:11" x14ac:dyDescent="0.25">
      <c r="B67" s="43" t="s">
        <v>101</v>
      </c>
      <c r="C67" s="43" t="s">
        <v>102</v>
      </c>
      <c r="D67" s="43" t="s">
        <v>62</v>
      </c>
      <c r="E67" s="43" t="s">
        <v>66</v>
      </c>
      <c r="F67" s="44">
        <v>46023</v>
      </c>
      <c r="G67" s="45">
        <v>3234</v>
      </c>
      <c r="H67" s="57" t="s">
        <v>133</v>
      </c>
      <c r="I67" s="45">
        <v>2133.8333333333335</v>
      </c>
      <c r="J67" s="45">
        <v>1100.1666666666665</v>
      </c>
      <c r="K67" s="46">
        <v>0.5155822854018588</v>
      </c>
    </row>
    <row r="68" spans="2:11" x14ac:dyDescent="0.25">
      <c r="B68" s="43" t="s">
        <v>126</v>
      </c>
      <c r="C68" s="43" t="s">
        <v>127</v>
      </c>
      <c r="D68" s="43" t="s">
        <v>62</v>
      </c>
      <c r="E68" s="43" t="s">
        <v>63</v>
      </c>
      <c r="F68" s="44">
        <v>46023</v>
      </c>
      <c r="G68" s="45">
        <v>3980</v>
      </c>
      <c r="H68" s="57" t="s">
        <v>133</v>
      </c>
      <c r="I68" s="45">
        <v>1215</v>
      </c>
      <c r="J68" s="45">
        <v>2765</v>
      </c>
      <c r="K68" s="46">
        <v>2.2757201646090537</v>
      </c>
    </row>
    <row r="69" spans="2:11" x14ac:dyDescent="0.25">
      <c r="B69" s="43" t="s">
        <v>121</v>
      </c>
      <c r="C69" s="43" t="s">
        <v>122</v>
      </c>
      <c r="D69" s="43" t="s">
        <v>62</v>
      </c>
      <c r="E69" s="43" t="s">
        <v>66</v>
      </c>
      <c r="F69" s="44">
        <v>46023</v>
      </c>
      <c r="G69" s="45">
        <v>808</v>
      </c>
      <c r="H69" s="57" t="s">
        <v>133</v>
      </c>
      <c r="I69" s="45">
        <v>510.66666666666669</v>
      </c>
      <c r="J69" s="45">
        <v>297.33333333333331</v>
      </c>
      <c r="K69" s="46">
        <v>0.58224543080939939</v>
      </c>
    </row>
    <row r="70" spans="2:11" x14ac:dyDescent="0.25">
      <c r="B70" s="43" t="s">
        <v>134</v>
      </c>
      <c r="C70" s="43" t="s">
        <v>135</v>
      </c>
      <c r="D70" s="43" t="s">
        <v>62</v>
      </c>
      <c r="E70" s="43" t="s">
        <v>66</v>
      </c>
      <c r="F70" s="44">
        <v>46023</v>
      </c>
      <c r="G70" s="45">
        <v>781</v>
      </c>
      <c r="H70" s="57" t="s">
        <v>133</v>
      </c>
      <c r="I70" s="45">
        <v>1955.6666666666667</v>
      </c>
      <c r="J70" s="45">
        <v>-1174.6666666666667</v>
      </c>
      <c r="K70" s="46">
        <v>-0.60064769047213229</v>
      </c>
    </row>
    <row r="71" spans="2:11" x14ac:dyDescent="0.25">
      <c r="B71" s="43" t="s">
        <v>128</v>
      </c>
      <c r="C71" s="43" t="s">
        <v>129</v>
      </c>
      <c r="D71" s="43" t="s">
        <v>62</v>
      </c>
      <c r="E71" s="43" t="s">
        <v>66</v>
      </c>
      <c r="F71" s="44">
        <v>46023</v>
      </c>
      <c r="G71" s="45">
        <v>590</v>
      </c>
      <c r="H71" s="57" t="s">
        <v>133</v>
      </c>
      <c r="I71" s="45">
        <v>1207.8333333333333</v>
      </c>
      <c r="J71" s="45">
        <v>-617.83333333333326</v>
      </c>
      <c r="K71" s="46">
        <v>-0.51152200910721679</v>
      </c>
    </row>
    <row r="72" spans="2:11" x14ac:dyDescent="0.25">
      <c r="B72" s="43" t="s">
        <v>113</v>
      </c>
      <c r="C72" s="43" t="s">
        <v>114</v>
      </c>
      <c r="D72" s="43" t="s">
        <v>62</v>
      </c>
      <c r="E72" s="43" t="s">
        <v>66</v>
      </c>
      <c r="F72" s="44">
        <v>46023</v>
      </c>
      <c r="G72" s="45">
        <v>227</v>
      </c>
      <c r="H72" s="57" t="s">
        <v>133</v>
      </c>
      <c r="I72" s="45">
        <v>2108.1666666666665</v>
      </c>
      <c r="J72" s="45">
        <v>-1881.1666666666665</v>
      </c>
      <c r="K72" s="46">
        <v>-0.89232350383429515</v>
      </c>
    </row>
    <row r="73" spans="2:11" x14ac:dyDescent="0.25">
      <c r="B73" s="43" t="s">
        <v>136</v>
      </c>
      <c r="C73" s="43" t="s">
        <v>137</v>
      </c>
      <c r="D73" s="43" t="s">
        <v>62</v>
      </c>
      <c r="E73" s="43" t="s">
        <v>66</v>
      </c>
      <c r="F73" s="44">
        <v>46023</v>
      </c>
      <c r="G73" s="45">
        <v>1629</v>
      </c>
      <c r="H73" s="57" t="s">
        <v>133</v>
      </c>
      <c r="I73" s="45">
        <v>3362.6666666666665</v>
      </c>
      <c r="J73" s="45">
        <v>-1733.6666666666665</v>
      </c>
      <c r="K73" s="46">
        <v>-0.5155630452022204</v>
      </c>
    </row>
  </sheetData>
  <mergeCells count="13">
    <mergeCell ref="C8:E8"/>
    <mergeCell ref="C2:G2"/>
    <mergeCell ref="C3:K3"/>
    <mergeCell ref="C5:E5"/>
    <mergeCell ref="C6:E6"/>
    <mergeCell ref="C7:E7"/>
    <mergeCell ref="C10:E10"/>
    <mergeCell ref="C11:E11"/>
    <mergeCell ref="C13:S13"/>
    <mergeCell ref="C16:Q16"/>
    <mergeCell ref="H18:H19"/>
    <mergeCell ref="I18:I19"/>
    <mergeCell ref="J18:K18"/>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43"/>
  <sheetViews>
    <sheetView tabSelected="1" zoomScale="85" zoomScaleNormal="85" workbookViewId="0">
      <pane xSplit="1" ySplit="14" topLeftCell="B24" activePane="bottomRight" state="frozen"/>
      <selection sqref="A1:XFD1048576"/>
      <selection pane="topRight" sqref="A1:XFD1048576"/>
      <selection pane="bottomLeft" sqref="A1:XFD1048576"/>
      <selection pane="bottomRight" activeCell="A44" sqref="A44"/>
    </sheetView>
  </sheetViews>
  <sheetFormatPr defaultColWidth="8.85546875" defaultRowHeight="15" x14ac:dyDescent="0.25"/>
  <cols>
    <col min="1" max="1" width="12.42578125" style="6" bestFit="1" customWidth="1"/>
    <col min="2" max="3" width="20.7109375" style="6" customWidth="1"/>
    <col min="4" max="4" width="2.7109375" style="4" customWidth="1"/>
    <col min="5" max="6" width="20.7109375" style="4" customWidth="1"/>
    <col min="7" max="7" width="2.7109375" style="4" customWidth="1"/>
    <col min="8" max="9" width="20.7109375" style="5" customWidth="1"/>
    <col min="10" max="10" width="2.7109375" style="5" customWidth="1"/>
    <col min="11" max="17" width="14.7109375" style="19" customWidth="1"/>
    <col min="18" max="18" width="2.7109375" style="5" customWidth="1"/>
    <col min="19" max="24" width="14.7109375" style="5" customWidth="1"/>
    <col min="25" max="25" width="14.7109375" style="6" customWidth="1"/>
    <col min="26" max="26" width="2.7109375" style="6" customWidth="1"/>
    <col min="27" max="32" width="14.7109375" style="6" customWidth="1"/>
    <col min="33" max="33" width="2.7109375" style="6" customWidth="1"/>
    <col min="34" max="39" width="14.7109375" style="6" customWidth="1"/>
    <col min="40" max="40" width="2.7109375" style="6" customWidth="1"/>
    <col min="41" max="42" width="20.7109375" style="6" customWidth="1"/>
    <col min="43" max="43" width="14.7109375" style="6" customWidth="1"/>
    <col min="44" max="44" width="2.85546875" style="6" customWidth="1"/>
    <col min="45" max="45" width="15.28515625" style="7" customWidth="1"/>
    <col min="46" max="16384" width="8.85546875" style="6"/>
  </cols>
  <sheetData>
    <row r="1" spans="1:42" ht="16.5" customHeight="1" x14ac:dyDescent="0.25">
      <c r="A1" s="1" t="s">
        <v>0</v>
      </c>
      <c r="B1" s="2" t="s">
        <v>1</v>
      </c>
      <c r="C1" s="3"/>
      <c r="I1" s="2"/>
      <c r="J1" s="2"/>
      <c r="K1" s="39"/>
      <c r="L1" s="39"/>
      <c r="M1" s="39"/>
      <c r="N1" s="39"/>
      <c r="O1" s="39"/>
      <c r="P1" s="39"/>
      <c r="Q1" s="39"/>
      <c r="R1" s="2"/>
      <c r="S1" s="2"/>
      <c r="T1" s="2"/>
      <c r="U1" s="2"/>
      <c r="V1" s="2"/>
      <c r="W1" s="2"/>
      <c r="X1" s="2"/>
    </row>
    <row r="2" spans="1:42" ht="27.75" customHeight="1" x14ac:dyDescent="0.25">
      <c r="A2" s="1" t="s">
        <v>2</v>
      </c>
      <c r="B2" s="9" t="s">
        <v>3</v>
      </c>
      <c r="C2" s="8"/>
      <c r="I2" s="9"/>
      <c r="J2" s="9"/>
      <c r="K2" s="40"/>
      <c r="L2" s="40"/>
      <c r="M2" s="40"/>
      <c r="N2" s="40"/>
      <c r="O2" s="40"/>
      <c r="P2" s="40"/>
      <c r="Q2" s="40"/>
      <c r="R2" s="9"/>
      <c r="S2" s="9"/>
      <c r="T2" s="9"/>
      <c r="U2" s="9"/>
      <c r="V2" s="9"/>
      <c r="W2" s="9"/>
      <c r="X2" s="9"/>
    </row>
    <row r="3" spans="1:42" ht="13.5" customHeight="1" x14ac:dyDescent="0.25">
      <c r="A3" s="1" t="s">
        <v>4</v>
      </c>
      <c r="B3" s="10" t="s">
        <v>141</v>
      </c>
      <c r="C3" s="11"/>
      <c r="I3" s="10"/>
      <c r="J3" s="10"/>
      <c r="K3" s="41"/>
      <c r="L3" s="41"/>
      <c r="M3" s="41"/>
      <c r="N3" s="41"/>
      <c r="O3" s="41"/>
      <c r="P3" s="41"/>
      <c r="Q3" s="41"/>
      <c r="R3" s="10"/>
      <c r="S3" s="10"/>
      <c r="T3" s="10"/>
      <c r="U3" s="10"/>
      <c r="V3" s="10"/>
      <c r="W3" s="10"/>
      <c r="X3" s="10"/>
    </row>
    <row r="4" spans="1:42" ht="13.5" customHeight="1" x14ac:dyDescent="0.25">
      <c r="A4" s="1" t="s">
        <v>6</v>
      </c>
      <c r="B4" s="9" t="s">
        <v>7</v>
      </c>
      <c r="C4" s="12"/>
      <c r="I4" s="9"/>
      <c r="J4" s="9"/>
      <c r="K4" s="40"/>
      <c r="L4" s="40"/>
      <c r="M4" s="40"/>
      <c r="N4" s="40"/>
      <c r="O4" s="40"/>
      <c r="P4" s="40"/>
      <c r="Q4" s="40"/>
      <c r="R4" s="9"/>
      <c r="S4" s="9"/>
      <c r="T4" s="9"/>
      <c r="U4" s="9"/>
      <c r="V4" s="9"/>
      <c r="W4" s="9"/>
      <c r="X4" s="9"/>
    </row>
    <row r="5" spans="1:42" ht="13.5" customHeight="1" x14ac:dyDescent="0.25">
      <c r="A5" s="1" t="s">
        <v>8</v>
      </c>
      <c r="B5" s="9" t="s">
        <v>9</v>
      </c>
      <c r="C5" s="12"/>
      <c r="I5" s="9"/>
      <c r="J5" s="9"/>
      <c r="K5" s="40"/>
      <c r="L5" s="40"/>
      <c r="M5" s="40"/>
      <c r="N5" s="40"/>
      <c r="O5" s="40"/>
      <c r="P5" s="40"/>
      <c r="Q5" s="40"/>
      <c r="R5" s="9"/>
      <c r="S5" s="9"/>
      <c r="T5" s="9"/>
      <c r="U5" s="9"/>
      <c r="V5" s="9"/>
      <c r="W5" s="9"/>
      <c r="X5" s="9"/>
    </row>
    <row r="6" spans="1:42" ht="13.5" customHeight="1" x14ac:dyDescent="0.25">
      <c r="A6" s="1" t="s">
        <v>10</v>
      </c>
      <c r="B6" s="83" t="s">
        <v>130</v>
      </c>
      <c r="C6" s="5"/>
    </row>
    <row r="7" spans="1:42" ht="13.5" customHeight="1" x14ac:dyDescent="0.25">
      <c r="A7" s="13" t="s">
        <v>11</v>
      </c>
      <c r="B7" s="9"/>
      <c r="C7" s="12"/>
      <c r="I7" s="9"/>
      <c r="J7" s="9"/>
      <c r="K7" s="40"/>
      <c r="L7" s="40"/>
      <c r="M7" s="40"/>
      <c r="N7" s="40"/>
      <c r="O7" s="40"/>
      <c r="P7" s="40"/>
      <c r="Q7" s="40"/>
      <c r="R7" s="9"/>
      <c r="S7" s="9"/>
      <c r="T7" s="9"/>
      <c r="U7" s="9"/>
      <c r="V7" s="9"/>
      <c r="W7" s="9"/>
      <c r="X7" s="9"/>
    </row>
    <row r="8" spans="1:42" ht="13.5" customHeight="1" x14ac:dyDescent="0.25">
      <c r="A8" s="1" t="s">
        <v>13</v>
      </c>
      <c r="B8" s="9" t="s">
        <v>14</v>
      </c>
      <c r="C8" s="12"/>
      <c r="I8" s="9"/>
      <c r="J8" s="9"/>
      <c r="K8" s="40"/>
      <c r="L8" s="40"/>
      <c r="M8" s="40"/>
      <c r="N8" s="40"/>
      <c r="O8" s="40"/>
      <c r="P8" s="40"/>
      <c r="Q8" s="40"/>
      <c r="R8" s="9"/>
      <c r="S8" s="9"/>
      <c r="T8" s="9"/>
      <c r="U8" s="9"/>
      <c r="V8" s="9"/>
      <c r="W8" s="9"/>
      <c r="X8" s="9"/>
    </row>
    <row r="9" spans="1:42" ht="13.5" customHeight="1" x14ac:dyDescent="0.25">
      <c r="A9" s="1" t="s">
        <v>15</v>
      </c>
      <c r="B9" s="9" t="s">
        <v>115</v>
      </c>
      <c r="C9" s="12"/>
      <c r="I9" s="9"/>
      <c r="J9" s="9"/>
      <c r="K9" s="40"/>
      <c r="L9" s="40"/>
      <c r="M9" s="40"/>
      <c r="N9" s="40"/>
      <c r="O9" s="40"/>
      <c r="P9" s="40"/>
      <c r="Q9" s="40"/>
      <c r="R9" s="9"/>
      <c r="S9" s="9"/>
      <c r="T9" s="9"/>
      <c r="U9" s="9"/>
      <c r="V9" s="9"/>
      <c r="W9" s="9"/>
      <c r="X9" s="9"/>
    </row>
    <row r="10" spans="1:42" ht="18" customHeight="1" x14ac:dyDescent="0.25">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25">
      <c r="A11" s="1" t="s">
        <v>17</v>
      </c>
      <c r="B11" s="22" t="s">
        <v>18</v>
      </c>
      <c r="C11" s="22"/>
    </row>
    <row r="12" spans="1:42" x14ac:dyDescent="0.25">
      <c r="A12" s="1"/>
      <c r="B12" s="17" t="s">
        <v>19</v>
      </c>
      <c r="C12" s="16"/>
    </row>
    <row r="13" spans="1:42" s="18" customFormat="1" ht="18" customHeight="1" x14ac:dyDescent="0.25">
      <c r="D13" s="4"/>
      <c r="E13" s="4"/>
      <c r="F13" s="4"/>
      <c r="G13" s="4"/>
      <c r="H13" s="76" t="s">
        <v>33</v>
      </c>
      <c r="I13" s="76"/>
      <c r="K13" s="77" t="s">
        <v>37</v>
      </c>
      <c r="L13" s="78"/>
      <c r="M13" s="78"/>
      <c r="N13" s="78"/>
      <c r="O13" s="78"/>
      <c r="P13" s="78"/>
      <c r="Q13" s="79"/>
      <c r="S13" s="80" t="s">
        <v>38</v>
      </c>
      <c r="T13" s="81"/>
      <c r="U13" s="81"/>
      <c r="V13" s="81"/>
      <c r="W13" s="81"/>
      <c r="X13" s="81"/>
      <c r="Y13" s="82"/>
      <c r="AA13" s="73" t="s">
        <v>20</v>
      </c>
      <c r="AB13" s="74"/>
      <c r="AC13" s="74"/>
      <c r="AD13" s="74"/>
      <c r="AE13" s="74"/>
      <c r="AF13" s="75"/>
      <c r="AH13" s="73" t="s">
        <v>45</v>
      </c>
      <c r="AI13" s="74"/>
      <c r="AJ13" s="74"/>
      <c r="AK13" s="74"/>
      <c r="AL13" s="74"/>
      <c r="AM13" s="75"/>
    </row>
    <row r="14" spans="1:42" s="20" customFormat="1" ht="69.75" customHeight="1" x14ac:dyDescent="0.25">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25">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25">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25">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25">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25">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25">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25">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25">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25">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25">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25">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25">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25">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25">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25">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25">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25">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25">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25">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25">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25">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25">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25">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25">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row r="39" spans="1:45" x14ac:dyDescent="0.25">
      <c r="A39" s="58">
        <v>45901</v>
      </c>
      <c r="B39" s="50">
        <v>125</v>
      </c>
      <c r="C39" s="51">
        <v>0.93283582089552242</v>
      </c>
      <c r="D39" s="52"/>
      <c r="E39" s="50">
        <v>324502</v>
      </c>
      <c r="F39" s="50">
        <v>292726</v>
      </c>
      <c r="G39" s="52"/>
      <c r="H39" s="51">
        <v>0.85688223801394137</v>
      </c>
      <c r="I39" s="51">
        <v>0.14311776198605863</v>
      </c>
      <c r="J39" s="54"/>
      <c r="K39" s="50">
        <v>278060</v>
      </c>
      <c r="L39" s="50">
        <v>15457</v>
      </c>
      <c r="M39" s="50">
        <v>10634</v>
      </c>
      <c r="N39" s="50">
        <v>8016</v>
      </c>
      <c r="O39" s="50">
        <v>7023</v>
      </c>
      <c r="P39" s="50">
        <v>2401</v>
      </c>
      <c r="Q39" s="50">
        <v>2911</v>
      </c>
      <c r="R39" s="54"/>
      <c r="S39" s="51">
        <v>0.85688223801394137</v>
      </c>
      <c r="T39" s="51">
        <v>4.7632988394524532E-2</v>
      </c>
      <c r="U39" s="51">
        <v>3.2770214051069023E-2</v>
      </c>
      <c r="V39" s="51">
        <v>2.4702467165071403E-2</v>
      </c>
      <c r="W39" s="51">
        <v>2.1642393575386283E-2</v>
      </c>
      <c r="X39" s="51">
        <v>7.3990298981208126E-3</v>
      </c>
      <c r="Y39" s="51">
        <v>8.9706689018865839E-3</v>
      </c>
      <c r="AA39" s="51">
        <v>0.33282373713449032</v>
      </c>
      <c r="AB39" s="51">
        <v>0.22897377373928771</v>
      </c>
      <c r="AC39" s="51">
        <v>0.17260238577149994</v>
      </c>
      <c r="AD39" s="51">
        <v>0.15122087765384781</v>
      </c>
      <c r="AE39" s="51">
        <v>5.1698893243185051E-2</v>
      </c>
      <c r="AF39" s="51">
        <v>6.2680332457689156E-2</v>
      </c>
      <c r="AH39" s="50">
        <v>15457</v>
      </c>
      <c r="AI39" s="50">
        <v>25531</v>
      </c>
      <c r="AJ39" s="50">
        <v>38918</v>
      </c>
      <c r="AK39" s="50">
        <v>64758</v>
      </c>
      <c r="AL39" s="50">
        <v>39318</v>
      </c>
      <c r="AM39" s="50">
        <v>108744</v>
      </c>
      <c r="AN39" s="20"/>
      <c r="AO39" s="53">
        <v>0.90207764513007627</v>
      </c>
      <c r="AP39" s="53">
        <v>6.3030446578528059</v>
      </c>
    </row>
    <row r="40" spans="1:45" x14ac:dyDescent="0.25">
      <c r="A40" s="58">
        <v>45931</v>
      </c>
      <c r="B40" s="50">
        <v>125</v>
      </c>
      <c r="C40" s="51">
        <v>0.93283582089552242</v>
      </c>
      <c r="D40" s="52"/>
      <c r="E40" s="50">
        <v>343487</v>
      </c>
      <c r="F40" s="50">
        <v>315823</v>
      </c>
      <c r="G40" s="52"/>
      <c r="H40" s="51">
        <v>0.84809614337660522</v>
      </c>
      <c r="I40" s="51">
        <v>0.15190385662339478</v>
      </c>
      <c r="J40" s="54"/>
      <c r="K40" s="50">
        <v>291310</v>
      </c>
      <c r="L40" s="50">
        <v>18017</v>
      </c>
      <c r="M40" s="50">
        <v>12161</v>
      </c>
      <c r="N40" s="50">
        <v>8429</v>
      </c>
      <c r="O40" s="50">
        <v>7902</v>
      </c>
      <c r="P40" s="50">
        <v>2669</v>
      </c>
      <c r="Q40" s="50">
        <v>2999</v>
      </c>
      <c r="R40" s="54"/>
      <c r="S40" s="51">
        <v>0.84809614337660522</v>
      </c>
      <c r="T40" s="51">
        <v>5.2453222392696085E-2</v>
      </c>
      <c r="U40" s="51">
        <v>3.5404542238862025E-2</v>
      </c>
      <c r="V40" s="51">
        <v>2.4539502222791547E-2</v>
      </c>
      <c r="W40" s="51">
        <v>2.3005237461679772E-2</v>
      </c>
      <c r="X40" s="51">
        <v>7.7703086288564054E-3</v>
      </c>
      <c r="Y40" s="51">
        <v>8.7310436785089391E-3</v>
      </c>
      <c r="AA40" s="51">
        <v>0.34530540276366983</v>
      </c>
      <c r="AB40" s="51">
        <v>0.23307204323744179</v>
      </c>
      <c r="AC40" s="51">
        <v>0.16154627517871858</v>
      </c>
      <c r="AD40" s="51">
        <v>0.1514460394426663</v>
      </c>
      <c r="AE40" s="51">
        <v>5.1152806792264791E-2</v>
      </c>
      <c r="AF40" s="51">
        <v>5.7477432585238707E-2</v>
      </c>
      <c r="AH40" s="50">
        <v>18017</v>
      </c>
      <c r="AI40" s="50">
        <v>29001</v>
      </c>
      <c r="AJ40" s="50">
        <v>40997</v>
      </c>
      <c r="AK40" s="50">
        <v>72318</v>
      </c>
      <c r="AL40" s="50">
        <v>43521</v>
      </c>
      <c r="AM40" s="50">
        <v>111969</v>
      </c>
      <c r="AN40" s="20"/>
      <c r="AO40" s="53">
        <v>0.91946128965579488</v>
      </c>
      <c r="AP40" s="53">
        <v>6.0529160358012151</v>
      </c>
    </row>
    <row r="41" spans="1:45" x14ac:dyDescent="0.25">
      <c r="A41" s="58">
        <v>45962</v>
      </c>
      <c r="B41" s="50">
        <v>129</v>
      </c>
      <c r="C41" s="51">
        <v>0.96268656716417911</v>
      </c>
      <c r="D41" s="52"/>
      <c r="E41" s="50">
        <v>324876</v>
      </c>
      <c r="F41" s="50">
        <v>291936</v>
      </c>
      <c r="G41" s="52"/>
      <c r="H41" s="51">
        <v>0.84705549194154073</v>
      </c>
      <c r="I41" s="51">
        <v>0.15294450805845922</v>
      </c>
      <c r="J41" s="54"/>
      <c r="K41" s="50">
        <v>275188</v>
      </c>
      <c r="L41" s="50">
        <v>17167</v>
      </c>
      <c r="M41" s="50">
        <v>11841</v>
      </c>
      <c r="N41" s="50">
        <v>8023</v>
      </c>
      <c r="O41" s="50">
        <v>7501</v>
      </c>
      <c r="P41" s="50">
        <v>2502</v>
      </c>
      <c r="Q41" s="50">
        <v>2654</v>
      </c>
      <c r="R41" s="54"/>
      <c r="S41" s="51">
        <v>0.84705549194154073</v>
      </c>
      <c r="T41" s="51">
        <v>5.2841699602309805E-2</v>
      </c>
      <c r="U41" s="51">
        <v>3.6447752373213162E-2</v>
      </c>
      <c r="V41" s="51">
        <v>2.4695576158288084E-2</v>
      </c>
      <c r="W41" s="51">
        <v>2.308880926876716E-2</v>
      </c>
      <c r="X41" s="51">
        <v>7.7013999187382264E-3</v>
      </c>
      <c r="Y41" s="51">
        <v>8.1692707371427871E-3</v>
      </c>
      <c r="AA41" s="51">
        <v>0.34549589438093703</v>
      </c>
      <c r="AB41" s="51">
        <v>0.2383070359040412</v>
      </c>
      <c r="AC41" s="51">
        <v>0.16146755755916922</v>
      </c>
      <c r="AD41" s="51">
        <v>0.15096200289808404</v>
      </c>
      <c r="AE41" s="51">
        <v>5.0354210272097889E-2</v>
      </c>
      <c r="AF41" s="51">
        <v>5.3413298985670585E-2</v>
      </c>
      <c r="AH41" s="50">
        <v>17167</v>
      </c>
      <c r="AI41" s="50">
        <v>28387</v>
      </c>
      <c r="AJ41" s="50">
        <v>39113</v>
      </c>
      <c r="AK41" s="50">
        <v>68858</v>
      </c>
      <c r="AL41" s="50">
        <v>40779</v>
      </c>
      <c r="AM41" s="50">
        <v>97632</v>
      </c>
      <c r="AN41" s="20"/>
      <c r="AO41" s="53">
        <v>0.89860746869574848</v>
      </c>
      <c r="AP41" s="53">
        <v>5.8753823860891963</v>
      </c>
    </row>
    <row r="42" spans="1:45" x14ac:dyDescent="0.25">
      <c r="A42" s="58">
        <v>45992</v>
      </c>
      <c r="B42" s="50">
        <v>127</v>
      </c>
      <c r="C42" s="51">
        <v>0.94776119402985071</v>
      </c>
      <c r="D42" s="52"/>
      <c r="E42" s="50">
        <v>336183</v>
      </c>
      <c r="F42" s="50">
        <v>311458</v>
      </c>
      <c r="G42" s="52"/>
      <c r="H42" s="51">
        <v>0.84443294277224012</v>
      </c>
      <c r="I42" s="51">
        <v>0.15556705722775988</v>
      </c>
      <c r="J42" s="54"/>
      <c r="K42" s="50">
        <v>283884</v>
      </c>
      <c r="L42" s="50">
        <v>18293</v>
      </c>
      <c r="M42" s="50">
        <v>11709</v>
      </c>
      <c r="N42" s="50">
        <v>8687</v>
      </c>
      <c r="O42" s="50">
        <v>8102</v>
      </c>
      <c r="P42" s="50">
        <v>2619</v>
      </c>
      <c r="Q42" s="50">
        <v>2889</v>
      </c>
      <c r="R42" s="54"/>
      <c r="S42" s="51">
        <v>0.84443294277224012</v>
      </c>
      <c r="T42" s="51">
        <v>5.4413816284583097E-2</v>
      </c>
      <c r="U42" s="51">
        <v>3.4829244786321732E-2</v>
      </c>
      <c r="V42" s="51">
        <v>2.584009304456204E-2</v>
      </c>
      <c r="W42" s="51">
        <v>2.4099969361924906E-2</v>
      </c>
      <c r="X42" s="51">
        <v>7.790399871498559E-3</v>
      </c>
      <c r="Y42" s="51">
        <v>8.5935338788695435E-3</v>
      </c>
      <c r="AA42" s="51">
        <v>0.34977724239469205</v>
      </c>
      <c r="AB42" s="51">
        <v>0.22388573395284805</v>
      </c>
      <c r="AC42" s="51">
        <v>0.16610260234421309</v>
      </c>
      <c r="AD42" s="51">
        <v>0.15491692001759116</v>
      </c>
      <c r="AE42" s="51">
        <v>5.0077439339184307E-2</v>
      </c>
      <c r="AF42" s="51">
        <v>5.5240061951471346E-2</v>
      </c>
      <c r="AH42" s="50">
        <v>18293</v>
      </c>
      <c r="AI42" s="50">
        <v>27899</v>
      </c>
      <c r="AJ42" s="50">
        <v>42418</v>
      </c>
      <c r="AK42" s="50">
        <v>74100</v>
      </c>
      <c r="AL42" s="50">
        <v>42874</v>
      </c>
      <c r="AM42" s="50">
        <v>105874</v>
      </c>
      <c r="AN42" s="20"/>
      <c r="AO42" s="53">
        <v>0.92645374691760141</v>
      </c>
      <c r="AP42" s="53">
        <v>5.9553337539914724</v>
      </c>
    </row>
    <row r="43" spans="1:45" x14ac:dyDescent="0.25">
      <c r="A43" s="58">
        <v>46023</v>
      </c>
      <c r="B43" s="50">
        <v>127</v>
      </c>
      <c r="C43" s="51">
        <v>0.94776119402985071</v>
      </c>
      <c r="D43" s="52"/>
      <c r="E43" s="50">
        <v>329327</v>
      </c>
      <c r="F43" s="50">
        <v>308715</v>
      </c>
      <c r="G43" s="52"/>
      <c r="H43" s="51">
        <v>0.8413370297606938</v>
      </c>
      <c r="I43" s="51">
        <v>0.1586629702393062</v>
      </c>
      <c r="J43" s="54"/>
      <c r="K43" s="50">
        <v>277075</v>
      </c>
      <c r="L43" s="50">
        <v>17697</v>
      </c>
      <c r="M43" s="50">
        <v>12603</v>
      </c>
      <c r="N43" s="50">
        <v>8610</v>
      </c>
      <c r="O43" s="50">
        <v>7836</v>
      </c>
      <c r="P43" s="50">
        <v>2609</v>
      </c>
      <c r="Q43" s="50">
        <v>2897</v>
      </c>
      <c r="R43" s="54"/>
      <c r="S43" s="51">
        <v>0.8413370297606938</v>
      </c>
      <c r="T43" s="51">
        <v>5.3736863360732648E-2</v>
      </c>
      <c r="U43" s="51">
        <v>3.8268954564915719E-2</v>
      </c>
      <c r="V43" s="51">
        <v>2.6144227469961468E-2</v>
      </c>
      <c r="W43" s="51">
        <v>2.3793979843741934E-2</v>
      </c>
      <c r="X43" s="51">
        <v>7.922217127657314E-3</v>
      </c>
      <c r="Y43" s="51">
        <v>8.7967278722971397E-3</v>
      </c>
      <c r="AA43" s="51">
        <v>0.33868560055117508</v>
      </c>
      <c r="AB43" s="51">
        <v>0.24119650922452729</v>
      </c>
      <c r="AC43" s="51">
        <v>0.16477838168873918</v>
      </c>
      <c r="AD43" s="51">
        <v>0.14996555155783511</v>
      </c>
      <c r="AE43" s="51">
        <v>4.9931103115670214E-2</v>
      </c>
      <c r="AF43" s="51">
        <v>5.5442853862053131E-2</v>
      </c>
      <c r="AH43" s="50">
        <v>17697</v>
      </c>
      <c r="AI43" s="50">
        <v>30150</v>
      </c>
      <c r="AJ43" s="50">
        <v>41718</v>
      </c>
      <c r="AK43" s="50">
        <v>70983</v>
      </c>
      <c r="AL43" s="50">
        <v>42455</v>
      </c>
      <c r="AM43" s="50">
        <v>105712</v>
      </c>
      <c r="AN43" s="20"/>
      <c r="AO43" s="53">
        <v>0.93741175184543024</v>
      </c>
      <c r="AP43" s="53">
        <v>5.9081949016305595</v>
      </c>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52DD7A-AF97-4212-8F29-9AC77CA9B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98EAF-38A1-4C6B-9784-9C2DB698DFF9}">
  <ds:schemaRefs>
    <ds:schemaRef ds:uri="http://schemas.microsoft.com/sharepoint/v3/contenttype/forms"/>
  </ds:schemaRefs>
</ds:datastoreItem>
</file>

<file path=customXml/itemProps3.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2026-02-25T15:48:04Z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