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nhs.sharepoint.com/sites/X24_PAT-UECandAP/Shared Documents/UEC and AP/Diagnostics/Diagnostic Imaging Dataset/DID Monthly publications/2020_21/Publication Development 2021-01-21/"/>
    </mc:Choice>
  </mc:AlternateContent>
  <xr:revisionPtr revIDLastSave="3" documentId="13_ncr:1_{B8E65D0B-6E31-4FC4-A2C0-6F91C264CAD8}" xr6:coauthVersionLast="47" xr6:coauthVersionMax="47" xr10:uidLastSave="{C2FC1425-BE6A-4475-A275-598974291CC8}"/>
  <bookViews>
    <workbookView xWindow="-120" yWindow="-120" windowWidth="38640" windowHeight="21120" xr2:uid="{00000000-000D-0000-FFFF-FFFF00000000}"/>
  </bookViews>
  <sheets>
    <sheet name="Front page" sheetId="12" r:id="rId1"/>
    <sheet name="Summary" sheetId="1" r:id="rId2"/>
  </sheets>
  <definedNames>
    <definedName name="_xlnm._FilterDatabase" localSheetId="1" hidden="1">Summary!$C$1:$J$4</definedName>
    <definedName name="_xlnm.Print_Titles" localSheetId="1">Summary!$1:$4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<sst xmlns="http://schemas.openxmlformats.org/spreadsheetml/2006/main" count="484" uniqueCount="433">
  <si>
    <t>Completeness</t>
  </si>
  <si>
    <t>Request to Test Outlier</t>
  </si>
  <si>
    <t>Test to Report Issue Outlier</t>
  </si>
  <si>
    <t>Completeness of Referrer field</t>
  </si>
  <si>
    <t>DID Data Coverage, Completeness &amp; Quality Summary</t>
  </si>
  <si>
    <t>AINTREE UNIVERSITY HOSPITAL NHS FOUNDATION TRUST (REM)</t>
  </si>
  <si>
    <t>AIREDALE NHS FOUNDATION TRUST (RCF)</t>
  </si>
  <si>
    <t>ALDER HEY CHILDREN'S NHS FOUNDATION TRUST (RBS)</t>
  </si>
  <si>
    <t>ALLIANCE MEDICAL (NT9)</t>
  </si>
  <si>
    <t>ASHFORD AND ST PETER'S HOSPITALS NHS FOUNDATION TRUST (RTK)</t>
  </si>
  <si>
    <t>BARKING, HAVERING AND REDBRIDGE UNIVERSITY HOSPITALS NHS TRUST (RF4)</t>
  </si>
  <si>
    <t>BARNSLEY HOSPITAL NHS FOUNDATION TRUST (RFF)</t>
  </si>
  <si>
    <t>BARTS HEALTH NHS TRUST (R1H)</t>
  </si>
  <si>
    <t>BASILDON AND THURROCK UNIVERSITY HOSPITALS NHS FOUNDATION TRUST (RDD)</t>
  </si>
  <si>
    <t>BEDFORD HOSPITAL NHS TRUST (RC1)</t>
  </si>
  <si>
    <t>BIRMINGHAM CHILDREN'S HOSPITAL NHS FOUNDATION TRUST (RQ3)</t>
  </si>
  <si>
    <t>BLACKPOOL TEACHING HOSPITALS NHS FOUNDATION TRUST (RXL)</t>
  </si>
  <si>
    <t>BOLTON NHS FOUNDATION TRUST (RMC)</t>
  </si>
  <si>
    <t>BRADFORD TEACHING HOSPITALS NHS FOUNDATION TRUST (RAE)</t>
  </si>
  <si>
    <t>BRIGHTON AND SUSSEX UNIVERSITY HOSPITALS NHS TRUST (RXH)</t>
  </si>
  <si>
    <t>BUCKINGHAMSHIRE HEALTHCARE NHS TRUST (RXQ)</t>
  </si>
  <si>
    <t>CALDERDALE AND HUDDERSFIELD NHS FOUNDATION TRUST (RWY)</t>
  </si>
  <si>
    <t>CAMBRIDGE UNIVERSITY HOSPITALS NHS FOUNDATION TRUST (RGT)</t>
  </si>
  <si>
    <t>CARE UK (NTP)</t>
  </si>
  <si>
    <t>CENTRAL MANCHESTER UNIVERSITY HOSPITALS NHS FOUNDATION TRUST (RW3)</t>
  </si>
  <si>
    <t>CHELSEA AND WESTMINSTER HOSPITAL NHS FOUNDATION TRUST (RQM)</t>
  </si>
  <si>
    <t>CHESTERFIELD ROYAL HOSPITAL NHS FOUNDATION TRUST (RFS)</t>
  </si>
  <si>
    <t>CIRCLE (NV3)</t>
  </si>
  <si>
    <t>COLCHESTER HOSPITAL UNIVERSITY NHS FOUNDATION TRUST (RDE)</t>
  </si>
  <si>
    <t>COUNTESS OF CHESTER HOSPITAL NHS FOUNDATION TRUST (RJR)</t>
  </si>
  <si>
    <t>COUNTY DURHAM AND DARLINGTON NHS FOUNDATION TRUST (RXP)</t>
  </si>
  <si>
    <t>CROYDON HEALTH SERVICES NHS TRUST (RJ6)</t>
  </si>
  <si>
    <t>DARTFORD AND GRAVESHAM NHS TRUST (RN7)</t>
  </si>
  <si>
    <t>DONCASTER AND BASSETLAW HOSPITALS NHS FOUNDATION TRUST (RP5)</t>
  </si>
  <si>
    <t>DORSET COUNTY HOSPITAL NHS FOUNDATION TRUST (RBD)</t>
  </si>
  <si>
    <t>DORSET HEALTHCARE UNIVERSITY NHS FOUNDATION TRUST (RDY)</t>
  </si>
  <si>
    <t>EAST AND NORTH HERTFORDSHIRE NHS TRUST (RWH)</t>
  </si>
  <si>
    <t>EAST CHESHIRE NHS TRUST (RJN)</t>
  </si>
  <si>
    <t>EAST KENT HOSPITALS UNIVERSITY NHS FOUNDATION TRUST (RVV)</t>
  </si>
  <si>
    <t>EAST LANCASHIRE HOSPITALS NHS TRUST (RXR)</t>
  </si>
  <si>
    <t>EAST SUSSEX HEALTHCARE NHS TRUST (RXC)</t>
  </si>
  <si>
    <t>EPSOM AND ST HELIER UNIVERSITY HOSPITALS NHS TRUST (RVR)</t>
  </si>
  <si>
    <t>GATESHEAD HEALTH NHS FOUNDATION TRUST (RR7)</t>
  </si>
  <si>
    <t>GEORGE ELIOT HOSPITAL NHS TRUST (RLT)</t>
  </si>
  <si>
    <t>GLOUCESTERSHIRE HOSPITALS NHS FOUNDATION TRUST (RTE)</t>
  </si>
  <si>
    <t>GREAT WESTERN HOSPITALS NHS FOUNDATION TRUST (RN3)</t>
  </si>
  <si>
    <t>GUY'S AND ST THOMAS' NHS FOUNDATION TRUST (RJ1)</t>
  </si>
  <si>
    <t>HAMPSHIRE HOSPITALS NHS FOUNDATION TRUST (RN5)</t>
  </si>
  <si>
    <t>HARROGATE AND DISTRICT NHS FOUNDATION TRUST (RCD)</t>
  </si>
  <si>
    <t>HOMERTON UNIVERSITY HOSPITAL NHS FOUNDATION TRUST (RQX)</t>
  </si>
  <si>
    <t>HULL AND EAST YORKSHIRE HOSPITALS NHS TRUST (RWA)</t>
  </si>
  <si>
    <t>IMPERIAL COLLEGE HEALTHCARE NHS TRUST (RYJ)</t>
  </si>
  <si>
    <t>IPSWICH HOSPITAL NHS TRUST (RGQ)</t>
  </si>
  <si>
    <t>ISLE OF WIGHT NHS TRUST (R1F)</t>
  </si>
  <si>
    <t>JAMES PAGET UNIVERSITY HOSPITALS NHS FOUNDATION TRUST (RGP)</t>
  </si>
  <si>
    <t>KETTERING GENERAL HOSPITAL NHS FOUNDATION TRUST (RNQ)</t>
  </si>
  <si>
    <t>KING'S COLLEGE HOSPITAL NHS FOUNDATION TRUST (RJZ)</t>
  </si>
  <si>
    <t>LANCASHIRE TEACHING HOSPITALS NHS FOUNDATION TRUST (RXN)</t>
  </si>
  <si>
    <t>LEEDS TEACHING HOSPITALS NHS TRUST (RR8)</t>
  </si>
  <si>
    <t>LIVERPOOL WOMEN'S NHS FOUNDATION TRUST (REP)</t>
  </si>
  <si>
    <t>MAIDSTONE AND TUNBRIDGE WELLS NHS TRUST (RWF)</t>
  </si>
  <si>
    <t>MEDWAY NHS FOUNDATION TRUST (RPA)</t>
  </si>
  <si>
    <t>MID CHESHIRE HOSPITALS NHS FOUNDATION TRUST (RBT)</t>
  </si>
  <si>
    <t>MID ESSEX HOSPITAL SERVICES NHS TRUST (RQ8)</t>
  </si>
  <si>
    <t>MID YORKSHIRE HOSPITALS NHS TRUST (RXF)</t>
  </si>
  <si>
    <t>MOORFIELDS EYE HOSPITAL NHS FOUNDATION TRUST (RP6)</t>
  </si>
  <si>
    <t>NORFOLK AND NORWICH UNIVERSITY HOSPITALS NHS FOUNDATION TRUST (RM1)</t>
  </si>
  <si>
    <t>NORTH BRISTOL NHS TRUST (RVJ)</t>
  </si>
  <si>
    <t>NORTH MIDDLESEX UNIVERSITY HOSPITAL NHS TRUST (RAP)</t>
  </si>
  <si>
    <t>NORTH TEES AND HARTLEPOOL NHS FOUNDATION TRUST (RVW)</t>
  </si>
  <si>
    <t>NORTHAMPTON GENERAL HOSPITAL NHS TRUST (RNS)</t>
  </si>
  <si>
    <t>NORTHERN DEVON HEALTHCARE NHS TRUST (RBZ)</t>
  </si>
  <si>
    <t>NORTHUMBRIA HEALTHCARE NHS FOUNDATION TRUST (RTF)</t>
  </si>
  <si>
    <t>NOTTINGHAM UNIVERSITY HOSPITALS NHS TRUST (RX1)</t>
  </si>
  <si>
    <t>NUFFIELD HEALTH (NT2)</t>
  </si>
  <si>
    <t>PAPWORTH HOSPITAL NHS FOUNDATION TRUST (RGM)</t>
  </si>
  <si>
    <t>PENNINE ACUTE HOSPITALS NHS TRUST (RW6)</t>
  </si>
  <si>
    <t>PETERBOROUGH AND STAMFORD HOSPITALS NHS FOUNDATION TRUST (RGN)</t>
  </si>
  <si>
    <t>PLYMOUTH HOSPITALS NHS TRUST (RK9)</t>
  </si>
  <si>
    <t>POOLE HOSPITAL NHS FOUNDATION TRUST (RD3)</t>
  </si>
  <si>
    <t>PRIME DIAGNOSTICS LIMITED (NPP)</t>
  </si>
  <si>
    <t>QUEEN VICTORIA HOSPITAL NHS FOUNDATION TRUST (RPC)</t>
  </si>
  <si>
    <t>RAMSAY HEALTHCARE UK OPERATIONS LIMITED (NVC)</t>
  </si>
  <si>
    <t>ROYAL BERKSHIRE NHS FOUNDATION TRUST (RHW)</t>
  </si>
  <si>
    <t>ROYAL BROMPTON AND HAREFIELD NHS FOUNDATION TRUST (RT3)</t>
  </si>
  <si>
    <t>ROYAL CORNWALL HOSPITALS NHS TRUST (REF)</t>
  </si>
  <si>
    <t>ROYAL DEVON AND EXETER NHS FOUNDATION TRUST (RH8)</t>
  </si>
  <si>
    <t>ROYAL LIVERPOOL AND BROADGREEN UNIVERSITY HOSPITALS NHS TRUST (RQ6)</t>
  </si>
  <si>
    <t>ROYAL NATIONAL ORTHOPAEDIC HOSPITAL NHS TRUST (RAN)</t>
  </si>
  <si>
    <t>ROYAL SURREY COUNTY HOSPITAL NHS FOUNDATION TRUST (RA2)</t>
  </si>
  <si>
    <t>SALFORD ROYAL NHS FOUNDATION TRUST (RM3)</t>
  </si>
  <si>
    <t>SALISBURY NHS FOUNDATION TRUST (RNZ)</t>
  </si>
  <si>
    <t>SANDWELL AND WEST BIRMINGHAM HOSPITALS NHS TRUST (RXK)</t>
  </si>
  <si>
    <t>SHEFFIELD CHILDREN'S NHS FOUNDATION TRUST (RCU)</t>
  </si>
  <si>
    <t>SHEFFIELD TEACHING HOSPITALS NHS FOUNDATION TRUST (RHQ)</t>
  </si>
  <si>
    <t>SHERWOOD FOREST HOSPITALS NHS FOUNDATION TRUST (RK5)</t>
  </si>
  <si>
    <t>SHREWSBURY AND TELFORD HOSPITAL NHS TRUST (RXW)</t>
  </si>
  <si>
    <t>SOUTH LONDON AND MAUDSLEY NHS FOUNDATION TRUST (RV5)</t>
  </si>
  <si>
    <t>SOUTH TEES HOSPITALS NHS FOUNDATION TRUST (RTR)</t>
  </si>
  <si>
    <t>SOUTH WARWICKSHIRE NHS FOUNDATION TRUST (RJC)</t>
  </si>
  <si>
    <t>SOUTHEND UNIVERSITY HOSPITAL NHS FOUNDATION TRUST (RAJ)</t>
  </si>
  <si>
    <t>SOUTHERN HEALTH NHS FOUNDATION TRUST (RW1)</t>
  </si>
  <si>
    <t>SOUTHPORT AND ORMSKIRK HOSPITAL NHS TRUST (RVY)</t>
  </si>
  <si>
    <t>SPIRE HEALTHCARE (NT3)</t>
  </si>
  <si>
    <t>STOCKPORT NHS FOUNDATION TRUST (RWJ)</t>
  </si>
  <si>
    <t>SURREY AND SUSSEX HEALTHCARE NHS TRUST (RTP)</t>
  </si>
  <si>
    <t>TAMESIDE HOSPITAL NHS FOUNDATION TRUST (RMP)</t>
  </si>
  <si>
    <t>TAUNTON AND SOMERSET NHS FOUNDATION TRUST (RBA)</t>
  </si>
  <si>
    <t>THE CHRISTIE NHS FOUNDATION TRUST (RBV)</t>
  </si>
  <si>
    <t>THE HILLINGDON HOSPITALS NHS FOUNDATION TRUST (RAS)</t>
  </si>
  <si>
    <t>THE NEWCASTLE UPON TYNE HOSPITALS NHS FOUNDATION TRUST (RTD)</t>
  </si>
  <si>
    <t>THE PRINCESS ALEXANDRA HOSPITAL NHS TRUST (RQW)</t>
  </si>
  <si>
    <t>THE ROBERT JONES AND AGNES HUNT ORTHOPAEDIC HOSPITAL NHS FOUNDATION TRUST (RL1)</t>
  </si>
  <si>
    <t>THE ROTHERHAM NHS FOUNDATION TRUST (RFR)</t>
  </si>
  <si>
    <t>THE ROYAL BOURNEMOUTH AND CHRISTCHURCH HOSPITALS NHS FOUNDATION TRUST (RDZ)</t>
  </si>
  <si>
    <t>THE ROYAL MARSDEN NHS FOUNDATION TRUST (RPY)</t>
  </si>
  <si>
    <t>THE ROYAL ORTHOPAEDIC HOSPITAL NHS FOUNDATION TRUST (RRJ)</t>
  </si>
  <si>
    <t>THE WALTON CENTRE NHS FOUNDATION TRUST (RET)</t>
  </si>
  <si>
    <t>THE WHITTINGTON HOSPITAL NHS TRUST (RKE)</t>
  </si>
  <si>
    <t>UNITED LINCOLNSHIRE HOSPITALS NHS TRUST (RWD)</t>
  </si>
  <si>
    <t>UNIVERSITY COLLEGE LONDON HOSPITALS NHS FOUNDATION TRUST (RRV)</t>
  </si>
  <si>
    <t>UNIVERSITY HOSPITAL OF SOUTH MANCHESTER NHS FOUNDATION TRUST (RM2)</t>
  </si>
  <si>
    <t>UNIVERSITY HOSPITAL SOUTHAMPTON NHS FOUNDATION TRUST (RHM)</t>
  </si>
  <si>
    <t>UNIVERSITY HOSPITALS BIRMINGHAM NHS FOUNDATION TRUST (RRK)</t>
  </si>
  <si>
    <t>UNIVERSITY HOSPITALS BRISTOL NHS FOUNDATION TRUST (RA7)</t>
  </si>
  <si>
    <t>UNIVERSITY HOSPITALS COVENTRY AND WARWICKSHIRE NHS TRUST (RKB)</t>
  </si>
  <si>
    <t>UNIVERSITY HOSPITALS OF LEICESTER NHS TRUST (RWE)</t>
  </si>
  <si>
    <t>UNIVERSITY HOSPITALS OF MORECAMBE BAY NHS FOUNDATION TRUST (RTX)</t>
  </si>
  <si>
    <t>WALSALL HEALTHCARE NHS TRUST (RBK)</t>
  </si>
  <si>
    <t>WARRINGTON AND HALTON HOSPITALS NHS FOUNDATION TRUST (RWW)</t>
  </si>
  <si>
    <t>WEST HERTFORDSHIRE HOSPITALS NHS TRUST (RWG)</t>
  </si>
  <si>
    <t>WEST SUFFOLK NHS FOUNDATION TRUST (RGR)</t>
  </si>
  <si>
    <t>WESTON AREA HEALTH NHS TRUST (RA3)</t>
  </si>
  <si>
    <t>WIRRAL UNIVERSITY TEACHING HOSPITAL NHS FOUNDATION TRUST (RBL)</t>
  </si>
  <si>
    <t>WORCESTERSHIRE ACUTE HOSPITALS NHS TRUST (RWP)</t>
  </si>
  <si>
    <t>WRIGHTINGTON, WIGAN AND LEIGH NHS FOUNDATION TRUST (RRF)</t>
  </si>
  <si>
    <t>WYE VALLEY NHS TRUST (RLQ)</t>
  </si>
  <si>
    <t>YEOVIL DISTRICT HOSPITAL NHS FOUNDATION TRUST (RA4)</t>
  </si>
  <si>
    <t>YORK TEACHING HOSPITAL NHS FOUNDATION TRUST (RCB)</t>
  </si>
  <si>
    <t>Coverage</t>
  </si>
  <si>
    <t>Quality</t>
  </si>
  <si>
    <t>Notes</t>
  </si>
  <si>
    <t>NPP</t>
  </si>
  <si>
    <t>NT2</t>
  </si>
  <si>
    <t>NT3</t>
  </si>
  <si>
    <t>NT9</t>
  </si>
  <si>
    <t>NTP</t>
  </si>
  <si>
    <t>NV1</t>
  </si>
  <si>
    <t>NV3</t>
  </si>
  <si>
    <t>NVC</t>
  </si>
  <si>
    <t>R1F</t>
  </si>
  <si>
    <t>R1H</t>
  </si>
  <si>
    <t>RA2</t>
  </si>
  <si>
    <t>RA3</t>
  </si>
  <si>
    <t>RA4</t>
  </si>
  <si>
    <t>RA7</t>
  </si>
  <si>
    <t>RA9</t>
  </si>
  <si>
    <t>RAE</t>
  </si>
  <si>
    <t>RAJ</t>
  </si>
  <si>
    <t>RAL</t>
  </si>
  <si>
    <t>RAN</t>
  </si>
  <si>
    <t>RAP</t>
  </si>
  <si>
    <t>RAS</t>
  </si>
  <si>
    <t>RAX</t>
  </si>
  <si>
    <t>RBA</t>
  </si>
  <si>
    <t>RBD</t>
  </si>
  <si>
    <t>RBK</t>
  </si>
  <si>
    <t>RBL</t>
  </si>
  <si>
    <t>RBN</t>
  </si>
  <si>
    <t>RBQ</t>
  </si>
  <si>
    <t>RBS</t>
  </si>
  <si>
    <t>RBT</t>
  </si>
  <si>
    <t>RBV</t>
  </si>
  <si>
    <t>RBZ</t>
  </si>
  <si>
    <t>RC1</t>
  </si>
  <si>
    <t>RC9</t>
  </si>
  <si>
    <t>RCB</t>
  </si>
  <si>
    <t>RCD</t>
  </si>
  <si>
    <t>RCF</t>
  </si>
  <si>
    <t>RCU</t>
  </si>
  <si>
    <t>RCX</t>
  </si>
  <si>
    <t>RD1</t>
  </si>
  <si>
    <t>RD3</t>
  </si>
  <si>
    <t>RD8</t>
  </si>
  <si>
    <t>RDD</t>
  </si>
  <si>
    <t>RDE</t>
  </si>
  <si>
    <t>RDR</t>
  </si>
  <si>
    <t>RDU</t>
  </si>
  <si>
    <t>RDY</t>
  </si>
  <si>
    <t>RDZ</t>
  </si>
  <si>
    <t>REF</t>
  </si>
  <si>
    <t>REM</t>
  </si>
  <si>
    <t>REN</t>
  </si>
  <si>
    <t>REP</t>
  </si>
  <si>
    <t>RET</t>
  </si>
  <si>
    <t>RF4</t>
  </si>
  <si>
    <t>RFF</t>
  </si>
  <si>
    <t>RFR</t>
  </si>
  <si>
    <t>RFS</t>
  </si>
  <si>
    <t>RGM</t>
  </si>
  <si>
    <t>RGN</t>
  </si>
  <si>
    <t>RGP</t>
  </si>
  <si>
    <t>RGQ</t>
  </si>
  <si>
    <t>RGR</t>
  </si>
  <si>
    <t>RGT</t>
  </si>
  <si>
    <t>RH8</t>
  </si>
  <si>
    <t>RHM</t>
  </si>
  <si>
    <t>RHQ</t>
  </si>
  <si>
    <t>RHU</t>
  </si>
  <si>
    <t>RHW</t>
  </si>
  <si>
    <t>RJ1</t>
  </si>
  <si>
    <t>RJ2</t>
  </si>
  <si>
    <t>RJ6</t>
  </si>
  <si>
    <t>RJ7</t>
  </si>
  <si>
    <t>RJC</t>
  </si>
  <si>
    <t>RJE</t>
  </si>
  <si>
    <t>RJL</t>
  </si>
  <si>
    <t>RJN</t>
  </si>
  <si>
    <t>RJR</t>
  </si>
  <si>
    <t>RJZ</t>
  </si>
  <si>
    <t>RK5</t>
  </si>
  <si>
    <t>RK9</t>
  </si>
  <si>
    <t>RKB</t>
  </si>
  <si>
    <t>RKE</t>
  </si>
  <si>
    <t>RL1</t>
  </si>
  <si>
    <t>RL4</t>
  </si>
  <si>
    <t>RLQ</t>
  </si>
  <si>
    <t>RLT</t>
  </si>
  <si>
    <t>RM1</t>
  </si>
  <si>
    <t>RM2</t>
  </si>
  <si>
    <t>RM3</t>
  </si>
  <si>
    <t>RMC</t>
  </si>
  <si>
    <t>RMP</t>
  </si>
  <si>
    <t>RN3</t>
  </si>
  <si>
    <t>RN5</t>
  </si>
  <si>
    <t>RN7</t>
  </si>
  <si>
    <t>RNA</t>
  </si>
  <si>
    <t>RNQ</t>
  </si>
  <si>
    <t>RNS</t>
  </si>
  <si>
    <t>RNZ</t>
  </si>
  <si>
    <t>RP4</t>
  </si>
  <si>
    <t>RP5</t>
  </si>
  <si>
    <t>RP6</t>
  </si>
  <si>
    <t>RPA</t>
  </si>
  <si>
    <t>RPC</t>
  </si>
  <si>
    <t>RPY</t>
  </si>
  <si>
    <t>RQ3</t>
  </si>
  <si>
    <t>RQ6</t>
  </si>
  <si>
    <t>RQ8</t>
  </si>
  <si>
    <t>RQM</t>
  </si>
  <si>
    <t>RQW</t>
  </si>
  <si>
    <t>RQX</t>
  </si>
  <si>
    <t>RR7</t>
  </si>
  <si>
    <t>RR8</t>
  </si>
  <si>
    <t>RRF</t>
  </si>
  <si>
    <t>RRJ</t>
  </si>
  <si>
    <t>RRK</t>
  </si>
  <si>
    <t>RRV</t>
  </si>
  <si>
    <t>RT3</t>
  </si>
  <si>
    <t>RTD</t>
  </si>
  <si>
    <t>RTE</t>
  </si>
  <si>
    <t>RTF</t>
  </si>
  <si>
    <t>RTG</t>
  </si>
  <si>
    <t>RTH</t>
  </si>
  <si>
    <t>RTK</t>
  </si>
  <si>
    <t>RTP</t>
  </si>
  <si>
    <t>RTR</t>
  </si>
  <si>
    <t>RTX</t>
  </si>
  <si>
    <t>RV5</t>
  </si>
  <si>
    <t>RVJ</t>
  </si>
  <si>
    <t>RVR</t>
  </si>
  <si>
    <t>RVV</t>
  </si>
  <si>
    <t>RVW</t>
  </si>
  <si>
    <t>RVY</t>
  </si>
  <si>
    <t>RW1</t>
  </si>
  <si>
    <t>RW3</t>
  </si>
  <si>
    <t>RW6</t>
  </si>
  <si>
    <t>RWA</t>
  </si>
  <si>
    <t>RWD</t>
  </si>
  <si>
    <t>RWE</t>
  </si>
  <si>
    <t>RWF</t>
  </si>
  <si>
    <t>RWG</t>
  </si>
  <si>
    <t>RWH</t>
  </si>
  <si>
    <t>RWJ</t>
  </si>
  <si>
    <t>RWP</t>
  </si>
  <si>
    <t>RWW</t>
  </si>
  <si>
    <t>RWY</t>
  </si>
  <si>
    <t>RX1</t>
  </si>
  <si>
    <t>RXC</t>
  </si>
  <si>
    <t>RXF</t>
  </si>
  <si>
    <t>RXH</t>
  </si>
  <si>
    <t>RXK</t>
  </si>
  <si>
    <t>RXL</t>
  </si>
  <si>
    <t>RXN</t>
  </si>
  <si>
    <t>RXP</t>
  </si>
  <si>
    <t>RXQ</t>
  </si>
  <si>
    <t>RXR</t>
  </si>
  <si>
    <t>RXW</t>
  </si>
  <si>
    <t>RYJ</t>
  </si>
  <si>
    <t>RYR</t>
  </si>
  <si>
    <t>Column 2</t>
  </si>
  <si>
    <t>Column 3</t>
  </si>
  <si>
    <t>Column 4</t>
  </si>
  <si>
    <t>Column 5</t>
  </si>
  <si>
    <t>Column 6</t>
  </si>
  <si>
    <t>Column 7</t>
  </si>
  <si>
    <t>Column 8</t>
  </si>
  <si>
    <t>Column 9</t>
  </si>
  <si>
    <t>Column 12</t>
  </si>
  <si>
    <t>Column 13</t>
  </si>
  <si>
    <t>NT4</t>
  </si>
  <si>
    <t>BMI HEALTHCARE (NT4)</t>
  </si>
  <si>
    <t>Mean + 2St Dev</t>
  </si>
  <si>
    <t>Mean + St Dev</t>
  </si>
  <si>
    <t>St Dev</t>
  </si>
  <si>
    <t xml:space="preserve">Monthly Diagnostic Imaging Dataset (DID) </t>
  </si>
  <si>
    <t>Submitter organisation level summary</t>
  </si>
  <si>
    <t>Overview</t>
  </si>
  <si>
    <r>
      <t>(</t>
    </r>
    <r>
      <rPr>
        <i/>
        <sz val="11"/>
        <color theme="1"/>
        <rFont val="Calibri"/>
        <family val="2"/>
        <scheme val="minor"/>
      </rPr>
      <t>See note 1 for description of submitter organisation</t>
    </r>
    <r>
      <rPr>
        <sz val="11"/>
        <color theme="1"/>
        <rFont val="Calibri"/>
        <family val="2"/>
        <scheme val="minor"/>
      </rPr>
      <t>)</t>
    </r>
  </si>
  <si>
    <t>1. At least 1 type of duplicates or archived errors</t>
  </si>
  <si>
    <t>2. More than 2 types of duplicates or archived errors</t>
  </si>
  <si>
    <t>3. At least 1 type of duplicates or archived errors AND has archived historic records</t>
  </si>
  <si>
    <t>4. More than 2 types of duplicates or archived errors AND has archived historic records</t>
  </si>
  <si>
    <t>5. Has all 4 types of duplicates and archived errors AND has archived historic records</t>
  </si>
  <si>
    <t>Completeness of Test Request Date field</t>
  </si>
  <si>
    <t>Completeness of Test Report Issued Date field</t>
  </si>
  <si>
    <t>Accession Number (or Radiological Accession Number) is the unique record number in the local Radiological Information System (RIS) for the Diagnostic Imaging test.</t>
  </si>
  <si>
    <t>Duplicate Records</t>
  </si>
  <si>
    <t xml:space="preserve">Archived Errors </t>
  </si>
  <si>
    <t>Column1</t>
  </si>
  <si>
    <t>Column2</t>
  </si>
  <si>
    <t>Column3</t>
  </si>
  <si>
    <t>Column4</t>
  </si>
  <si>
    <t>Column5</t>
  </si>
  <si>
    <t>Column6</t>
  </si>
  <si>
    <t>Column7</t>
  </si>
  <si>
    <t>Column8</t>
  </si>
  <si>
    <t>Column9</t>
  </si>
  <si>
    <t>Column12</t>
  </si>
  <si>
    <t>Column13</t>
  </si>
  <si>
    <t>R1K</t>
  </si>
  <si>
    <t>LONDON NORTH WEST HEALTHCARE NHS TRUST (R1K)</t>
  </si>
  <si>
    <t>FRIMLEY HEALTH NHS FOUNDATION TRUST (RDU)</t>
  </si>
  <si>
    <t>GREAT ORMOND STREET HOSPITAL FOR CHILDREN NHS FOUNDATION TRUST (RP4)</t>
  </si>
  <si>
    <t>KINGSTON HOSPITAL NHS FOUNDATION TRUST (RAX)</t>
  </si>
  <si>
    <t>THE CLATTERBRIDGE CANCER CENTRE NHS FOUNDATION TRUST (REN)</t>
  </si>
  <si>
    <t>LEWISHAM AND GREENWICH NHS TRUST (RJ2)</t>
  </si>
  <si>
    <t>LIVERPOOL HEART AND CHEST HOSPITAL NHS FOUNDATION TRUST (RBQ)</t>
  </si>
  <si>
    <t>MILTON KEYNES UNIVERSITY HOSPITAL NHS FOUNDATION TRUST (RD8)</t>
  </si>
  <si>
    <t>LUTON AND DUNSTABLE UNIVERSITY HOSPITAL NHS FOUNDATION TRUST (RC9)</t>
  </si>
  <si>
    <t>NORTHERN LINCOLNSHIRE AND GOOLE NHS FOUNDATION TRUST (RJL)</t>
  </si>
  <si>
    <t>WESTERN SUSSEX HOSPITALS NHS FOUNDATION TRUST (RYR)</t>
  </si>
  <si>
    <t>THE ROYAL WOLVERHAMPTON NHS TRUST (RL4)</t>
  </si>
  <si>
    <t>OXFORD UNIVERSITY HOSPITALS NHS FOUNDATION TRUST (RTH)</t>
  </si>
  <si>
    <t>TORBAY AND SOUTH DEVON NHS FOUNDATION TRUST (RA9)</t>
  </si>
  <si>
    <t>ROYAL FREE LONDON NHS FOUNDATION TRUST (RAL)</t>
  </si>
  <si>
    <t>ROYAL UNITED HOSPITALS BATH NHS FOUNDATION TRUST (RD1)</t>
  </si>
  <si>
    <t>ST GEORGE'S UNIVERSITY HOSPITALS NHS FOUNDATION TRUST (RJ7)</t>
  </si>
  <si>
    <t>SUSSEX COMMUNITY NHS FOUNDATION TRUST (RDR)</t>
  </si>
  <si>
    <t>THE DUDLEY GROUP NHS FOUNDATION TRUST (RNA)</t>
  </si>
  <si>
    <t>THE QUEEN ELIZABETH HOSPITAL KING'S LYNN NHS FOUNDATION TRUST (RCX)</t>
  </si>
  <si>
    <t>UNIVERSITY HOSPITALS OF NORTH MIDLANDS NHS TRUST (RJE)</t>
  </si>
  <si>
    <t>na</t>
  </si>
  <si>
    <t>COBALT APPEAL FUND (8HR25)</t>
  </si>
  <si>
    <t>8HR25</t>
  </si>
  <si>
    <t>Accession number assessment</t>
  </si>
  <si>
    <t>NHS Number and DoB Quality Assessment</t>
  </si>
  <si>
    <t>1 = All NHS numbers have 5 or less different DoBs</t>
  </si>
  <si>
    <t>2 = At least 1, but less than 500 NHS numbers with between 6 and 20 different DoBs</t>
  </si>
  <si>
    <t>3 = 500 or more NHS numbers with between 6 and 20 different DoBs</t>
  </si>
  <si>
    <t>4 = At least 1 NHS number with between 21 and 100 different DoBs</t>
  </si>
  <si>
    <t>5 = At least 1 NHS number with more than 100 different DoBs</t>
  </si>
  <si>
    <t xml:space="preserve">Not Available (na) refers to when: </t>
  </si>
  <si>
    <r>
      <rPr>
        <sz val="11"/>
        <color theme="1"/>
        <rFont val="Calibri"/>
        <family val="2"/>
      </rPr>
      <t>a)</t>
    </r>
    <r>
      <rPr>
        <b/>
        <sz val="11"/>
        <color theme="1"/>
        <rFont val="Calibri"/>
        <family val="2"/>
      </rPr>
      <t xml:space="preserve"> Accession Number</t>
    </r>
  </si>
  <si>
    <t>Column10</t>
  </si>
  <si>
    <t>Column11</t>
  </si>
  <si>
    <t>Measures and criteria for RAG rating</t>
  </si>
  <si>
    <t>Column 10</t>
  </si>
  <si>
    <t>Column 11</t>
  </si>
  <si>
    <t>Completeness of Test Request Date field:   Red &lt;=75%; Amber &gt;75%, &lt;=99%; Green &gt;99%</t>
  </si>
  <si>
    <t>Completeness of Referrer field:   Red &lt;=75%; Amber &gt;75%, &lt;=99%; Green &gt;99%</t>
  </si>
  <si>
    <t>NHS Number and DoB Quality Assessment:   Red = 4 or 5; Amber = 3; Green = 1 or 2</t>
  </si>
  <si>
    <t>Known issues with Provider Site Code:   Red = "Ongoing"</t>
  </si>
  <si>
    <t>Completeness of Test Report Issued Date field:   Red &lt;=75%; Amber &gt;75%, &lt;=99%; Green &gt;99%</t>
  </si>
  <si>
    <r>
      <t>Accession number</t>
    </r>
    <r>
      <rPr>
        <vertAlign val="superscript"/>
        <sz val="11"/>
        <color rgb="FF000000"/>
        <rFont val="Calibri"/>
        <family val="2"/>
        <scheme val="minor"/>
      </rPr>
      <t xml:space="preserve">a </t>
    </r>
    <r>
      <rPr>
        <sz val="11"/>
        <color rgb="FF000000"/>
        <rFont val="Calibri"/>
        <family val="2"/>
        <scheme val="minor"/>
      </rPr>
      <t>assessment:   Red = 3 to 5; Amber = 1 or 2; Green = 0</t>
    </r>
  </si>
  <si>
    <t>The DID system allows changes to be made to records previously submitted by using the Accession Number.  When a new submission is made, the DID System checks if any new record has a Provider Site Code + Accession Number code that matches a record already in the system.  If it does, then the system regards this as an update to the previous record and so overwrites the previous one and stores it in an archive.  If the accession number is not used as defined, this causes errors either by duplicating records (many accession numbers to the same imaging record) or by archiving in error (same accession number used for many imaging records).  These errors are further described below.</t>
  </si>
  <si>
    <t xml:space="preserve">If a record is intended to be an update to a previously submitted record but has a different Accession Number or Provider Site Code to its previous submission, then the DID system will not regard this as an update and the multiple records will each be classified as unique and present in the live system. </t>
  </si>
  <si>
    <r>
      <t>Duplicates can be legitimate or occur in error.  To identify these, the NHS Number, PersonBirthDate, postalcode, NICIP or SNOMED ID, DiagnosticTestDate and OrganisationCode fields are compared.  If the combination of these fields (referred to as ‘</t>
    </r>
    <r>
      <rPr>
        <b/>
        <sz val="11"/>
        <color theme="1"/>
        <rFont val="Calibri"/>
        <family val="2"/>
      </rPr>
      <t>Keyfield</t>
    </r>
    <r>
      <rPr>
        <sz val="11"/>
        <color theme="1"/>
        <rFont val="Calibri"/>
        <family val="2"/>
      </rPr>
      <t xml:space="preserve">’) match, then the record is classed as a duplicate.  A small proportion of duplicates are aceptable.  The Keyfield should be unique for each imaging event, but it is legitimate for duplicate records to occur with different Accession Numbers where the same imaging is repeated on a patient the same day, as we do not collect time of diagnostic test. </t>
    </r>
  </si>
  <si>
    <t>If a new record is submitted that matches on the Provider Site Code + Accession Number, then this will be seen as an update and the latest record will overwrite the previous record.  The original version of the record is stored in an archive.</t>
  </si>
  <si>
    <r>
      <t xml:space="preserve">However, if for any reason the new record submitted has </t>
    </r>
    <r>
      <rPr>
        <u/>
        <sz val="11"/>
        <color theme="1"/>
        <rFont val="Calibri"/>
        <family val="2"/>
        <scheme val="minor"/>
      </rPr>
      <t>different</t>
    </r>
    <r>
      <rPr>
        <sz val="11"/>
        <color theme="1"/>
        <rFont val="Calibri"/>
        <family val="2"/>
        <scheme val="minor"/>
      </rPr>
      <t xml:space="preserve"> </t>
    </r>
    <r>
      <rPr>
        <b/>
        <sz val="11"/>
        <color theme="1"/>
        <rFont val="Calibri"/>
        <family val="2"/>
        <scheme val="minor"/>
      </rPr>
      <t>keyfield</t>
    </r>
    <r>
      <rPr>
        <sz val="11"/>
        <color theme="1"/>
        <rFont val="Calibri"/>
        <family val="2"/>
        <scheme val="minor"/>
      </rPr>
      <t xml:space="preserve"> information (such as same patient identifiers but different imaging code, or same patient and imaging code details but different date of test), but the Provider Site Code + Accession Number matches a record already in the live system, then the new record will overwrite the previous record in error.  The original record will be archived.  The </t>
    </r>
    <r>
      <rPr>
        <b/>
        <sz val="11"/>
        <color theme="1"/>
        <rFont val="Calibri"/>
        <family val="2"/>
        <scheme val="minor"/>
      </rPr>
      <t>keyfield</t>
    </r>
    <r>
      <rPr>
        <sz val="11"/>
        <color theme="1"/>
        <rFont val="Calibri"/>
        <family val="2"/>
        <scheme val="minor"/>
      </rPr>
      <t xml:space="preserve"> combination cannot be checked at the point of submission and archived errors are monitored post-submission. </t>
    </r>
  </si>
  <si>
    <t>Number of months with imaging data</t>
  </si>
  <si>
    <t>Completeness of data items (Number of 18 consistently submitted)</t>
  </si>
  <si>
    <t>Completeness of data items (Number of 18 consistently submitted):   Amber &lt;17; Green &gt;=17</t>
  </si>
  <si>
    <t>Number of months with imaging data in the latest 6 month period:   Red = 0 to 3; Amber = 4 or 5; Green = 6</t>
  </si>
  <si>
    <r>
      <rPr>
        <b/>
        <sz val="11"/>
        <color theme="1"/>
        <rFont val="Calibri"/>
        <family val="2"/>
        <scheme val="minor"/>
      </rPr>
      <t>Column 1</t>
    </r>
    <r>
      <rPr>
        <sz val="11"/>
        <color theme="1"/>
        <rFont val="Calibri"/>
        <family val="2"/>
        <scheme val="minor"/>
      </rPr>
      <t xml:space="preserve"> – Submitting organisations are those which have a registered account with the DID system and submit data.  Some accounts are registered under legacy organisation codes, but their users are required to submit data for the live organisations they sit under only.  For example, WEST MIDDLESEX UNIVERSITY HOSPITAL NHS TRUST (RFW) has an account, but submits information for its post-merger live organisation which is CHELSEA AND WESTMINSTER HOSPITAL NHS FOUNDATION TRUST (RQM).</t>
    </r>
  </si>
  <si>
    <r>
      <rPr>
        <b/>
        <sz val="11"/>
        <color theme="1"/>
        <rFont val="Calibri"/>
        <family val="2"/>
        <scheme val="minor"/>
      </rPr>
      <t>Column 2</t>
    </r>
    <r>
      <rPr>
        <sz val="11"/>
        <color theme="1"/>
        <rFont val="Calibri"/>
        <family val="2"/>
        <scheme val="minor"/>
      </rPr>
      <t xml:space="preserve"> - Number of months for which imaging data are available in the period (successfully submitted although not necessarily complete).</t>
    </r>
  </si>
  <si>
    <r>
      <rPr>
        <b/>
        <sz val="11"/>
        <color theme="1"/>
        <rFont val="Calibri"/>
        <family val="2"/>
        <scheme val="minor"/>
      </rPr>
      <t>Column 7</t>
    </r>
    <r>
      <rPr>
        <sz val="11"/>
        <color theme="1"/>
        <rFont val="Calibri"/>
        <family val="2"/>
        <scheme val="minor"/>
      </rPr>
      <t xml:space="preserve"> - Severity Scores:</t>
    </r>
  </si>
  <si>
    <r>
      <rPr>
        <b/>
        <sz val="11"/>
        <color theme="1"/>
        <rFont val="Calibri"/>
        <family val="2"/>
        <scheme val="minor"/>
      </rPr>
      <t>Column 8</t>
    </r>
    <r>
      <rPr>
        <sz val="11"/>
        <color theme="1"/>
        <rFont val="Calibri"/>
        <family val="2"/>
        <scheme val="minor"/>
      </rPr>
      <t xml:space="preserve"> - Organisations marked as 'Resolved' had included the wrong provider site code for some records submitted to the DID but these issues are now resolved.  Organisations marked as 'Ongoing' have ongoing issues with their provider site code.</t>
    </r>
  </si>
  <si>
    <r>
      <rPr>
        <b/>
        <sz val="11"/>
        <color theme="1"/>
        <rFont val="Calibri"/>
        <family val="2"/>
        <scheme val="minor"/>
      </rPr>
      <t>Column 9</t>
    </r>
    <r>
      <rPr>
        <sz val="11"/>
        <color theme="1"/>
        <rFont val="Calibri"/>
        <family val="2"/>
        <scheme val="minor"/>
      </rPr>
      <t xml:space="preserve"> - Severity Scores:</t>
    </r>
  </si>
  <si>
    <t>• either the “Test Request” or “Test Report Issued” fields are entirely missing and therefore the “Request to Test” or “Test to Report Issued” periods cannot be calculated;
• or when all the dates from the “Test Request” and "Test" fields or the "Test" and "Test Report Issued" fields are the same (iView returns blanks for zeros).</t>
  </si>
  <si>
    <t>Submitter organisation</t>
  </si>
  <si>
    <t>Code</t>
  </si>
  <si>
    <t>INHEALTH GROUP LIMITED (NV1)</t>
  </si>
  <si>
    <t>NN4</t>
  </si>
  <si>
    <t>TYNESIDE SURGICAL SERVICES LTD (NN4)</t>
  </si>
  <si>
    <t>CSH SURREY (NTV)</t>
  </si>
  <si>
    <t>NTV</t>
  </si>
  <si>
    <t>Mean</t>
  </si>
  <si>
    <t>Var</t>
  </si>
  <si>
    <t>EPSOMEDICAL GROUP (NVM)</t>
  </si>
  <si>
    <t>NVM</t>
  </si>
  <si>
    <t>SOUTH TYNESIDE AND SUNDERLAND NHS FOUNDATION TRUST (R0B)</t>
  </si>
  <si>
    <t>R0B</t>
  </si>
  <si>
    <t>Known issues with Provider Site Codes</t>
  </si>
  <si>
    <r>
      <t xml:space="preserve">Column 3 </t>
    </r>
    <r>
      <rPr>
        <sz val="11"/>
        <color theme="1"/>
        <rFont val="Calibri"/>
        <family val="2"/>
        <scheme val="minor"/>
      </rPr>
      <t xml:space="preserve">- Consistent submissions have been defined as a data item being present in at least 75% of a provider’s submitted records. Two of the data items collected are SNOMED-CT and NICIP codes. Both of these exam codes contain similar information relating to the examination, of which only one is required in the data submissions to the DID. Where submitting organisations submit either NICIP or SNOMED-CT codes, a number of 17 data items consistently submitted is considered complete. </t>
    </r>
  </si>
  <si>
    <r>
      <t xml:space="preserve">Request to Test Outlier: Mean Value </t>
    </r>
    <r>
      <rPr>
        <sz val="11"/>
        <color rgb="FFFF0000"/>
        <rFont val="Calibri"/>
        <family val="2"/>
        <scheme val="minor"/>
      </rPr>
      <t>July 2020</t>
    </r>
    <r>
      <rPr>
        <sz val="11"/>
        <color rgb="FF000000"/>
        <rFont val="Calibri"/>
        <family val="2"/>
        <scheme val="minor"/>
      </rPr>
      <t>.   Amber is &gt;= 1 standard deviation from national mean, 
Red is &gt;= 2 standard deviation from national mean</t>
    </r>
  </si>
  <si>
    <r>
      <t xml:space="preserve">Test to Report Issue Outlier:  Mean Value </t>
    </r>
    <r>
      <rPr>
        <sz val="11"/>
        <color rgb="FFFF0000"/>
        <rFont val="Calibri"/>
        <family val="2"/>
        <scheme val="minor"/>
      </rPr>
      <t>July 2020</t>
    </r>
    <r>
      <rPr>
        <sz val="11"/>
        <color rgb="FF000000"/>
        <rFont val="Calibri"/>
        <family val="2"/>
        <scheme val="minor"/>
      </rPr>
      <t>.  Amber is &gt;= 1 standard deviation from national mean, Red is &gt;= 2 standard deviation from national mean</t>
    </r>
  </si>
  <si>
    <t>Mean Value - July 2020</t>
  </si>
  <si>
    <r>
      <t xml:space="preserve">Period covered in the report: based on submissions from </t>
    </r>
    <r>
      <rPr>
        <sz val="11"/>
        <color rgb="FFFF0000"/>
        <rFont val="Calibri"/>
        <family val="2"/>
        <scheme val="minor"/>
      </rPr>
      <t>July to December 2020</t>
    </r>
  </si>
  <si>
    <r>
      <t xml:space="preserve">This report summarises key measures of the Diagnostic Imaging Dataset Coverage, Completeness &amp; Quality.  It covers submissions up to </t>
    </r>
    <r>
      <rPr>
        <sz val="11"/>
        <color rgb="FFFF0000"/>
        <rFont val="Calibri"/>
        <family val="2"/>
        <scheme val="minor"/>
      </rPr>
      <t>28th December 2020</t>
    </r>
    <r>
      <rPr>
        <sz val="11"/>
        <color theme="1"/>
        <rFont val="Calibri"/>
        <family val="2"/>
        <scheme val="minor"/>
      </rPr>
      <t xml:space="preserve"> for tests performed in the six-month period </t>
    </r>
    <r>
      <rPr>
        <sz val="11"/>
        <color rgb="FFFF0000"/>
        <rFont val="Calibri"/>
        <family val="2"/>
        <scheme val="minor"/>
      </rPr>
      <t>June 2020 to November 2020</t>
    </r>
  </si>
  <si>
    <r>
      <t xml:space="preserve">Request to Test Outlier: Mean Value </t>
    </r>
    <r>
      <rPr>
        <sz val="11"/>
        <color rgb="FFFF0000"/>
        <rFont val="Calibri"/>
        <family val="2"/>
        <scheme val="minor"/>
      </rPr>
      <t>August 2020</t>
    </r>
    <r>
      <rPr>
        <sz val="11"/>
        <color rgb="FF000000"/>
        <rFont val="Calibri"/>
        <family val="2"/>
        <scheme val="minor"/>
      </rPr>
      <t>.   Amber is &gt;= 1 standard deviation from national mean, 
Red is &gt;= 2 standard deviation from national mean</t>
    </r>
  </si>
  <si>
    <r>
      <t xml:space="preserve">Test to Report Issue Outlier:  Mean Value </t>
    </r>
    <r>
      <rPr>
        <sz val="11"/>
        <color rgb="FFFF0000"/>
        <rFont val="Calibri"/>
        <family val="2"/>
        <scheme val="minor"/>
      </rPr>
      <t>August 2020</t>
    </r>
    <r>
      <rPr>
        <sz val="11"/>
        <color rgb="FF000000"/>
        <rFont val="Calibri"/>
        <family val="2"/>
        <scheme val="minor"/>
      </rPr>
      <t>.  Amber is &gt;= 1 standard deviation from national mean, Red is &gt;= 2 standard deviation from national mean</t>
    </r>
  </si>
  <si>
    <t>Mean Value - August 2020</t>
  </si>
  <si>
    <r>
      <rPr>
        <b/>
        <sz val="11"/>
        <color theme="1"/>
        <rFont val="Calibri"/>
        <family val="2"/>
        <scheme val="minor"/>
      </rPr>
      <t>Columns 10 to 13</t>
    </r>
    <r>
      <rPr>
        <sz val="11"/>
        <color theme="1"/>
        <rFont val="Calibri"/>
        <family val="2"/>
        <scheme val="minor"/>
      </rPr>
      <t xml:space="preserve"> are based on data extracted from DID iView for the same period of submission.</t>
    </r>
  </si>
  <si>
    <t>KLEYN HEALTHCARE (NFO)</t>
  </si>
  <si>
    <t>NFO</t>
  </si>
  <si>
    <t>NORTH CUMBRIA INTEGRATED CARE NHS FOUNDATION TRUST (RNN)</t>
  </si>
  <si>
    <t>RNN</t>
  </si>
  <si>
    <t>PORTSMOUTH HOSPITALS UNIVERSITY NATIONAL HEALTH SERVICE TRUST (RHU)</t>
  </si>
  <si>
    <t>ST HELENS AND KNOWSLEY TEACHING HOSPITALS NHS TRUST (RBN)</t>
  </si>
  <si>
    <t>UNIVERSITY HOSPITALS OF DERBY AND BURTON NHS FOUNDATION TRUST (RTG)</t>
  </si>
  <si>
    <r>
      <t>Coverage, Completeness and Quality Report</t>
    </r>
    <r>
      <rPr>
        <b/>
        <sz val="12"/>
        <color rgb="FFFF0000"/>
        <rFont val="Calibri"/>
        <family val="2"/>
        <scheme val="minor"/>
      </rPr>
      <t xml:space="preserve"> January 2021</t>
    </r>
  </si>
  <si>
    <t>Six month submission period from July to December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</si>
</sst>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8"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b/>
      <i/>
      <sz val="11"/>
      <color rgb="FFFF0000"/>
      <name val="Calibri"/>
      <family val="2"/>
      <scheme val="minor"/>
    </font>
    <font>
      <sz val="11"/>
      <name val="Calibri"/>
      <family val="2"/>
      <scheme val="minor"/>
    </font>
    <font>
      <b/>
      <sz val="20"/>
      <color theme="1"/>
      <name val="Calibri"/>
      <family val="2"/>
      <scheme val="minor"/>
    </font>
    <font>
      <sz val="10"/>
      <color indexed="8"/>
      <name val="Arial"/>
      <family val="2"/>
    </font>
    <font>
      <sz val="11"/>
      <color indexed="8"/>
      <name val="Calibri"/>
      <family val="2"/>
    </font>
    <font>
      <sz val="11"/>
      <color theme="1"/>
      <name val="Calibri"/>
      <family val="2"/>
      <scheme val="minor"/>
    </font>
    <font>
      <sz val="11"/>
      <color theme="3" tint="0.39997558519241921"/>
      <name val="Calibri"/>
      <family val="2"/>
      <scheme val="minor"/>
    </font>
    <font>
      <sz val="11"/>
      <color theme="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4"/>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font>
    <font>
      <sz val="11"/>
      <color theme="1"/>
      <name val="Calibri"/>
      <family val="2"/>
    </font>
    <font>
      <u/>
      <sz val="11"/>
      <color theme="1"/>
      <name val="Calibri"/>
      <family val="2"/>
      <scheme val="minor"/>
    </font>
    <font>
      <sz val="11"/>
      <name val="Calibri"/>
      <family val="2"/>
    </font>
    <font>
      <vertAlign val="superscript"/>
      <sz val="11"/>
      <color rgb="FF000000"/>
      <name val="Calibri"/>
      <family val="2"/>
      <scheme val="minor"/>
    </font>
    <font>
      <sz val="11"/>
      <color theme="1"/>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12"/>
      <color theme="1"/>
      <name val="Calibri"/>
      <family val="2"/>
      <scheme val="minor"/>
    </font>
    <font>
      <b/>
      <sz val="18"/>
      <color theme="1"/>
      <name val="Calibri"/>
      <family val="2"/>
      <scheme val="minor"/>
    </font>
    <font>
      <b/>
      <sz val="12"/>
      <color rgb="FFFF0000"/>
      <name val="Calibri"/>
      <family val="2"/>
      <scheme val="minor"/>
    </font>
    <font>
      <sz val="1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bgColor indexed="64"/>
      </patternFill>
    </fill>
  </fills>
  <borders count="7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style="thin">
        <color indexed="64"/>
      </right>
      <top style="thin">
        <color theme="0" tint="-0.249977111117893"/>
      </top>
      <bottom style="thin">
        <color theme="0"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right/>
      <top/>
      <bottom style="medium">
        <color indexed="64"/>
      </bottom>
      <diagonal/>
    </border>
    <border>
      <left style="thin">
        <color auto="1"/>
      </left>
      <right style="thin">
        <color auto="1"/>
      </right>
      <top style="thin">
        <color theme="0" tint="-0.34998626667073579"/>
      </top>
      <bottom style="thin">
        <color theme="0" tint="-0.34998626667073579"/>
      </bottom>
      <diagonal/>
    </border>
    <border>
      <left style="medium">
        <color indexed="64"/>
      </left>
      <right style="medium">
        <color indexed="64"/>
      </right>
      <top/>
      <bottom style="thin">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indexed="64"/>
      </bottom>
      <diagonal/>
    </border>
    <border>
      <left style="thin">
        <color indexed="64"/>
      </left>
      <right style="thin">
        <color theme="0" tint="-0.249977111117893"/>
      </right>
      <top style="thin">
        <color theme="0" tint="-0.249977111117893"/>
      </top>
      <bottom style="thin">
        <color theme="0" tint="-0.249977111117893"/>
      </bottom>
      <diagonal/>
    </border>
    <border>
      <left style="medium">
        <color indexed="64"/>
      </left>
      <right style="thin">
        <color theme="0" tint="-0.24994659260841701"/>
      </right>
      <top style="thin">
        <color indexed="22"/>
      </top>
      <bottom style="thin">
        <color indexed="22"/>
      </bottom>
      <diagonal/>
    </border>
    <border>
      <left style="medium">
        <color indexed="64"/>
      </left>
      <right style="thin">
        <color auto="1"/>
      </right>
      <top style="thin">
        <color indexed="22"/>
      </top>
      <bottom style="thin">
        <color indexed="22"/>
      </bottom>
      <diagonal/>
    </border>
    <border>
      <left style="thin">
        <color auto="1"/>
      </left>
      <right/>
      <top style="thin">
        <color indexed="22"/>
      </top>
      <bottom style="thin">
        <color indexed="22"/>
      </bottom>
      <diagonal/>
    </border>
    <border>
      <left/>
      <right style="thin">
        <color auto="1"/>
      </right>
      <top style="thin">
        <color indexed="22"/>
      </top>
      <bottom style="thin">
        <color indexed="22"/>
      </bottom>
      <diagonal/>
    </border>
    <border>
      <left/>
      <right style="thin">
        <color theme="0" tint="-0.249977111117893"/>
      </right>
      <top style="thin">
        <color theme="0" tint="-0.249977111117893"/>
      </top>
      <bottom style="thin">
        <color theme="0" tint="-0.249977111117893"/>
      </bottom>
      <diagonal/>
    </border>
    <border>
      <left style="thin">
        <color auto="1"/>
      </left>
      <right/>
      <top style="thin">
        <color indexed="22"/>
      </top>
      <bottom/>
      <diagonal/>
    </border>
    <border>
      <left style="thin">
        <color indexed="64"/>
      </left>
      <right style="thin">
        <color indexed="64"/>
      </right>
      <top style="thin">
        <color theme="0" tint="-0.34998626667073579"/>
      </top>
      <bottom/>
      <diagonal/>
    </border>
    <border>
      <left/>
      <right style="thin">
        <color auto="1"/>
      </right>
      <top style="thin">
        <color indexed="22"/>
      </top>
      <bottom/>
      <diagonal/>
    </border>
    <border>
      <left style="thin">
        <color indexed="64"/>
      </left>
      <right style="thin">
        <color indexed="64"/>
      </right>
      <top style="thin">
        <color theme="0" tint="-0.249977111117893"/>
      </top>
      <bottom/>
      <diagonal/>
    </border>
    <border>
      <left/>
      <right/>
      <top/>
      <bottom style="thin">
        <color indexed="22"/>
      </bottom>
      <diagonal/>
    </border>
    <border>
      <left style="medium">
        <color indexed="64"/>
      </left>
      <right style="thin">
        <color auto="1"/>
      </right>
      <top style="thin">
        <color indexed="22"/>
      </top>
      <bottom style="thin">
        <color theme="0" tint="-0.249977111117893"/>
      </bottom>
      <diagonal/>
    </border>
    <border>
      <left style="thin">
        <color auto="1"/>
      </left>
      <right style="thin">
        <color indexed="64"/>
      </right>
      <top style="thin">
        <color indexed="22"/>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medium">
        <color indexed="64"/>
      </left>
      <right style="medium">
        <color indexed="64"/>
      </right>
      <top style="thin">
        <color indexed="22"/>
      </top>
      <bottom style="thin">
        <color indexed="22"/>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medium">
        <color indexed="64"/>
      </left>
      <right style="thin">
        <color auto="1"/>
      </right>
      <top/>
      <bottom style="thin">
        <color indexed="22"/>
      </bottom>
      <diagonal/>
    </border>
    <border>
      <left style="thin">
        <color auto="1"/>
      </left>
      <right/>
      <top/>
      <bottom style="thin">
        <color indexed="22"/>
      </bottom>
      <diagonal/>
    </border>
    <border>
      <left style="thin">
        <color indexed="64"/>
      </left>
      <right style="thin">
        <color indexed="64"/>
      </right>
      <top style="thin">
        <color theme="0" tint="-0.249977111117893"/>
      </top>
      <bottom style="thin">
        <color theme="0" tint="-0.34998626667073579"/>
      </bottom>
      <diagonal/>
    </border>
    <border>
      <left style="thin">
        <color indexed="64"/>
      </left>
      <right style="thin">
        <color indexed="64"/>
      </right>
      <top/>
      <bottom style="thin">
        <color indexed="22"/>
      </bottom>
      <diagonal/>
    </border>
    <border>
      <left/>
      <right style="thin">
        <color theme="0" tint="-0.249977111117893"/>
      </right>
      <top/>
      <bottom style="thin">
        <color theme="0" tint="-0.249977111117893"/>
      </bottom>
      <diagonal/>
    </border>
    <border>
      <left style="medium">
        <color indexed="64"/>
      </left>
      <right style="thin">
        <color auto="1"/>
      </right>
      <top style="thin">
        <color indexed="22"/>
      </top>
      <bottom/>
      <diagonal/>
    </border>
    <border>
      <left/>
      <right style="thin">
        <color theme="0" tint="-0.249977111117893"/>
      </right>
      <top style="thin">
        <color theme="0" tint="-0.249977111117893"/>
      </top>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top style="thin">
        <color theme="0" tint="-0.249977111117893"/>
      </top>
      <bottom/>
      <diagonal/>
    </border>
    <border>
      <left style="thin">
        <color indexed="64"/>
      </left>
      <right/>
      <top style="thin">
        <color theme="0" tint="-0.249977111117893"/>
      </top>
      <bottom style="thin">
        <color theme="0" tint="-0.249977111117893"/>
      </bottom>
      <diagonal/>
    </border>
    <border>
      <left style="thin">
        <color indexed="64"/>
      </left>
      <right style="thin">
        <color indexed="64"/>
      </right>
      <top/>
      <bottom style="thin">
        <color theme="0" tint="-0.34998626667073579"/>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22"/>
      </top>
      <bottom style="thin">
        <color theme="0" tint="-0.249977111117893"/>
      </bottom>
      <diagonal/>
    </border>
    <border>
      <left/>
      <right style="thin">
        <color indexed="64"/>
      </right>
      <top/>
      <bottom style="thin">
        <color theme="0" tint="-0.249977111117893"/>
      </bottom>
      <diagonal/>
    </border>
    <border>
      <left/>
      <right style="thin">
        <color indexed="64"/>
      </right>
      <top style="thin">
        <color theme="0" tint="-0.249977111117893"/>
      </top>
      <bottom/>
      <diagonal/>
    </border>
  </borders>
  <cellStyleXfs count="192">
    <xf numFmtId="0" fontId="0" fillId="0" borderId="0"/>
    <xf numFmtId="0" fontId="2" fillId="0" borderId="0">
      <alignment vertical="center"/>
    </xf>
    <xf numFmtId="43"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9" fontId="9" fillId="0" borderId="0" applyFont="0" applyFill="0" applyBorder="0" applyAlignment="0" applyProtection="0"/>
    <xf numFmtId="0" fontId="13" fillId="0" borderId="0" applyNumberFormat="0" applyFill="0" applyBorder="0" applyAlignment="0" applyProtection="0"/>
    <xf numFmtId="0" fontId="14" fillId="0" borderId="16"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9" applyNumberFormat="0" applyAlignment="0" applyProtection="0"/>
    <xf numFmtId="0" fontId="21" fillId="6" borderId="20" applyNumberFormat="0" applyAlignment="0" applyProtection="0"/>
    <xf numFmtId="0" fontId="22" fillId="6" borderId="19" applyNumberFormat="0" applyAlignment="0" applyProtection="0"/>
    <xf numFmtId="0" fontId="23" fillId="0" borderId="21" applyNumberFormat="0" applyFill="0" applyAlignment="0" applyProtection="0"/>
    <xf numFmtId="0" fontId="24" fillId="7" borderId="22" applyNumberFormat="0" applyAlignment="0" applyProtection="0"/>
    <xf numFmtId="0" fontId="12" fillId="0" borderId="0" applyNumberFormat="0" applyFill="0" applyBorder="0" applyAlignment="0" applyProtection="0"/>
    <xf numFmtId="0" fontId="9" fillId="8" borderId="23" applyNumberFormat="0" applyFont="0" applyAlignment="0" applyProtection="0"/>
    <xf numFmtId="0" fontId="25" fillId="0" borderId="0" applyNumberFormat="0" applyFill="0" applyBorder="0" applyAlignment="0" applyProtection="0"/>
    <xf numFmtId="0" fontId="1" fillId="0" borderId="24" applyNumberFormat="0" applyFill="0" applyAlignment="0" applyProtection="0"/>
    <xf numFmtId="0" fontId="11"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1" fillId="32" borderId="0" applyNumberFormat="0" applyBorder="0" applyAlignment="0" applyProtection="0"/>
    <xf numFmtId="0" fontId="36" fillId="0" borderId="0"/>
    <xf numFmtId="0" fontId="37" fillId="0" borderId="16" applyNumberFormat="0" applyFill="0" applyAlignment="0" applyProtection="0"/>
    <xf numFmtId="0" fontId="38" fillId="0" borderId="17" applyNumberFormat="0" applyFill="0" applyAlignment="0" applyProtection="0"/>
    <xf numFmtId="0" fontId="39" fillId="0" borderId="18" applyNumberFormat="0" applyFill="0" applyAlignment="0" applyProtection="0"/>
    <xf numFmtId="0" fontId="39" fillId="0" borderId="0" applyNumberFormat="0" applyFill="0" applyBorder="0" applyAlignment="0" applyProtection="0"/>
    <xf numFmtId="0" fontId="40" fillId="2" borderId="0" applyNumberFormat="0" applyBorder="0" applyAlignment="0" applyProtection="0"/>
    <xf numFmtId="0" fontId="41" fillId="3" borderId="0" applyNumberFormat="0" applyBorder="0" applyAlignment="0" applyProtection="0"/>
    <xf numFmtId="0" fontId="42" fillId="4" borderId="0" applyNumberFormat="0" applyBorder="0" applyAlignment="0" applyProtection="0"/>
    <xf numFmtId="0" fontId="43" fillId="5" borderId="19" applyNumberFormat="0" applyAlignment="0" applyProtection="0"/>
    <xf numFmtId="0" fontId="44" fillId="6" borderId="20" applyNumberFormat="0" applyAlignment="0" applyProtection="0"/>
    <xf numFmtId="0" fontId="45" fillId="6" borderId="19" applyNumberFormat="0" applyAlignment="0" applyProtection="0"/>
    <xf numFmtId="0" fontId="46" fillId="0" borderId="21" applyNumberFormat="0" applyFill="0" applyAlignment="0" applyProtection="0"/>
    <xf numFmtId="0" fontId="47" fillId="7" borderId="22" applyNumberFormat="0" applyAlignment="0" applyProtection="0"/>
    <xf numFmtId="0" fontId="48" fillId="0" borderId="0" applyNumberFormat="0" applyFill="0" applyBorder="0" applyAlignment="0" applyProtection="0"/>
    <xf numFmtId="0" fontId="36" fillId="8" borderId="23" applyNumberFormat="0" applyFont="0" applyAlignment="0" applyProtection="0"/>
    <xf numFmtId="0" fontId="49" fillId="0" borderId="0" applyNumberFormat="0" applyFill="0" applyBorder="0" applyAlignment="0" applyProtection="0"/>
    <xf numFmtId="0" fontId="50" fillId="0" borderId="24" applyNumberFormat="0" applyFill="0" applyAlignment="0" applyProtection="0"/>
    <xf numFmtId="0" fontId="51"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51" fillId="12" borderId="0" applyNumberFormat="0" applyBorder="0" applyAlignment="0" applyProtection="0"/>
    <xf numFmtId="0" fontId="51"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51" fillId="32" borderId="0" applyNumberFormat="0" applyBorder="0" applyAlignment="0" applyProtection="0"/>
    <xf numFmtId="0" fontId="2" fillId="0" borderId="0"/>
    <xf numFmtId="0" fontId="2" fillId="0" borderId="0"/>
    <xf numFmtId="0" fontId="35" fillId="0" borderId="0"/>
    <xf numFmtId="0" fontId="52" fillId="2" borderId="0" applyNumberFormat="0" applyBorder="0" applyAlignment="0" applyProtection="0"/>
    <xf numFmtId="0" fontId="53" fillId="3" borderId="0" applyNumberFormat="0" applyBorder="0" applyAlignment="0" applyProtection="0"/>
    <xf numFmtId="0" fontId="54" fillId="4" borderId="0" applyNumberFormat="0" applyBorder="0" applyAlignment="0" applyProtection="0"/>
    <xf numFmtId="0" fontId="55" fillId="5" borderId="19" applyNumberFormat="0" applyAlignment="0" applyProtection="0"/>
    <xf numFmtId="0" fontId="56" fillId="6" borderId="20" applyNumberFormat="0" applyAlignment="0" applyProtection="0"/>
    <xf numFmtId="0" fontId="57" fillId="6" borderId="19" applyNumberFormat="0" applyAlignment="0" applyProtection="0"/>
    <xf numFmtId="0" fontId="58" fillId="0" borderId="21" applyNumberFormat="0" applyFill="0" applyAlignment="0" applyProtection="0"/>
    <xf numFmtId="0" fontId="59" fillId="7" borderId="22" applyNumberFormat="0" applyAlignment="0" applyProtection="0"/>
    <xf numFmtId="0" fontId="60" fillId="0" borderId="0" applyNumberFormat="0" applyFill="0" applyBorder="0" applyAlignment="0" applyProtection="0"/>
    <xf numFmtId="0" fontId="35" fillId="8" borderId="23" applyNumberFormat="0" applyFont="0" applyAlignment="0" applyProtection="0"/>
    <xf numFmtId="0" fontId="61" fillId="0" borderId="0" applyNumberFormat="0" applyFill="0" applyBorder="0" applyAlignment="0" applyProtection="0"/>
    <xf numFmtId="0" fontId="62" fillId="0" borderId="24" applyNumberFormat="0" applyFill="0" applyAlignment="0" applyProtection="0"/>
    <xf numFmtId="0" fontId="63"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63" fillId="12" borderId="0" applyNumberFormat="0" applyBorder="0" applyAlignment="0" applyProtection="0"/>
    <xf numFmtId="0" fontId="63"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63" fillId="16" borderId="0" applyNumberFormat="0" applyBorder="0" applyAlignment="0" applyProtection="0"/>
    <xf numFmtId="0" fontId="63"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63" fillId="20" borderId="0" applyNumberFormat="0" applyBorder="0" applyAlignment="0" applyProtection="0"/>
    <xf numFmtId="0" fontId="63"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63" fillId="24" borderId="0" applyNumberFormat="0" applyBorder="0" applyAlignment="0" applyProtection="0"/>
    <xf numFmtId="0" fontId="63"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63" fillId="32" borderId="0" applyNumberFormat="0" applyBorder="0" applyAlignment="0" applyProtection="0"/>
    <xf numFmtId="0" fontId="35" fillId="0" borderId="0"/>
    <xf numFmtId="0" fontId="35" fillId="8" borderId="23" applyNumberFormat="0" applyFont="0" applyAlignment="0" applyProtection="0"/>
    <xf numFmtId="0" fontId="35" fillId="10"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2" fillId="0" borderId="0"/>
    <xf numFmtId="0" fontId="35" fillId="0" borderId="0"/>
    <xf numFmtId="0" fontId="2"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9" fillId="0" borderId="0"/>
    <xf numFmtId="0" fontId="2" fillId="0" borderId="0"/>
    <xf numFmtId="0" fontId="35" fillId="0" borderId="0"/>
    <xf numFmtId="0" fontId="35" fillId="8" borderId="23" applyNumberFormat="0" applyFont="0" applyAlignment="0" applyProtection="0"/>
    <xf numFmtId="0" fontId="35" fillId="10"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35" fillId="0" borderId="0"/>
    <xf numFmtId="0" fontId="35" fillId="8" borderId="23" applyNumberFormat="0" applyFont="0" applyAlignment="0" applyProtection="0"/>
    <xf numFmtId="0" fontId="35" fillId="10"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cellStyleXfs>
  <cellXfs count="115">
    <xf numFmtId="0" fontId="0" fillId="0" borderId="0" xfId="0"/>
    <xf numFmtId="0" fontId="6" fillId="0" borderId="0" xfId="0" applyFont="1"/>
    <xf numFmtId="0" fontId="0" fillId="33" borderId="0" xfId="0" applyFill="1"/>
    <xf numFmtId="0" fontId="26" fillId="33" borderId="0" xfId="0" applyFont="1" applyFill="1" applyAlignment="1">
      <alignment vertical="center"/>
    </xf>
    <xf numFmtId="0" fontId="1" fillId="33" borderId="0" xfId="0" applyFont="1" applyFill="1" applyAlignment="1">
      <alignment vertical="center"/>
    </xf>
    <xf numFmtId="0" fontId="0" fillId="33" borderId="0" xfId="0" applyFill="1" applyAlignment="1">
      <alignment vertical="center"/>
    </xf>
    <xf numFmtId="0" fontId="28" fillId="33" borderId="13" xfId="0" applyFont="1" applyFill="1" applyBorder="1" applyAlignment="1">
      <alignment vertical="center"/>
    </xf>
    <xf numFmtId="0" fontId="29" fillId="33" borderId="25" xfId="0" applyFont="1" applyFill="1" applyBorder="1" applyAlignment="1">
      <alignment vertical="center"/>
    </xf>
    <xf numFmtId="0" fontId="28" fillId="33" borderId="12" xfId="0" applyFont="1" applyFill="1" applyBorder="1" applyAlignment="1">
      <alignment vertical="center"/>
    </xf>
    <xf numFmtId="0" fontId="28" fillId="33" borderId="26" xfId="0" applyFont="1" applyFill="1" applyBorder="1" applyAlignment="1">
      <alignment vertical="center"/>
    </xf>
    <xf numFmtId="0" fontId="28" fillId="33" borderId="27" xfId="0" applyFont="1" applyFill="1" applyBorder="1" applyAlignment="1">
      <alignment vertical="center"/>
    </xf>
    <xf numFmtId="0" fontId="0" fillId="33" borderId="0" xfId="0" applyFill="1" applyAlignment="1">
      <alignment horizontal="left" vertical="center" indent="2"/>
    </xf>
    <xf numFmtId="0" fontId="0" fillId="33" borderId="0" xfId="0" applyFill="1" applyAlignment="1">
      <alignment horizontal="left" vertical="center" indent="5"/>
    </xf>
    <xf numFmtId="0" fontId="30" fillId="33" borderId="0" xfId="0" applyFont="1" applyFill="1" applyAlignment="1">
      <alignment vertical="center"/>
    </xf>
    <xf numFmtId="0" fontId="31" fillId="33" borderId="0" xfId="0" applyFont="1" applyFill="1" applyAlignment="1">
      <alignment vertical="center"/>
    </xf>
    <xf numFmtId="0" fontId="28" fillId="33" borderId="27" xfId="0" applyFont="1" applyFill="1" applyBorder="1" applyAlignment="1">
      <alignment vertical="center" wrapText="1"/>
    </xf>
    <xf numFmtId="0" fontId="0" fillId="0" borderId="0" xfId="0" applyAlignment="1">
      <alignment vertical="center"/>
    </xf>
    <xf numFmtId="49" fontId="0" fillId="0" borderId="0" xfId="0" applyNumberFormat="1" applyAlignment="1">
      <alignment vertical="center"/>
    </xf>
    <xf numFmtId="0" fontId="0" fillId="0" borderId="29"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 fillId="0" borderId="4" xfId="0" applyFont="1" applyBorder="1" applyAlignment="1">
      <alignment horizontal="center"/>
    </xf>
    <xf numFmtId="0" fontId="10" fillId="0" borderId="6" xfId="0" applyFont="1" applyBorder="1" applyAlignment="1">
      <alignment horizontal="center"/>
    </xf>
    <xf numFmtId="1" fontId="0" fillId="0" borderId="15" xfId="0" applyNumberFormat="1" applyBorder="1" applyAlignment="1">
      <alignment horizontal="center"/>
    </xf>
    <xf numFmtId="0" fontId="64" fillId="33" borderId="0" xfId="0" applyFont="1" applyFill="1" applyAlignment="1">
      <alignment vertical="center"/>
    </xf>
    <xf numFmtId="0" fontId="65" fillId="0" borderId="0" xfId="0" applyFont="1"/>
    <xf numFmtId="0" fontId="28" fillId="33" borderId="28" xfId="0" applyFont="1" applyFill="1" applyBorder="1" applyAlignment="1">
      <alignment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2" xfId="0" applyFont="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33" xfId="0"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 fillId="0" borderId="36" xfId="0" applyFont="1" applyBorder="1" applyAlignment="1">
      <alignment horizontal="left" vertical="center" wrapText="1"/>
    </xf>
    <xf numFmtId="0" fontId="12" fillId="0" borderId="0" xfId="0" applyFont="1"/>
    <xf numFmtId="0" fontId="12" fillId="0" borderId="0" xfId="0" applyFont="1" applyAlignment="1">
      <alignment horizontal="center"/>
    </xf>
    <xf numFmtId="0" fontId="0" fillId="0" borderId="6" xfId="0" applyBorder="1" applyAlignment="1">
      <alignment horizontal="center"/>
    </xf>
    <xf numFmtId="0" fontId="0" fillId="0" borderId="38" xfId="0" applyBorder="1" applyAlignment="1">
      <alignment horizontal="center"/>
    </xf>
    <xf numFmtId="9" fontId="0" fillId="0" borderId="38" xfId="5" applyFon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67" fillId="0" borderId="31" xfId="5" applyNumberFormat="1" applyFont="1" applyBorder="1" applyAlignment="1">
      <alignment horizontal="center"/>
    </xf>
    <xf numFmtId="0" fontId="0" fillId="0" borderId="41" xfId="0" applyBorder="1" applyAlignment="1">
      <alignment horizontal="center"/>
    </xf>
    <xf numFmtId="1" fontId="0" fillId="0" borderId="42" xfId="0" applyNumberFormat="1" applyBorder="1" applyAlignment="1">
      <alignment horizontal="center"/>
    </xf>
    <xf numFmtId="0" fontId="0" fillId="0" borderId="43" xfId="0" applyBorder="1" applyAlignment="1">
      <alignment horizontal="center"/>
    </xf>
    <xf numFmtId="0" fontId="67" fillId="0" borderId="44" xfId="5" applyNumberFormat="1" applyFont="1" applyBorder="1" applyAlignment="1">
      <alignment horizontal="center"/>
    </xf>
    <xf numFmtId="0" fontId="0" fillId="0" borderId="45" xfId="0" applyBorder="1" applyAlignment="1">
      <alignment horizontal="center"/>
    </xf>
    <xf numFmtId="1" fontId="0" fillId="0" borderId="46" xfId="0" applyNumberFormat="1" applyBorder="1" applyAlignment="1">
      <alignment horizontal="center"/>
    </xf>
    <xf numFmtId="0" fontId="67" fillId="0" borderId="2" xfId="5" applyNumberFormat="1" applyFont="1"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1" fontId="5" fillId="0" borderId="37" xfId="0" applyNumberFormat="1" applyFont="1" applyBorder="1" applyAlignment="1">
      <alignment horizontal="center"/>
    </xf>
    <xf numFmtId="1" fontId="5" fillId="0" borderId="50" xfId="0" applyNumberFormat="1" applyFont="1" applyBorder="1" applyAlignment="1">
      <alignment horizontal="center"/>
    </xf>
    <xf numFmtId="1" fontId="5" fillId="0" borderId="15" xfId="0" applyNumberFormat="1" applyFont="1" applyBorder="1" applyAlignment="1">
      <alignment horizontal="center"/>
    </xf>
    <xf numFmtId="1" fontId="5" fillId="0" borderId="42" xfId="0" applyNumberFormat="1" applyFont="1" applyBorder="1" applyAlignment="1">
      <alignment horizontal="center"/>
    </xf>
    <xf numFmtId="9" fontId="0" fillId="0" borderId="51" xfId="5" applyFont="1" applyBorder="1" applyAlignment="1">
      <alignment horizontal="center"/>
    </xf>
    <xf numFmtId="0" fontId="0" fillId="0" borderId="15" xfId="0" applyBorder="1" applyAlignment="1">
      <alignment horizontal="center"/>
    </xf>
    <xf numFmtId="0" fontId="67" fillId="0" borderId="15" xfId="5" applyNumberFormat="1" applyFont="1" applyBorder="1" applyAlignment="1">
      <alignment horizontal="center"/>
    </xf>
    <xf numFmtId="1" fontId="0" fillId="0" borderId="37" xfId="0" applyNumberFormat="1" applyBorder="1" applyAlignment="1">
      <alignment horizontal="center"/>
    </xf>
    <xf numFmtId="1" fontId="0" fillId="0" borderId="52" xfId="0" applyNumberFormat="1" applyBorder="1" applyAlignment="1">
      <alignment horizontal="center"/>
    </xf>
    <xf numFmtId="1" fontId="0" fillId="0" borderId="2" xfId="0" applyNumberFormat="1"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67" fillId="0" borderId="56" xfId="5" applyNumberFormat="1" applyFont="1" applyBorder="1" applyAlignment="1">
      <alignment horizontal="center"/>
    </xf>
    <xf numFmtId="0" fontId="0" fillId="0" borderId="57" xfId="0" applyBorder="1" applyAlignment="1">
      <alignment horizontal="center"/>
    </xf>
    <xf numFmtId="1" fontId="0" fillId="0" borderId="58" xfId="0" applyNumberFormat="1" applyBorder="1" applyAlignment="1">
      <alignment horizontal="center"/>
    </xf>
    <xf numFmtId="1" fontId="0" fillId="0" borderId="50" xfId="0" applyNumberFormat="1" applyBorder="1" applyAlignment="1">
      <alignment horizontal="center"/>
    </xf>
    <xf numFmtId="0" fontId="0" fillId="0" borderId="59" xfId="0" applyBorder="1" applyAlignment="1">
      <alignment horizontal="center"/>
    </xf>
    <xf numFmtId="1" fontId="0" fillId="0" borderId="60" xfId="0" applyNumberFormat="1"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1" fontId="5" fillId="0" borderId="63" xfId="0" applyNumberFormat="1" applyFont="1" applyBorder="1" applyAlignment="1">
      <alignment horizontal="center"/>
    </xf>
    <xf numFmtId="1" fontId="5" fillId="0" borderId="53" xfId="0" applyNumberFormat="1" applyFont="1" applyBorder="1" applyAlignment="1">
      <alignment horizontal="center"/>
    </xf>
    <xf numFmtId="0" fontId="67" fillId="0" borderId="64" xfId="5" applyNumberFormat="1" applyFont="1" applyBorder="1" applyAlignment="1">
      <alignment horizontal="center"/>
    </xf>
    <xf numFmtId="0" fontId="0" fillId="0" borderId="53" xfId="0" applyBorder="1" applyAlignment="1">
      <alignment horizontal="center"/>
    </xf>
    <xf numFmtId="0" fontId="0" fillId="0" borderId="52" xfId="0" applyBorder="1" applyAlignment="1">
      <alignment horizontal="center"/>
    </xf>
    <xf numFmtId="0" fontId="5" fillId="0" borderId="1" xfId="0" quotePrefix="1" applyFont="1" applyBorder="1" applyAlignment="1">
      <alignment horizontal="center" vertical="center" wrapText="1"/>
    </xf>
    <xf numFmtId="0" fontId="1" fillId="0" borderId="5" xfId="0" applyFont="1" applyBorder="1" applyAlignment="1">
      <alignment horizontal="center" vertical="center" wrapText="1"/>
    </xf>
    <xf numFmtId="0" fontId="4" fillId="0" borderId="65" xfId="0" applyFont="1" applyBorder="1" applyAlignment="1">
      <alignment vertical="center" wrapText="1"/>
    </xf>
    <xf numFmtId="0" fontId="8" fillId="0" borderId="51" xfId="4" applyFont="1" applyBorder="1" applyAlignment="1">
      <alignment horizontal="center"/>
    </xf>
    <xf numFmtId="0" fontId="8" fillId="0" borderId="66" xfId="4" applyFont="1" applyBorder="1" applyAlignment="1">
      <alignment horizontal="center"/>
    </xf>
    <xf numFmtId="0" fontId="8" fillId="0" borderId="67" xfId="4" applyFont="1" applyBorder="1" applyAlignment="1">
      <alignment horizontal="center"/>
    </xf>
    <xf numFmtId="0" fontId="8" fillId="0" borderId="29" xfId="4" applyFont="1" applyBorder="1" applyAlignment="1">
      <alignment horizontal="center"/>
    </xf>
    <xf numFmtId="1" fontId="0" fillId="0" borderId="0" xfId="0" applyNumberFormat="1" applyAlignment="1">
      <alignment horizontal="center"/>
    </xf>
    <xf numFmtId="0" fontId="0" fillId="34" borderId="61" xfId="0" applyFill="1" applyBorder="1" applyAlignment="1">
      <alignment horizontal="center"/>
    </xf>
    <xf numFmtId="0" fontId="0" fillId="33" borderId="0" xfId="0" applyFill="1" applyAlignment="1">
      <alignment wrapText="1"/>
    </xf>
    <xf numFmtId="0" fontId="0" fillId="33" borderId="0" xfId="0" applyFill="1" applyAlignment="1">
      <alignment horizontal="left" vertical="center" wrapText="1"/>
    </xf>
    <xf numFmtId="1" fontId="5" fillId="0" borderId="52" xfId="0" applyNumberFormat="1" applyFont="1" applyBorder="1" applyAlignment="1">
      <alignment horizontal="center"/>
    </xf>
    <xf numFmtId="1" fontId="0" fillId="0" borderId="68" xfId="0" applyNumberFormat="1" applyBorder="1" applyAlignment="1">
      <alignment horizontal="center"/>
    </xf>
    <xf numFmtId="1" fontId="0" fillId="0" borderId="69" xfId="0" applyNumberFormat="1" applyBorder="1" applyAlignment="1">
      <alignment horizontal="center"/>
    </xf>
    <xf numFmtId="0" fontId="0" fillId="33" borderId="0" xfId="0" applyFill="1" applyAlignment="1">
      <alignment vertical="center" wrapText="1"/>
    </xf>
    <xf numFmtId="0" fontId="0" fillId="33" borderId="0" xfId="0" applyFill="1" applyAlignment="1">
      <alignment wrapText="1"/>
    </xf>
    <xf numFmtId="0" fontId="0" fillId="33" borderId="0" xfId="0" applyFill="1" applyAlignment="1">
      <alignment horizontal="left" vertical="center"/>
    </xf>
    <xf numFmtId="0" fontId="0" fillId="33" borderId="0" xfId="0" applyFill="1" applyAlignment="1">
      <alignment horizontal="left" vertical="center" wrapText="1"/>
    </xf>
    <xf numFmtId="0" fontId="1" fillId="33" borderId="0" xfId="0" applyFont="1" applyFill="1" applyAlignment="1">
      <alignment horizontal="left" vertical="center" wrapText="1"/>
    </xf>
    <xf numFmtId="0" fontId="31" fillId="33" borderId="0" xfId="0" applyFont="1" applyFill="1" applyAlignment="1">
      <alignment vertical="center" wrapText="1"/>
    </xf>
    <xf numFmtId="0" fontId="0" fillId="33" borderId="0" xfId="0" applyFill="1" applyAlignment="1">
      <alignment horizontal="left" wrapText="1" indent="4"/>
    </xf>
    <xf numFmtId="0" fontId="33" fillId="33" borderId="0" xfId="0" applyFont="1" applyFill="1" applyAlignment="1">
      <alignment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 fillId="0" borderId="30" xfId="0" applyFont="1" applyBorder="1" applyAlignment="1">
      <alignment horizontal="center" vertical="center"/>
    </xf>
  </cellXfs>
  <cellStyles count="192">
    <cellStyle name="20% - Accent1" xfId="24" builtinId="30" customBuiltin="1"/>
    <cellStyle name="20% - Accent1 2" xfId="65" xr:uid="{00000000-0005-0000-0000-000001000000}"/>
    <cellStyle name="20% - Accent1 3" xfId="104" xr:uid="{00000000-0005-0000-0000-000002000000}"/>
    <cellStyle name="20% - Accent1 3 2" xfId="166" xr:uid="{00000000-0005-0000-0000-000003000000}"/>
    <cellStyle name="20% - Accent1 4" xfId="129" xr:uid="{00000000-0005-0000-0000-000004000000}"/>
    <cellStyle name="20% - Accent1 4 2" xfId="180" xr:uid="{00000000-0005-0000-0000-000005000000}"/>
    <cellStyle name="20% - Accent2" xfId="28" builtinId="34" customBuiltin="1"/>
    <cellStyle name="20% - Accent2 2" xfId="69" xr:uid="{00000000-0005-0000-0000-000007000000}"/>
    <cellStyle name="20% - Accent2 3" xfId="108" xr:uid="{00000000-0005-0000-0000-000008000000}"/>
    <cellStyle name="20% - Accent2 3 2" xfId="168" xr:uid="{00000000-0005-0000-0000-000009000000}"/>
    <cellStyle name="20% - Accent2 4" xfId="131" xr:uid="{00000000-0005-0000-0000-00000A000000}"/>
    <cellStyle name="20% - Accent2 4 2" xfId="182" xr:uid="{00000000-0005-0000-0000-00000B000000}"/>
    <cellStyle name="20% - Accent3" xfId="32" builtinId="38" customBuiltin="1"/>
    <cellStyle name="20% - Accent3 2" xfId="73" xr:uid="{00000000-0005-0000-0000-00000D000000}"/>
    <cellStyle name="20% - Accent3 3" xfId="112" xr:uid="{00000000-0005-0000-0000-00000E000000}"/>
    <cellStyle name="20% - Accent3 3 2" xfId="170" xr:uid="{00000000-0005-0000-0000-00000F000000}"/>
    <cellStyle name="20% - Accent3 4" xfId="133" xr:uid="{00000000-0005-0000-0000-000010000000}"/>
    <cellStyle name="20% - Accent3 4 2" xfId="184" xr:uid="{00000000-0005-0000-0000-000011000000}"/>
    <cellStyle name="20% - Accent4" xfId="36" builtinId="42" customBuiltin="1"/>
    <cellStyle name="20% - Accent4 2" xfId="77" xr:uid="{00000000-0005-0000-0000-000013000000}"/>
    <cellStyle name="20% - Accent4 3" xfId="116" xr:uid="{00000000-0005-0000-0000-000014000000}"/>
    <cellStyle name="20% - Accent4 3 2" xfId="172" xr:uid="{00000000-0005-0000-0000-000015000000}"/>
    <cellStyle name="20% - Accent4 4" xfId="135" xr:uid="{00000000-0005-0000-0000-000016000000}"/>
    <cellStyle name="20% - Accent4 4 2" xfId="186" xr:uid="{00000000-0005-0000-0000-000017000000}"/>
    <cellStyle name="20% - Accent5" xfId="40" builtinId="46" customBuiltin="1"/>
    <cellStyle name="20% - Accent5 2" xfId="81" xr:uid="{00000000-0005-0000-0000-000019000000}"/>
    <cellStyle name="20% - Accent5 3" xfId="120" xr:uid="{00000000-0005-0000-0000-00001A000000}"/>
    <cellStyle name="20% - Accent5 3 2" xfId="174" xr:uid="{00000000-0005-0000-0000-00001B000000}"/>
    <cellStyle name="20% - Accent5 4" xfId="137" xr:uid="{00000000-0005-0000-0000-00001C000000}"/>
    <cellStyle name="20% - Accent5 4 2" xfId="188" xr:uid="{00000000-0005-0000-0000-00001D000000}"/>
    <cellStyle name="20% - Accent6" xfId="44" builtinId="50" customBuiltin="1"/>
    <cellStyle name="20% - Accent6 2" xfId="85" xr:uid="{00000000-0005-0000-0000-00001F000000}"/>
    <cellStyle name="20% - Accent6 3" xfId="124" xr:uid="{00000000-0005-0000-0000-000020000000}"/>
    <cellStyle name="20% - Accent6 3 2" xfId="176" xr:uid="{00000000-0005-0000-0000-000021000000}"/>
    <cellStyle name="20% - Accent6 4" xfId="139" xr:uid="{00000000-0005-0000-0000-000022000000}"/>
    <cellStyle name="20% - Accent6 4 2" xfId="190" xr:uid="{00000000-0005-0000-0000-000023000000}"/>
    <cellStyle name="40% - Accent1" xfId="25" builtinId="31" customBuiltin="1"/>
    <cellStyle name="40% - Accent1 2" xfId="66" xr:uid="{00000000-0005-0000-0000-000025000000}"/>
    <cellStyle name="40% - Accent1 3" xfId="105" xr:uid="{00000000-0005-0000-0000-000026000000}"/>
    <cellStyle name="40% - Accent1 3 2" xfId="167" xr:uid="{00000000-0005-0000-0000-000027000000}"/>
    <cellStyle name="40% - Accent1 4" xfId="130" xr:uid="{00000000-0005-0000-0000-000028000000}"/>
    <cellStyle name="40% - Accent1 4 2" xfId="181" xr:uid="{00000000-0005-0000-0000-000029000000}"/>
    <cellStyle name="40% - Accent2" xfId="29" builtinId="35" customBuiltin="1"/>
    <cellStyle name="40% - Accent2 2" xfId="70" xr:uid="{00000000-0005-0000-0000-00002B000000}"/>
    <cellStyle name="40% - Accent2 3" xfId="109" xr:uid="{00000000-0005-0000-0000-00002C000000}"/>
    <cellStyle name="40% - Accent2 3 2" xfId="169" xr:uid="{00000000-0005-0000-0000-00002D000000}"/>
    <cellStyle name="40% - Accent2 4" xfId="132" xr:uid="{00000000-0005-0000-0000-00002E000000}"/>
    <cellStyle name="40% - Accent2 4 2" xfId="183" xr:uid="{00000000-0005-0000-0000-00002F000000}"/>
    <cellStyle name="40% - Accent3" xfId="33" builtinId="39" customBuiltin="1"/>
    <cellStyle name="40% - Accent3 2" xfId="74" xr:uid="{00000000-0005-0000-0000-000031000000}"/>
    <cellStyle name="40% - Accent3 3" xfId="113" xr:uid="{00000000-0005-0000-0000-000032000000}"/>
    <cellStyle name="40% - Accent3 3 2" xfId="171" xr:uid="{00000000-0005-0000-0000-000033000000}"/>
    <cellStyle name="40% - Accent3 4" xfId="134" xr:uid="{00000000-0005-0000-0000-000034000000}"/>
    <cellStyle name="40% - Accent3 4 2" xfId="185" xr:uid="{00000000-0005-0000-0000-000035000000}"/>
    <cellStyle name="40% - Accent4" xfId="37" builtinId="43" customBuiltin="1"/>
    <cellStyle name="40% - Accent4 2" xfId="78" xr:uid="{00000000-0005-0000-0000-000037000000}"/>
    <cellStyle name="40% - Accent4 3" xfId="117" xr:uid="{00000000-0005-0000-0000-000038000000}"/>
    <cellStyle name="40% - Accent4 3 2" xfId="173" xr:uid="{00000000-0005-0000-0000-000039000000}"/>
    <cellStyle name="40% - Accent4 4" xfId="136" xr:uid="{00000000-0005-0000-0000-00003A000000}"/>
    <cellStyle name="40% - Accent4 4 2" xfId="187" xr:uid="{00000000-0005-0000-0000-00003B000000}"/>
    <cellStyle name="40% - Accent5" xfId="41" builtinId="47" customBuiltin="1"/>
    <cellStyle name="40% - Accent5 2" xfId="82" xr:uid="{00000000-0005-0000-0000-00003D000000}"/>
    <cellStyle name="40% - Accent5 3" xfId="121" xr:uid="{00000000-0005-0000-0000-00003E000000}"/>
    <cellStyle name="40% - Accent5 3 2" xfId="175" xr:uid="{00000000-0005-0000-0000-00003F000000}"/>
    <cellStyle name="40% - Accent5 4" xfId="138" xr:uid="{00000000-0005-0000-0000-000040000000}"/>
    <cellStyle name="40% - Accent5 4 2" xfId="189" xr:uid="{00000000-0005-0000-0000-000041000000}"/>
    <cellStyle name="40% - Accent6" xfId="45" builtinId="51" customBuiltin="1"/>
    <cellStyle name="40% - Accent6 2" xfId="86" xr:uid="{00000000-0005-0000-0000-000043000000}"/>
    <cellStyle name="40% - Accent6 3" xfId="125" xr:uid="{00000000-0005-0000-0000-000044000000}"/>
    <cellStyle name="40% - Accent6 3 2" xfId="177" xr:uid="{00000000-0005-0000-0000-000045000000}"/>
    <cellStyle name="40% - Accent6 4" xfId="140" xr:uid="{00000000-0005-0000-0000-000046000000}"/>
    <cellStyle name="40% - Accent6 4 2" xfId="191" xr:uid="{00000000-0005-0000-0000-000047000000}"/>
    <cellStyle name="60% - Accent1" xfId="26" builtinId="32" customBuiltin="1"/>
    <cellStyle name="60% - Accent1 2" xfId="67" xr:uid="{00000000-0005-0000-0000-000049000000}"/>
    <cellStyle name="60% - Accent1 3" xfId="106" xr:uid="{00000000-0005-0000-0000-00004A000000}"/>
    <cellStyle name="60% - Accent2" xfId="30" builtinId="36" customBuiltin="1"/>
    <cellStyle name="60% - Accent2 2" xfId="71" xr:uid="{00000000-0005-0000-0000-00004C000000}"/>
    <cellStyle name="60% - Accent2 3" xfId="110" xr:uid="{00000000-0005-0000-0000-00004D000000}"/>
    <cellStyle name="60% - Accent3" xfId="34" builtinId="40" customBuiltin="1"/>
    <cellStyle name="60% - Accent3 2" xfId="75" xr:uid="{00000000-0005-0000-0000-00004F000000}"/>
    <cellStyle name="60% - Accent3 3" xfId="114" xr:uid="{00000000-0005-0000-0000-000050000000}"/>
    <cellStyle name="60% - Accent4" xfId="38" builtinId="44" customBuiltin="1"/>
    <cellStyle name="60% - Accent4 2" xfId="79" xr:uid="{00000000-0005-0000-0000-000052000000}"/>
    <cellStyle name="60% - Accent4 3" xfId="118" xr:uid="{00000000-0005-0000-0000-000053000000}"/>
    <cellStyle name="60% - Accent5" xfId="42" builtinId="48" customBuiltin="1"/>
    <cellStyle name="60% - Accent5 2" xfId="83" xr:uid="{00000000-0005-0000-0000-000055000000}"/>
    <cellStyle name="60% - Accent5 3" xfId="122" xr:uid="{00000000-0005-0000-0000-000056000000}"/>
    <cellStyle name="60% - Accent6" xfId="46" builtinId="52" customBuiltin="1"/>
    <cellStyle name="60% - Accent6 2" xfId="87" xr:uid="{00000000-0005-0000-0000-000058000000}"/>
    <cellStyle name="60% - Accent6 3" xfId="126" xr:uid="{00000000-0005-0000-0000-000059000000}"/>
    <cellStyle name="Accent1" xfId="23" builtinId="29" customBuiltin="1"/>
    <cellStyle name="Accent1 2" xfId="64" xr:uid="{00000000-0005-0000-0000-00005B000000}"/>
    <cellStyle name="Accent1 3" xfId="103" xr:uid="{00000000-0005-0000-0000-00005C000000}"/>
    <cellStyle name="Accent2" xfId="27" builtinId="33" customBuiltin="1"/>
    <cellStyle name="Accent2 2" xfId="68" xr:uid="{00000000-0005-0000-0000-00005E000000}"/>
    <cellStyle name="Accent2 3" xfId="107" xr:uid="{00000000-0005-0000-0000-00005F000000}"/>
    <cellStyle name="Accent3" xfId="31" builtinId="37" customBuiltin="1"/>
    <cellStyle name="Accent3 2" xfId="72" xr:uid="{00000000-0005-0000-0000-000061000000}"/>
    <cellStyle name="Accent3 3" xfId="111" xr:uid="{00000000-0005-0000-0000-000062000000}"/>
    <cellStyle name="Accent4" xfId="35" builtinId="41" customBuiltin="1"/>
    <cellStyle name="Accent4 2" xfId="76" xr:uid="{00000000-0005-0000-0000-000064000000}"/>
    <cellStyle name="Accent4 3" xfId="115" xr:uid="{00000000-0005-0000-0000-000065000000}"/>
    <cellStyle name="Accent5" xfId="39" builtinId="45" customBuiltin="1"/>
    <cellStyle name="Accent5 2" xfId="80" xr:uid="{00000000-0005-0000-0000-000067000000}"/>
    <cellStyle name="Accent5 3" xfId="119" xr:uid="{00000000-0005-0000-0000-000068000000}"/>
    <cellStyle name="Accent6" xfId="43" builtinId="49" customBuiltin="1"/>
    <cellStyle name="Accent6 2" xfId="84" xr:uid="{00000000-0005-0000-0000-00006A000000}"/>
    <cellStyle name="Accent6 3" xfId="123" xr:uid="{00000000-0005-0000-0000-00006B000000}"/>
    <cellStyle name="Bad" xfId="12" builtinId="27" customBuiltin="1"/>
    <cellStyle name="Bad 2" xfId="53" xr:uid="{00000000-0005-0000-0000-00006D000000}"/>
    <cellStyle name="Bad 3" xfId="92" xr:uid="{00000000-0005-0000-0000-00006E000000}"/>
    <cellStyle name="Calculation" xfId="16" builtinId="22" customBuiltin="1"/>
    <cellStyle name="Calculation 2" xfId="57" xr:uid="{00000000-0005-0000-0000-000070000000}"/>
    <cellStyle name="Calculation 3" xfId="96" xr:uid="{00000000-0005-0000-0000-000071000000}"/>
    <cellStyle name="Check Cell" xfId="18" builtinId="23" customBuiltin="1"/>
    <cellStyle name="Check Cell 2" xfId="59" xr:uid="{00000000-0005-0000-0000-000073000000}"/>
    <cellStyle name="Check Cell 3" xfId="98" xr:uid="{00000000-0005-0000-0000-000074000000}"/>
    <cellStyle name="Comma 2" xfId="2" xr:uid="{00000000-0005-0000-0000-000075000000}"/>
    <cellStyle name="Explanatory Text" xfId="21" builtinId="53" customBuiltin="1"/>
    <cellStyle name="Explanatory Text 2" xfId="62" xr:uid="{00000000-0005-0000-0000-000077000000}"/>
    <cellStyle name="Explanatory Text 3" xfId="101" xr:uid="{00000000-0005-0000-0000-000078000000}"/>
    <cellStyle name="Good" xfId="11" builtinId="26" customBuiltin="1"/>
    <cellStyle name="Good 2" xfId="52" xr:uid="{00000000-0005-0000-0000-00007A000000}"/>
    <cellStyle name="Good 3" xfId="91" xr:uid="{00000000-0005-0000-0000-00007B000000}"/>
    <cellStyle name="Heading 1" xfId="7" builtinId="16" customBuiltin="1"/>
    <cellStyle name="Heading 1 2" xfId="48" xr:uid="{00000000-0005-0000-0000-00007D000000}"/>
    <cellStyle name="Heading 2" xfId="8" builtinId="17" customBuiltin="1"/>
    <cellStyle name="Heading 2 2" xfId="49" xr:uid="{00000000-0005-0000-0000-00007F000000}"/>
    <cellStyle name="Heading 3" xfId="9" builtinId="18" customBuiltin="1"/>
    <cellStyle name="Heading 3 2" xfId="50" xr:uid="{00000000-0005-0000-0000-000081000000}"/>
    <cellStyle name="Heading 4" xfId="10" builtinId="19" customBuiltin="1"/>
    <cellStyle name="Heading 4 2" xfId="51" xr:uid="{00000000-0005-0000-0000-000083000000}"/>
    <cellStyle name="Input" xfId="14" builtinId="20" customBuiltin="1"/>
    <cellStyle name="Input 2" xfId="55" xr:uid="{00000000-0005-0000-0000-000085000000}"/>
    <cellStyle name="Input 3" xfId="94" xr:uid="{00000000-0005-0000-0000-000086000000}"/>
    <cellStyle name="Linked Cell" xfId="17" builtinId="24" customBuiltin="1"/>
    <cellStyle name="Linked Cell 2" xfId="58" xr:uid="{00000000-0005-0000-0000-000088000000}"/>
    <cellStyle name="Linked Cell 3" xfId="97" xr:uid="{00000000-0005-0000-0000-000089000000}"/>
    <cellStyle name="Neutral" xfId="13" builtinId="28" customBuiltin="1"/>
    <cellStyle name="Neutral 2" xfId="54" xr:uid="{00000000-0005-0000-0000-00008B000000}"/>
    <cellStyle name="Neutral 3" xfId="93" xr:uid="{00000000-0005-0000-0000-00008C000000}"/>
    <cellStyle name="Normal" xfId="0" builtinId="0"/>
    <cellStyle name="Normal 10" xfId="156" xr:uid="{00000000-0005-0000-0000-00008E000000}"/>
    <cellStyle name="Normal 2" xfId="1" xr:uid="{00000000-0005-0000-0000-00008F000000}"/>
    <cellStyle name="Normal 2 2" xfId="141" xr:uid="{00000000-0005-0000-0000-000090000000}"/>
    <cellStyle name="Normal 3" xfId="47" xr:uid="{00000000-0005-0000-0000-000091000000}"/>
    <cellStyle name="Normal 3 2" xfId="144" xr:uid="{00000000-0005-0000-0000-000092000000}"/>
    <cellStyle name="Normal 3 2 2" xfId="153" xr:uid="{00000000-0005-0000-0000-000093000000}"/>
    <cellStyle name="Normal 3 2 3" xfId="154" xr:uid="{00000000-0005-0000-0000-000094000000}"/>
    <cellStyle name="Normal 3 2 4" xfId="149" xr:uid="{00000000-0005-0000-0000-000095000000}"/>
    <cellStyle name="Normal 3 2 5" xfId="160" xr:uid="{00000000-0005-0000-0000-000096000000}"/>
    <cellStyle name="Normal 3 3" xfId="145" xr:uid="{00000000-0005-0000-0000-000097000000}"/>
    <cellStyle name="Normal 3 4" xfId="157" xr:uid="{00000000-0005-0000-0000-000098000000}"/>
    <cellStyle name="Normal 3 5" xfId="162" xr:uid="{00000000-0005-0000-0000-000099000000}"/>
    <cellStyle name="Normal 4" xfId="88" xr:uid="{00000000-0005-0000-0000-00009A000000}"/>
    <cellStyle name="Normal 4 2" xfId="150" xr:uid="{00000000-0005-0000-0000-00009B000000}"/>
    <cellStyle name="Normal 4 2 2" xfId="161" xr:uid="{00000000-0005-0000-0000-00009C000000}"/>
    <cellStyle name="Normal 4 3" xfId="152" xr:uid="{00000000-0005-0000-0000-00009D000000}"/>
    <cellStyle name="Normal 4 4" xfId="146" xr:uid="{00000000-0005-0000-0000-00009E000000}"/>
    <cellStyle name="Normal 4 5" xfId="158" xr:uid="{00000000-0005-0000-0000-00009F000000}"/>
    <cellStyle name="Normal 4 6" xfId="163" xr:uid="{00000000-0005-0000-0000-0000A0000000}"/>
    <cellStyle name="Normal 5" xfId="89" xr:uid="{00000000-0005-0000-0000-0000A1000000}"/>
    <cellStyle name="Normal 5 2" xfId="151" xr:uid="{00000000-0005-0000-0000-0000A2000000}"/>
    <cellStyle name="Normal 5 3" xfId="155" xr:uid="{00000000-0005-0000-0000-0000A3000000}"/>
    <cellStyle name="Normal 5 4" xfId="147" xr:uid="{00000000-0005-0000-0000-0000A4000000}"/>
    <cellStyle name="Normal 5 5" xfId="159" xr:uid="{00000000-0005-0000-0000-0000A5000000}"/>
    <cellStyle name="Normal 6" xfId="90" xr:uid="{00000000-0005-0000-0000-0000A6000000}"/>
    <cellStyle name="Normal 6 2" xfId="148" xr:uid="{00000000-0005-0000-0000-0000A7000000}"/>
    <cellStyle name="Normal 6 3" xfId="164" xr:uid="{00000000-0005-0000-0000-0000A8000000}"/>
    <cellStyle name="Normal 7" xfId="127" xr:uid="{00000000-0005-0000-0000-0000A9000000}"/>
    <cellStyle name="Normal 7 2" xfId="178" xr:uid="{00000000-0005-0000-0000-0000AA000000}"/>
    <cellStyle name="Normal 8" xfId="142" xr:uid="{00000000-0005-0000-0000-0000AB000000}"/>
    <cellStyle name="Normal 9" xfId="143" xr:uid="{00000000-0005-0000-0000-0000AC000000}"/>
    <cellStyle name="Normal_Sheet1" xfId="4" xr:uid="{00000000-0005-0000-0000-0000AD000000}"/>
    <cellStyle name="Note" xfId="20" builtinId="10" customBuiltin="1"/>
    <cellStyle name="Note 2" xfId="61" xr:uid="{00000000-0005-0000-0000-0000AF000000}"/>
    <cellStyle name="Note 3" xfId="100" xr:uid="{00000000-0005-0000-0000-0000B0000000}"/>
    <cellStyle name="Note 3 2" xfId="165" xr:uid="{00000000-0005-0000-0000-0000B1000000}"/>
    <cellStyle name="Note 4" xfId="128" xr:uid="{00000000-0005-0000-0000-0000B2000000}"/>
    <cellStyle name="Note 4 2" xfId="179" xr:uid="{00000000-0005-0000-0000-0000B3000000}"/>
    <cellStyle name="Output" xfId="15" builtinId="21" customBuiltin="1"/>
    <cellStyle name="Output 2" xfId="56" xr:uid="{00000000-0005-0000-0000-0000B5000000}"/>
    <cellStyle name="Output 3" xfId="95" xr:uid="{00000000-0005-0000-0000-0000B6000000}"/>
    <cellStyle name="Per cent" xfId="5" builtinId="5"/>
    <cellStyle name="Percent 2" xfId="3" xr:uid="{00000000-0005-0000-0000-0000B8000000}"/>
    <cellStyle name="Title" xfId="6" builtinId="15" customBuiltin="1"/>
    <cellStyle name="Total" xfId="22" builtinId="25" customBuiltin="1"/>
    <cellStyle name="Total 2" xfId="63" xr:uid="{00000000-0005-0000-0000-0000BB000000}"/>
    <cellStyle name="Total 3" xfId="102" xr:uid="{00000000-0005-0000-0000-0000BC000000}"/>
    <cellStyle name="Warning Text" xfId="19" builtinId="11" customBuiltin="1"/>
    <cellStyle name="Warning Text 2" xfId="60" xr:uid="{00000000-0005-0000-0000-0000BE000000}"/>
    <cellStyle name="Warning Text 3" xfId="99" xr:uid="{00000000-0005-0000-0000-0000BF000000}"/>
  </cellStyles>
  <dxfs count="59">
    <dxf>
      <fill>
        <patternFill>
          <bgColor theme="9" tint="-0.24994659260841701"/>
        </patternFill>
      </fill>
    </dxf>
    <dxf>
      <fill>
        <patternFill>
          <bgColor rgb="FFC00000"/>
        </patternFill>
      </fill>
    </dxf>
    <dxf>
      <fill>
        <patternFill>
          <bgColor rgb="FF00B05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00B050"/>
        </patternFill>
      </fill>
    </dxf>
    <dxf>
      <fill>
        <patternFill>
          <bgColor theme="9" tint="-0.24994659260841701"/>
        </patternFill>
      </fill>
    </dxf>
    <dxf>
      <fill>
        <patternFill>
          <bgColor rgb="FFC00000"/>
        </patternFill>
      </fill>
    </dxf>
    <dxf>
      <fill>
        <patternFill>
          <bgColor rgb="FFCC0000"/>
        </patternFill>
      </fill>
    </dxf>
    <dxf>
      <fill>
        <patternFill>
          <bgColor rgb="FF00B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00B050"/>
        </patternFill>
      </fill>
    </dxf>
    <dxf>
      <fill>
        <patternFill>
          <bgColor theme="9" tint="-0.24994659260841701"/>
        </patternFill>
      </fill>
    </dxf>
    <dxf>
      <fill>
        <patternFill>
          <bgColor rgb="FFCC0000"/>
        </patternFill>
      </fill>
    </dxf>
    <dxf>
      <fill>
        <patternFill>
          <bgColor theme="9" tint="-0.24994659260841701"/>
        </patternFill>
      </fill>
    </dxf>
    <dxf>
      <fill>
        <patternFill>
          <bgColor rgb="FF00B050"/>
        </patternFill>
      </fill>
    </dxf>
    <dxf>
      <numFmt numFmtId="1" formatCode="0"/>
      <alignment horizontal="center" vertical="bottom" textRotation="0" wrapText="0" indent="0" justifyLastLine="0" shrinkToFit="0" readingOrder="0"/>
      <border diagonalUp="0" diagonalDown="0">
        <left style="thin">
          <color auto="1"/>
        </left>
        <right style="thin">
          <color indexed="64"/>
        </right>
        <top style="thin">
          <color auto="1"/>
        </top>
        <bottom style="thin">
          <color auto="1"/>
        </bottom>
        <vertic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top style="thin">
          <color theme="0" tint="-0.249977111117893"/>
        </top>
        <bottom style="thin">
          <color theme="0" tint="-0.249977111117893"/>
        </bottom>
      </border>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indexed="22"/>
        </top>
        <bottom style="thin">
          <color indexed="22"/>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style="thin">
          <color indexed="22"/>
        </top>
        <bottom style="thin">
          <color indexed="22"/>
        </bottom>
      </border>
    </dxf>
    <dxf>
      <alignment horizontal="center" vertical="bottom" textRotation="0" wrapText="0" indent="0" justifyLastLine="0" shrinkToFit="0" readingOrder="0"/>
      <border diagonalUp="0" diagonalDown="0">
        <left style="medium">
          <color indexed="64"/>
        </left>
        <right style="thin">
          <color auto="1"/>
        </right>
        <top style="thin">
          <color auto="1"/>
        </top>
        <bottom style="thin">
          <color auto="1"/>
        </bottom>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auto="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0" indent="0" justifyLastLine="0" shrinkToFit="0" readingOrder="0"/>
      <border diagonalUp="0" diagonalDown="0">
        <left style="medium">
          <color indexed="64"/>
        </left>
        <right style="medium">
          <color indexed="64"/>
        </right>
        <top style="thin">
          <color auto="1"/>
        </top>
        <bottom style="thin">
          <color auto="1"/>
        </bottom>
        <vertic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medium">
          <color indexed="64"/>
        </right>
        <top style="thin">
          <color indexed="22"/>
        </top>
        <bottom style="thin">
          <color indexed="22"/>
        </bottom>
      </border>
      <protection locked="1" hidden="0"/>
    </dxf>
    <dxf>
      <numFmt numFmtId="30" formatCode="@"/>
      <alignment horizontal="general" vertical="center" textRotation="0" wrapText="0" indent="0" justifyLastLine="0" shrinkToFit="0" readingOrder="0"/>
    </dxf>
    <dxf>
      <numFmt numFmtId="30" formatCode="@"/>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border outline="0">
        <right style="thin">
          <color theme="0" tint="-0.249977111117893"/>
        </right>
      </border>
    </dxf>
    <dxf>
      <alignment horizontal="right" vertical="bottom" textRotation="0" wrapText="0" indent="0" justifyLastLine="0" shrinkToFit="0" readingOrder="0"/>
    </dxf>
    <dxf>
      <numFmt numFmtId="1" formatCode="0"/>
      <fill>
        <patternFill patternType="none">
          <fgColor indexed="64"/>
          <bgColor auto="1"/>
        </patternFill>
      </fill>
      <alignment horizontal="right" vertical="bottom" textRotation="0" wrapText="0" indent="0" justifyLastLine="0" shrinkToFit="0" readingOrder="0"/>
    </dxf>
  </dxfs>
  <tableStyles count="0" defaultTableStyle="TableStyleMedium2" defaultPivotStyle="PivotStyleLight16"/>
  <colors>
    <mruColors>
      <color rgb="FFCC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4301490</xdr:colOff>
      <xdr:row>0</xdr:row>
      <xdr:rowOff>85725</xdr:rowOff>
    </xdr:from>
    <xdr:to>
      <xdr:col>2</xdr:col>
      <xdr:colOff>5852795</xdr:colOff>
      <xdr:row>6</xdr:row>
      <xdr:rowOff>12065</xdr:rowOff>
    </xdr:to>
    <xdr:pic>
      <xdr:nvPicPr>
        <xdr:cNvPr id="2" name="Picture 1">
          <a:extLst>
            <a:ext uri="{FF2B5EF4-FFF2-40B4-BE49-F238E27FC236}">
              <a16:creationId xmlns:a16="http://schemas.microsoft.com/office/drawing/2014/main" id="{A766CF59-CC8B-4743-A5B7-94272F17DC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1715" y="85725"/>
          <a:ext cx="1551305" cy="993140"/>
        </a:xfrm>
        <a:prstGeom prst="rect">
          <a:avLst/>
        </a:prstGeom>
      </xdr:spPr>
    </xdr:pic>
    <xdr:clientData/>
  </xdr:twoCellAnchor>
  <xdr:twoCellAnchor editAs="oneCell">
    <xdr:from>
      <xdr:col>2</xdr:col>
      <xdr:colOff>4301490</xdr:colOff>
      <xdr:row>0</xdr:row>
      <xdr:rowOff>85725</xdr:rowOff>
    </xdr:from>
    <xdr:to>
      <xdr:col>2</xdr:col>
      <xdr:colOff>5852795</xdr:colOff>
      <xdr:row>6</xdr:row>
      <xdr:rowOff>12065</xdr:rowOff>
    </xdr:to>
    <xdr:pic>
      <xdr:nvPicPr>
        <xdr:cNvPr id="3" name="Picture 2">
          <a:extLst>
            <a:ext uri="{FF2B5EF4-FFF2-40B4-BE49-F238E27FC236}">
              <a16:creationId xmlns:a16="http://schemas.microsoft.com/office/drawing/2014/main" id="{BBF8D35D-A036-4503-B372-50FD6A9B92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1715" y="85725"/>
          <a:ext cx="1551305" cy="9931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9FD668-7411-42F6-AE5E-D64E12D3D49D}" name="Table22" displayName="Table22" ref="A5:P171" headerRowCount="0" totalsRowShown="0" headerRowDxfId="58" dataDxfId="57" tableBorderDxfId="56">
  <tableColumns count="16">
    <tableColumn id="1" xr3:uid="{CF9BC7C8-DB61-4AC8-A25A-B93E07C93984}" name="AIREDALE NHS FOUNDATION TRUST (RCF)" headerRowDxfId="55" dataDxfId="54"/>
    <tableColumn id="2" xr3:uid="{B5888693-EC42-48BF-B0FD-CA47BF68E514}" name="RCF" headerRowDxfId="53" dataDxfId="52"/>
    <tableColumn id="3" xr3:uid="{AF221B70-2D8E-4CF3-88D8-DFF139FE474E}" name="6" headerRowDxfId="51" dataDxfId="50" dataCellStyle="Normal_Sheet1"/>
    <tableColumn id="4" xr3:uid="{2AEFA6E4-4207-4A7E-9556-166014BE0314}" name="17" headerRowDxfId="49" dataDxfId="48"/>
    <tableColumn id="5" xr3:uid="{C9950D58-8A2B-4330-B313-2EC7D194CAE2}" name="100%" headerRowDxfId="47" dataDxfId="46"/>
    <tableColumn id="6" xr3:uid="{0FC5847C-66B2-469A-B3BF-DBB2AA795898}" name="92%" headerRowDxfId="45" dataDxfId="44"/>
    <tableColumn id="7" xr3:uid="{27458925-A0A1-4C0A-AB06-A3B34336C3BD}" name="100%2" headerRowDxfId="43" dataDxfId="42"/>
    <tableColumn id="8" xr3:uid="{7EB47CDA-A176-4004-AD51-0C1DC3043FB0}" name="1" headerRowDxfId="41" dataDxfId="40"/>
    <tableColumn id="9" xr3:uid="{2621BB14-91C4-409C-81BF-6AB5F9B8929C}" name="Column1" headerRowDxfId="39" dataDxfId="38"/>
    <tableColumn id="10" xr3:uid="{5E5283C3-53FE-4C5D-88F7-E6CE2708BC04}" name="0" headerRowDxfId="37" dataDxfId="36"/>
    <tableColumn id="11" xr3:uid="{346F5B80-794C-4D37-A4DD-F8BC56DC136E}" name="02" headerRowDxfId="35" dataDxfId="34"/>
    <tableColumn id="12" xr3:uid="{CA11B9D8-F6E2-45EB-ACAF-3F80BA6CBDFE}" name="12" headerRowDxfId="33" dataDxfId="32"/>
    <tableColumn id="13" xr3:uid="{5CC24115-8187-4044-9937-E91F10E85C64}" name="11" headerRowDxfId="31" dataDxfId="30"/>
    <tableColumn id="14" xr3:uid="{645ACC4F-3DCB-4B6E-9DCE-DD7DC6ADAB0D}" name="112" headerRowDxfId="29" dataDxfId="28"/>
    <tableColumn id="15" xr3:uid="{467B5E8C-8BA2-4B8A-B9DB-E8C26DB78C48}" name="16" headerRowDxfId="27" dataDxfId="26"/>
    <tableColumn id="16" xr3:uid="{54865EFF-123B-4844-8FBE-BF96914D5643}" name="15" headerRowDxfId="25" dataDxfId="24"/>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191C-7B96-4FDC-A0E9-11D53F592AC6}">
  <sheetPr>
    <pageSetUpPr fitToPage="1"/>
  </sheetPr>
  <dimension ref="A1:C68"/>
  <sheetViews>
    <sheetView showGridLines="0" tabSelected="1" workbookViewId="0"/>
  </sheetViews>
  <sheetFormatPr defaultColWidth="9.140625" defaultRowHeight="15" x14ac:dyDescent="0.25"/>
  <cols>
    <col min="1" max="1" width="10.140625" customWidth="1"/>
    <col min="2" max="2" width="16.85546875" customWidth="1"/>
    <col min="3" max="3" width="118.140625" customWidth="1"/>
  </cols>
  <sheetData>
    <row r="1" spans="1:3" x14ac:dyDescent="0.25">
      <c r="A1" s="2"/>
      <c r="B1" s="2"/>
      <c r="C1" s="2"/>
    </row>
    <row r="2" spans="1:3" x14ac:dyDescent="0.25">
      <c r="A2" s="2"/>
      <c r="B2" s="2"/>
      <c r="C2" s="2"/>
    </row>
    <row r="3" spans="1:3" x14ac:dyDescent="0.25">
      <c r="A3" s="2"/>
      <c r="B3" s="2"/>
      <c r="C3" s="2"/>
    </row>
    <row r="4" spans="1:3" ht="18.75" x14ac:dyDescent="0.25">
      <c r="A4" s="3" t="s">
        <v>315</v>
      </c>
      <c r="B4" s="2"/>
      <c r="C4" s="2"/>
    </row>
    <row r="5" spans="1:3" ht="4.5" customHeight="1" x14ac:dyDescent="0.25">
      <c r="A5" s="3"/>
      <c r="B5" s="2"/>
      <c r="C5" s="2"/>
    </row>
    <row r="6" spans="1:3" ht="15.75" x14ac:dyDescent="0.25">
      <c r="A6" s="29" t="s">
        <v>431</v>
      </c>
      <c r="B6" s="2"/>
      <c r="C6" s="2"/>
    </row>
    <row r="7" spans="1:3" ht="4.5" customHeight="1" x14ac:dyDescent="0.25">
      <c r="A7" s="4"/>
      <c r="B7" s="2"/>
      <c r="C7" s="2"/>
    </row>
    <row r="8" spans="1:3" x14ac:dyDescent="0.25">
      <c r="A8" s="5" t="s">
        <v>316</v>
      </c>
      <c r="B8" s="2"/>
      <c r="C8" s="2"/>
    </row>
    <row r="9" spans="1:3" x14ac:dyDescent="0.25">
      <c r="A9" s="5" t="s">
        <v>318</v>
      </c>
      <c r="B9" s="2"/>
      <c r="C9" s="2"/>
    </row>
    <row r="10" spans="1:3" ht="4.5" customHeight="1" x14ac:dyDescent="0.25">
      <c r="A10" s="5"/>
      <c r="B10" s="2"/>
      <c r="C10" s="2"/>
    </row>
    <row r="11" spans="1:3" x14ac:dyDescent="0.25">
      <c r="A11" s="103" t="s">
        <v>418</v>
      </c>
      <c r="B11" s="103"/>
      <c r="C11" s="103"/>
    </row>
    <row r="12" spans="1:3" x14ac:dyDescent="0.25">
      <c r="A12" s="5"/>
      <c r="B12" s="2"/>
      <c r="C12" s="2"/>
    </row>
    <row r="13" spans="1:3" ht="15.75" x14ac:dyDescent="0.25">
      <c r="A13" s="29" t="s">
        <v>317</v>
      </c>
      <c r="B13" s="2"/>
      <c r="C13" s="2"/>
    </row>
    <row r="14" spans="1:3" ht="4.5" customHeight="1" x14ac:dyDescent="0.25">
      <c r="A14" s="4"/>
      <c r="B14" s="2"/>
      <c r="C14" s="2"/>
    </row>
    <row r="15" spans="1:3" ht="29.45" customHeight="1" x14ac:dyDescent="0.25">
      <c r="A15" s="104" t="s">
        <v>419</v>
      </c>
      <c r="B15" s="104"/>
      <c r="C15" s="104"/>
    </row>
    <row r="16" spans="1:3" x14ac:dyDescent="0.25">
      <c r="A16" s="2"/>
      <c r="B16" s="2"/>
      <c r="C16" s="2"/>
    </row>
    <row r="17" spans="1:3" ht="16.5" thickBot="1" x14ac:dyDescent="0.3">
      <c r="A17" s="29" t="s">
        <v>376</v>
      </c>
      <c r="B17" s="2"/>
      <c r="C17" s="2"/>
    </row>
    <row r="18" spans="1:3" ht="15.75" thickBot="1" x14ac:dyDescent="0.3">
      <c r="A18" s="6" t="s">
        <v>300</v>
      </c>
      <c r="B18" s="7" t="s">
        <v>139</v>
      </c>
      <c r="C18" s="31" t="s">
        <v>393</v>
      </c>
    </row>
    <row r="19" spans="1:3" ht="15.75" thickBot="1" x14ac:dyDescent="0.3">
      <c r="A19" s="8" t="s">
        <v>301</v>
      </c>
      <c r="B19" s="7" t="s">
        <v>0</v>
      </c>
      <c r="C19" s="10" t="s">
        <v>392</v>
      </c>
    </row>
    <row r="20" spans="1:3" ht="15" customHeight="1" thickBot="1" x14ac:dyDescent="0.3">
      <c r="A20" s="8" t="s">
        <v>302</v>
      </c>
      <c r="B20" s="9"/>
      <c r="C20" s="10" t="s">
        <v>379</v>
      </c>
    </row>
    <row r="21" spans="1:3" ht="15" customHeight="1" thickBot="1" x14ac:dyDescent="0.3">
      <c r="A21" s="8" t="s">
        <v>303</v>
      </c>
      <c r="B21" s="9"/>
      <c r="C21" s="10" t="s">
        <v>383</v>
      </c>
    </row>
    <row r="22" spans="1:3" ht="15" customHeight="1" thickBot="1" x14ac:dyDescent="0.3">
      <c r="A22" s="8" t="s">
        <v>304</v>
      </c>
      <c r="B22" s="9"/>
      <c r="C22" s="10" t="s">
        <v>380</v>
      </c>
    </row>
    <row r="23" spans="1:3" ht="15" customHeight="1" thickBot="1" x14ac:dyDescent="0.3">
      <c r="A23" s="8" t="s">
        <v>305</v>
      </c>
      <c r="B23" s="7" t="s">
        <v>140</v>
      </c>
      <c r="C23" s="10" t="s">
        <v>381</v>
      </c>
    </row>
    <row r="24" spans="1:3" ht="15" customHeight="1" thickBot="1" x14ac:dyDescent="0.3">
      <c r="A24" s="8" t="s">
        <v>306</v>
      </c>
      <c r="B24" s="9"/>
      <c r="C24" s="10" t="s">
        <v>382</v>
      </c>
    </row>
    <row r="25" spans="1:3" ht="16.899999999999999" customHeight="1" thickBot="1" x14ac:dyDescent="0.3">
      <c r="A25" s="8" t="s">
        <v>307</v>
      </c>
      <c r="B25" s="9"/>
      <c r="C25" s="10" t="s">
        <v>384</v>
      </c>
    </row>
    <row r="26" spans="1:3" ht="29.45" customHeight="1" thickBot="1" x14ac:dyDescent="0.3">
      <c r="A26" s="6" t="s">
        <v>377</v>
      </c>
      <c r="B26" s="9"/>
      <c r="C26" s="15" t="s">
        <v>415</v>
      </c>
    </row>
    <row r="27" spans="1:3" ht="29.45" customHeight="1" thickBot="1" x14ac:dyDescent="0.3">
      <c r="A27" s="8" t="s">
        <v>378</v>
      </c>
      <c r="B27" s="9"/>
      <c r="C27" s="15" t="s">
        <v>420</v>
      </c>
    </row>
    <row r="28" spans="1:3" ht="29.45" customHeight="1" thickBot="1" x14ac:dyDescent="0.3">
      <c r="A28" s="8" t="s">
        <v>308</v>
      </c>
      <c r="B28" s="9"/>
      <c r="C28" s="15" t="s">
        <v>416</v>
      </c>
    </row>
    <row r="29" spans="1:3" ht="29.45" customHeight="1" thickBot="1" x14ac:dyDescent="0.3">
      <c r="A29" s="8" t="s">
        <v>309</v>
      </c>
      <c r="B29" s="10"/>
      <c r="C29" s="15" t="s">
        <v>421</v>
      </c>
    </row>
    <row r="30" spans="1:3" ht="15" customHeight="1" x14ac:dyDescent="0.25">
      <c r="A30" s="96"/>
      <c r="B30" s="96"/>
      <c r="C30" s="96"/>
    </row>
    <row r="31" spans="1:3" ht="15.6" customHeight="1" x14ac:dyDescent="0.25">
      <c r="A31" s="29" t="s">
        <v>141</v>
      </c>
      <c r="B31" s="2"/>
      <c r="C31" s="2"/>
    </row>
    <row r="32" spans="1:3" ht="55.15" customHeight="1" x14ac:dyDescent="0.25">
      <c r="A32" s="104" t="s">
        <v>394</v>
      </c>
      <c r="B32" s="102"/>
      <c r="C32" s="102"/>
    </row>
    <row r="33" spans="1:3" ht="14.45" customHeight="1" x14ac:dyDescent="0.25">
      <c r="A33" s="97"/>
      <c r="B33" s="96"/>
      <c r="C33" s="96"/>
    </row>
    <row r="34" spans="1:3" ht="14.45" customHeight="1" x14ac:dyDescent="0.25">
      <c r="A34" s="104" t="s">
        <v>395</v>
      </c>
      <c r="B34" s="104"/>
      <c r="C34" s="104"/>
    </row>
    <row r="35" spans="1:3" ht="14.45" customHeight="1" x14ac:dyDescent="0.25">
      <c r="A35" s="11"/>
      <c r="B35" s="2"/>
      <c r="C35" s="2"/>
    </row>
    <row r="36" spans="1:3" ht="57.75" customHeight="1" x14ac:dyDescent="0.25">
      <c r="A36" s="105" t="s">
        <v>414</v>
      </c>
      <c r="B36" s="102"/>
      <c r="C36" s="102"/>
    </row>
    <row r="37" spans="1:3" ht="14.45" customHeight="1" x14ac:dyDescent="0.25">
      <c r="A37" s="12"/>
      <c r="B37" s="2"/>
      <c r="C37" s="2"/>
    </row>
    <row r="38" spans="1:3" ht="14.45" customHeight="1" x14ac:dyDescent="0.25">
      <c r="A38" s="5" t="s">
        <v>396</v>
      </c>
      <c r="B38" s="2"/>
      <c r="C38" s="2"/>
    </row>
    <row r="39" spans="1:3" ht="14.45" customHeight="1" x14ac:dyDescent="0.25">
      <c r="A39" s="12" t="s">
        <v>367</v>
      </c>
      <c r="B39" s="2"/>
      <c r="C39" s="2"/>
    </row>
    <row r="40" spans="1:3" ht="14.45" customHeight="1" x14ac:dyDescent="0.25">
      <c r="A40" s="12" t="s">
        <v>368</v>
      </c>
      <c r="B40" s="2"/>
      <c r="C40" s="2"/>
    </row>
    <row r="41" spans="1:3" x14ac:dyDescent="0.25">
      <c r="A41" s="12" t="s">
        <v>369</v>
      </c>
      <c r="B41" s="2"/>
      <c r="C41" s="2"/>
    </row>
    <row r="42" spans="1:3" x14ac:dyDescent="0.25">
      <c r="A42" s="12" t="s">
        <v>370</v>
      </c>
      <c r="B42" s="2"/>
      <c r="C42" s="2"/>
    </row>
    <row r="43" spans="1:3" x14ac:dyDescent="0.25">
      <c r="A43" s="12" t="s">
        <v>371</v>
      </c>
      <c r="B43" s="2"/>
      <c r="C43" s="2"/>
    </row>
    <row r="44" spans="1:3" x14ac:dyDescent="0.25">
      <c r="A44" s="12"/>
      <c r="B44" s="2"/>
      <c r="C44" s="2"/>
    </row>
    <row r="45" spans="1:3" ht="28.9" customHeight="1" x14ac:dyDescent="0.25">
      <c r="A45" s="101" t="s">
        <v>397</v>
      </c>
      <c r="B45" s="102"/>
      <c r="C45" s="102"/>
    </row>
    <row r="46" spans="1:3" x14ac:dyDescent="0.25">
      <c r="A46" s="11"/>
      <c r="B46" s="2"/>
      <c r="C46" s="2"/>
    </row>
    <row r="47" spans="1:3" x14ac:dyDescent="0.25">
      <c r="A47" s="5" t="s">
        <v>398</v>
      </c>
      <c r="B47" s="2"/>
      <c r="C47" s="2"/>
    </row>
    <row r="48" spans="1:3" x14ac:dyDescent="0.25">
      <c r="A48" s="12" t="s">
        <v>319</v>
      </c>
      <c r="B48" s="2"/>
      <c r="C48" s="2"/>
    </row>
    <row r="49" spans="1:3" x14ac:dyDescent="0.25">
      <c r="A49" s="12" t="s">
        <v>320</v>
      </c>
      <c r="B49" s="2"/>
      <c r="C49" s="2"/>
    </row>
    <row r="50" spans="1:3" x14ac:dyDescent="0.25">
      <c r="A50" s="12" t="s">
        <v>321</v>
      </c>
      <c r="B50" s="2"/>
      <c r="C50" s="2"/>
    </row>
    <row r="51" spans="1:3" x14ac:dyDescent="0.25">
      <c r="A51" s="12" t="s">
        <v>322</v>
      </c>
      <c r="B51" s="2"/>
      <c r="C51" s="2"/>
    </row>
    <row r="52" spans="1:3" x14ac:dyDescent="0.25">
      <c r="A52" s="12" t="s">
        <v>323</v>
      </c>
      <c r="B52" s="2"/>
      <c r="C52" s="2"/>
    </row>
    <row r="53" spans="1:3" x14ac:dyDescent="0.25">
      <c r="A53" s="12"/>
      <c r="B53" s="2"/>
      <c r="C53" s="2"/>
    </row>
    <row r="54" spans="1:3" ht="15" customHeight="1" x14ac:dyDescent="0.25">
      <c r="A54" s="101" t="s">
        <v>423</v>
      </c>
      <c r="B54" s="101"/>
      <c r="C54" s="101"/>
    </row>
    <row r="55" spans="1:3" ht="15" customHeight="1" x14ac:dyDescent="0.25">
      <c r="A55" s="104" t="s">
        <v>372</v>
      </c>
      <c r="B55" s="104"/>
      <c r="C55" s="104"/>
    </row>
    <row r="56" spans="1:3" ht="57" customHeight="1" x14ac:dyDescent="0.25">
      <c r="A56" s="107" t="s">
        <v>399</v>
      </c>
      <c r="B56" s="107"/>
      <c r="C56" s="107"/>
    </row>
    <row r="57" spans="1:3" x14ac:dyDescent="0.25">
      <c r="A57" s="2"/>
      <c r="B57" s="2"/>
      <c r="C57" s="2"/>
    </row>
    <row r="58" spans="1:3" x14ac:dyDescent="0.25">
      <c r="A58" s="13" t="s">
        <v>373</v>
      </c>
      <c r="B58" s="2"/>
      <c r="C58" s="2"/>
    </row>
    <row r="59" spans="1:3" ht="28.15" customHeight="1" x14ac:dyDescent="0.25">
      <c r="A59" s="106" t="s">
        <v>326</v>
      </c>
      <c r="B59" s="102"/>
      <c r="C59" s="102"/>
    </row>
    <row r="60" spans="1:3" ht="92.45" customHeight="1" x14ac:dyDescent="0.25">
      <c r="A60" s="108" t="s">
        <v>385</v>
      </c>
      <c r="B60" s="102"/>
      <c r="C60" s="102"/>
    </row>
    <row r="61" spans="1:3" ht="6.6" customHeight="1" x14ac:dyDescent="0.25">
      <c r="A61" s="13"/>
      <c r="B61" s="2"/>
      <c r="C61" s="2"/>
    </row>
    <row r="62" spans="1:3" x14ac:dyDescent="0.25">
      <c r="A62" s="13" t="s">
        <v>327</v>
      </c>
      <c r="B62" s="2"/>
      <c r="C62" s="2"/>
    </row>
    <row r="63" spans="1:3" ht="32.450000000000003" customHeight="1" x14ac:dyDescent="0.25">
      <c r="A63" s="106" t="s">
        <v>386</v>
      </c>
      <c r="B63" s="102"/>
      <c r="C63" s="102"/>
    </row>
    <row r="64" spans="1:3" ht="70.150000000000006" customHeight="1" x14ac:dyDescent="0.25">
      <c r="A64" s="106" t="s">
        <v>387</v>
      </c>
      <c r="B64" s="102"/>
      <c r="C64" s="102"/>
    </row>
    <row r="65" spans="1:3" ht="6" customHeight="1" x14ac:dyDescent="0.25">
      <c r="A65" s="14"/>
      <c r="B65" s="2"/>
      <c r="C65" s="2"/>
    </row>
    <row r="66" spans="1:3" x14ac:dyDescent="0.25">
      <c r="A66" s="13" t="s">
        <v>328</v>
      </c>
      <c r="B66" s="2"/>
      <c r="C66" s="2"/>
    </row>
    <row r="67" spans="1:3" ht="34.5" customHeight="1" x14ac:dyDescent="0.25">
      <c r="A67" s="106" t="s">
        <v>388</v>
      </c>
      <c r="B67" s="102"/>
      <c r="C67" s="102"/>
    </row>
    <row r="68" spans="1:3" ht="58.15" customHeight="1" x14ac:dyDescent="0.25">
      <c r="A68" s="102" t="s">
        <v>389</v>
      </c>
      <c r="B68" s="102"/>
      <c r="C68" s="102"/>
    </row>
  </sheetData>
  <mergeCells count="15">
    <mergeCell ref="A64:C64"/>
    <mergeCell ref="A67:C67"/>
    <mergeCell ref="A68:C68"/>
    <mergeCell ref="A54:C54"/>
    <mergeCell ref="A55:C55"/>
    <mergeCell ref="A56:C56"/>
    <mergeCell ref="A59:C59"/>
    <mergeCell ref="A60:C60"/>
    <mergeCell ref="A63:C63"/>
    <mergeCell ref="A45:C45"/>
    <mergeCell ref="A11:C11"/>
    <mergeCell ref="A15:C15"/>
    <mergeCell ref="A32:C32"/>
    <mergeCell ref="A34:C34"/>
    <mergeCell ref="A36:C36"/>
  </mergeCells>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79"/>
  <sheetViews>
    <sheetView showGridLines="0" zoomScale="90" zoomScaleNormal="90" workbookViewId="0">
      <pane xSplit="1" ySplit="4" topLeftCell="B5" activePane="bottomRight" state="frozen"/>
      <selection pane="topRight" activeCell="B1" sqref="B1"/>
      <selection pane="bottomLeft" activeCell="A6" sqref="A6"/>
      <selection pane="bottomRight"/>
    </sheetView>
  </sheetViews>
  <sheetFormatPr defaultRowHeight="15" x14ac:dyDescent="0.25"/>
  <cols>
    <col min="1" max="1" width="77.42578125" customWidth="1"/>
    <col min="2" max="2" width="6.7109375" bestFit="1" customWidth="1"/>
    <col min="3" max="3" width="12.5703125" style="25" customWidth="1"/>
    <col min="4" max="4" width="18.85546875" style="25" customWidth="1"/>
    <col min="5" max="5" width="13.85546875" style="25" customWidth="1"/>
    <col min="6" max="6" width="14" style="25" customWidth="1"/>
    <col min="7" max="7" width="13.42578125" style="25" customWidth="1"/>
    <col min="8" max="8" width="12.42578125" style="25" customWidth="1"/>
    <col min="9" max="9" width="11.7109375" style="25" bestFit="1" customWidth="1"/>
    <col min="10" max="10" width="11.28515625" customWidth="1"/>
    <col min="11" max="11" width="1.5703125" customWidth="1"/>
    <col min="12" max="12" width="12.42578125" style="25" customWidth="1"/>
    <col min="13" max="13" width="12.28515625" style="25" customWidth="1"/>
    <col min="14" max="14" width="1.5703125" style="25" customWidth="1"/>
    <col min="15" max="15" width="12.140625" style="25" customWidth="1"/>
    <col min="16" max="16" width="12.5703125" style="25" customWidth="1"/>
  </cols>
  <sheetData>
    <row r="1" spans="1:16" ht="27" thickBot="1" x14ac:dyDescent="0.45">
      <c r="A1" s="30" t="s">
        <v>4</v>
      </c>
      <c r="B1" s="1"/>
      <c r="C1" s="114" t="s">
        <v>432</v>
      </c>
      <c r="D1" s="114"/>
      <c r="E1" s="114"/>
      <c r="F1" s="114"/>
      <c r="G1" s="114"/>
      <c r="H1" s="114"/>
      <c r="I1" s="114"/>
      <c r="J1" s="114"/>
    </row>
    <row r="2" spans="1:16" s="25" customFormat="1" ht="15.75" thickBot="1" x14ac:dyDescent="0.3">
      <c r="C2" s="26" t="s">
        <v>139</v>
      </c>
      <c r="D2" s="109" t="s">
        <v>0</v>
      </c>
      <c r="E2" s="110"/>
      <c r="F2" s="110"/>
      <c r="G2" s="111"/>
      <c r="H2" s="109" t="s">
        <v>140</v>
      </c>
      <c r="I2" s="110"/>
      <c r="J2" s="110"/>
      <c r="K2" s="46"/>
      <c r="L2" s="112" t="s">
        <v>1</v>
      </c>
      <c r="M2" s="112"/>
      <c r="N2" s="27"/>
      <c r="O2" s="112" t="s">
        <v>2</v>
      </c>
      <c r="P2" s="113"/>
    </row>
    <row r="3" spans="1:16" s="24" customFormat="1" ht="59.45" customHeight="1" x14ac:dyDescent="0.25">
      <c r="A3" s="43" t="s">
        <v>400</v>
      </c>
      <c r="B3" s="88" t="s">
        <v>401</v>
      </c>
      <c r="C3" s="18" t="s">
        <v>390</v>
      </c>
      <c r="D3" s="19" t="s">
        <v>391</v>
      </c>
      <c r="E3" s="20" t="s">
        <v>324</v>
      </c>
      <c r="F3" s="20" t="s">
        <v>325</v>
      </c>
      <c r="G3" s="21" t="s">
        <v>3</v>
      </c>
      <c r="H3" s="19" t="s">
        <v>366</v>
      </c>
      <c r="I3" s="20" t="s">
        <v>413</v>
      </c>
      <c r="J3" s="20" t="s">
        <v>365</v>
      </c>
      <c r="K3" s="22"/>
      <c r="L3" s="87" t="s">
        <v>417</v>
      </c>
      <c r="M3" s="87" t="s">
        <v>422</v>
      </c>
      <c r="N3" s="23"/>
      <c r="O3" s="87" t="s">
        <v>417</v>
      </c>
      <c r="P3" s="87" t="s">
        <v>422</v>
      </c>
    </row>
    <row r="4" spans="1:16" s="16" customFormat="1" ht="16.149999999999999" customHeight="1" x14ac:dyDescent="0.25">
      <c r="A4" s="38" t="s">
        <v>329</v>
      </c>
      <c r="B4" s="89"/>
      <c r="C4" s="39" t="s">
        <v>330</v>
      </c>
      <c r="D4" s="40" t="s">
        <v>331</v>
      </c>
      <c r="E4" s="41" t="s">
        <v>332</v>
      </c>
      <c r="F4" s="41" t="s">
        <v>333</v>
      </c>
      <c r="G4" s="42" t="s">
        <v>334</v>
      </c>
      <c r="H4" s="32" t="s">
        <v>335</v>
      </c>
      <c r="I4" s="33" t="s">
        <v>336</v>
      </c>
      <c r="J4" s="34" t="s">
        <v>337</v>
      </c>
      <c r="K4" s="35"/>
      <c r="L4" s="36" t="s">
        <v>374</v>
      </c>
      <c r="M4" s="36" t="s">
        <v>375</v>
      </c>
      <c r="N4" s="36"/>
      <c r="O4" s="36" t="s">
        <v>338</v>
      </c>
      <c r="P4" s="37" t="s">
        <v>339</v>
      </c>
    </row>
    <row r="5" spans="1:16" ht="14.45" customHeight="1" x14ac:dyDescent="0.25">
      <c r="A5" s="16" t="s">
        <v>5</v>
      </c>
      <c r="B5" s="17" t="s">
        <v>191</v>
      </c>
      <c r="C5" s="90">
        <v>4</v>
      </c>
      <c r="D5" s="47">
        <v>16</v>
      </c>
      <c r="E5" s="48">
        <v>0.9983827365985527</v>
      </c>
      <c r="F5" s="48">
        <v>0.99846537049497708</v>
      </c>
      <c r="G5" s="48">
        <v>0.99629327950325219</v>
      </c>
      <c r="H5" s="49">
        <v>1</v>
      </c>
      <c r="I5" s="50"/>
      <c r="J5" s="51">
        <v>0</v>
      </c>
      <c r="K5" s="52"/>
      <c r="L5" s="53">
        <v>23.486259946949602</v>
      </c>
      <c r="M5" s="53">
        <v>19.657052752293577</v>
      </c>
      <c r="N5" s="28"/>
      <c r="O5" s="53">
        <v>1.2113877118644067</v>
      </c>
      <c r="P5" s="70">
        <v>1.3566820276497695</v>
      </c>
    </row>
    <row r="6" spans="1:16" ht="14.45" customHeight="1" x14ac:dyDescent="0.25">
      <c r="A6" s="16" t="s">
        <v>6</v>
      </c>
      <c r="B6" s="17" t="s">
        <v>178</v>
      </c>
      <c r="C6" s="90">
        <v>4</v>
      </c>
      <c r="D6" s="47">
        <v>17</v>
      </c>
      <c r="E6" s="48">
        <v>1</v>
      </c>
      <c r="F6" s="48">
        <v>0.74572186068932278</v>
      </c>
      <c r="G6" s="48">
        <v>1</v>
      </c>
      <c r="H6" s="49">
        <v>1</v>
      </c>
      <c r="I6" s="50"/>
      <c r="J6" s="51">
        <v>0</v>
      </c>
      <c r="K6" s="52"/>
      <c r="L6" s="53">
        <v>25.677819198508853</v>
      </c>
      <c r="M6" s="53">
        <v>15.163939551849921</v>
      </c>
      <c r="N6" s="28"/>
      <c r="O6" s="53">
        <v>0.97852789498359116</v>
      </c>
      <c r="P6" s="70">
        <v>1.6716937354988399</v>
      </c>
    </row>
    <row r="7" spans="1:16" ht="14.45" customHeight="1" x14ac:dyDescent="0.25">
      <c r="A7" s="16" t="s">
        <v>7</v>
      </c>
      <c r="B7" s="17" t="s">
        <v>170</v>
      </c>
      <c r="C7" s="90">
        <v>6</v>
      </c>
      <c r="D7" s="47">
        <v>16</v>
      </c>
      <c r="E7" s="48">
        <v>1</v>
      </c>
      <c r="F7" s="48">
        <v>1</v>
      </c>
      <c r="G7" s="48">
        <v>1</v>
      </c>
      <c r="H7" s="49">
        <v>1</v>
      </c>
      <c r="I7" s="50"/>
      <c r="J7" s="51">
        <v>0</v>
      </c>
      <c r="K7" s="52"/>
      <c r="L7" s="53">
        <v>20.615584415584415</v>
      </c>
      <c r="M7" s="53">
        <v>21.039727582292848</v>
      </c>
      <c r="N7" s="28"/>
      <c r="O7" s="53">
        <v>1.6479338842975206</v>
      </c>
      <c r="P7" s="70">
        <v>2.5119182746878548</v>
      </c>
    </row>
    <row r="8" spans="1:16" ht="14.45" customHeight="1" x14ac:dyDescent="0.25">
      <c r="A8" s="16" t="s">
        <v>8</v>
      </c>
      <c r="B8" s="17" t="s">
        <v>145</v>
      </c>
      <c r="C8" s="90">
        <v>6</v>
      </c>
      <c r="D8" s="47">
        <v>17</v>
      </c>
      <c r="E8" s="48">
        <v>1</v>
      </c>
      <c r="F8" s="48">
        <v>0.77119589335188365</v>
      </c>
      <c r="G8" s="48">
        <v>0.58174316658071168</v>
      </c>
      <c r="H8" s="49">
        <v>1</v>
      </c>
      <c r="I8" s="50"/>
      <c r="J8" s="51">
        <v>0</v>
      </c>
      <c r="K8" s="52"/>
      <c r="L8" s="53">
        <v>17.294221617946974</v>
      </c>
      <c r="M8" s="53">
        <v>16.303173531397704</v>
      </c>
      <c r="N8" s="28"/>
      <c r="O8" s="53">
        <v>1.9545094588649361</v>
      </c>
      <c r="P8" s="70">
        <v>2.0648172611184501</v>
      </c>
    </row>
    <row r="9" spans="1:16" ht="14.45" customHeight="1" x14ac:dyDescent="0.25">
      <c r="A9" s="16" t="s">
        <v>9</v>
      </c>
      <c r="B9" s="17" t="s">
        <v>264</v>
      </c>
      <c r="C9" s="90">
        <v>4</v>
      </c>
      <c r="D9" s="47">
        <v>17</v>
      </c>
      <c r="E9" s="48">
        <v>0.99997436324715117</v>
      </c>
      <c r="F9" s="48">
        <v>0.96978708676759007</v>
      </c>
      <c r="G9" s="48">
        <v>1</v>
      </c>
      <c r="H9" s="49">
        <v>1</v>
      </c>
      <c r="I9" s="50"/>
      <c r="J9" s="51">
        <v>0</v>
      </c>
      <c r="K9" s="52"/>
      <c r="L9" s="53">
        <v>19.688238736102985</v>
      </c>
      <c r="M9" s="53">
        <v>16.914682884448307</v>
      </c>
      <c r="N9" s="28"/>
      <c r="O9" s="53">
        <v>1.4331432002401681</v>
      </c>
      <c r="P9" s="70">
        <v>1.9697841726618706</v>
      </c>
    </row>
    <row r="10" spans="1:16" ht="14.45" customHeight="1" x14ac:dyDescent="0.25">
      <c r="A10" s="16" t="s">
        <v>10</v>
      </c>
      <c r="B10" s="17" t="s">
        <v>195</v>
      </c>
      <c r="C10" s="90">
        <v>6</v>
      </c>
      <c r="D10" s="47">
        <v>17</v>
      </c>
      <c r="E10" s="48">
        <v>1</v>
      </c>
      <c r="F10" s="48">
        <v>0.9621258967551759</v>
      </c>
      <c r="G10" s="48">
        <v>1</v>
      </c>
      <c r="H10" s="49">
        <v>1</v>
      </c>
      <c r="I10" s="50"/>
      <c r="J10" s="51">
        <v>2</v>
      </c>
      <c r="K10" s="52"/>
      <c r="L10" s="53">
        <v>16.703911518748313</v>
      </c>
      <c r="M10" s="53">
        <v>14.915017064846417</v>
      </c>
      <c r="N10" s="28"/>
      <c r="O10" s="53">
        <v>0.54302002224694101</v>
      </c>
      <c r="P10" s="70">
        <v>0.91542412883520752</v>
      </c>
    </row>
    <row r="11" spans="1:16" ht="14.45" customHeight="1" x14ac:dyDescent="0.25">
      <c r="A11" s="16" t="s">
        <v>11</v>
      </c>
      <c r="B11" s="17" t="s">
        <v>196</v>
      </c>
      <c r="C11" s="90">
        <v>6</v>
      </c>
      <c r="D11" s="47">
        <v>17</v>
      </c>
      <c r="E11" s="48">
        <v>0.99998638158790687</v>
      </c>
      <c r="F11" s="48">
        <v>0.99846111943347404</v>
      </c>
      <c r="G11" s="48">
        <v>1</v>
      </c>
      <c r="H11" s="49">
        <v>1</v>
      </c>
      <c r="I11" s="50"/>
      <c r="J11" s="51">
        <v>0</v>
      </c>
      <c r="K11" s="52"/>
      <c r="L11" s="53">
        <v>18.457821457821456</v>
      </c>
      <c r="M11" s="53">
        <v>26.463515059092643</v>
      </c>
      <c r="N11" s="28"/>
      <c r="O11" s="53">
        <v>1.0087885010266942</v>
      </c>
      <c r="P11" s="70">
        <v>1.3784732824427481</v>
      </c>
    </row>
    <row r="12" spans="1:16" ht="14.45" customHeight="1" x14ac:dyDescent="0.25">
      <c r="A12" s="16" t="s">
        <v>12</v>
      </c>
      <c r="B12" s="17" t="s">
        <v>151</v>
      </c>
      <c r="C12" s="90">
        <v>5</v>
      </c>
      <c r="D12" s="47">
        <v>17</v>
      </c>
      <c r="E12" s="48">
        <v>1</v>
      </c>
      <c r="F12" s="48">
        <v>0.96713053947345129</v>
      </c>
      <c r="G12" s="48">
        <v>1</v>
      </c>
      <c r="H12" s="49">
        <v>1</v>
      </c>
      <c r="I12" s="50"/>
      <c r="J12" s="51">
        <v>3</v>
      </c>
      <c r="K12" s="52"/>
      <c r="L12" s="53">
        <v>21.039849183074988</v>
      </c>
      <c r="M12" s="53">
        <v>20.687859207617752</v>
      </c>
      <c r="N12" s="28"/>
      <c r="O12" s="53">
        <v>2.2557004405286345</v>
      </c>
      <c r="P12" s="70">
        <v>2.9117887949812671</v>
      </c>
    </row>
    <row r="13" spans="1:16" ht="14.45" customHeight="1" x14ac:dyDescent="0.25">
      <c r="A13" s="16" t="s">
        <v>13</v>
      </c>
      <c r="B13" s="17" t="s">
        <v>184</v>
      </c>
      <c r="C13" s="90">
        <v>6</v>
      </c>
      <c r="D13" s="47">
        <v>15</v>
      </c>
      <c r="E13" s="48">
        <v>1</v>
      </c>
      <c r="F13" s="48">
        <v>0.95840192994180839</v>
      </c>
      <c r="G13" s="48">
        <v>0.76788537710476124</v>
      </c>
      <c r="H13" s="49">
        <v>1</v>
      </c>
      <c r="I13" s="50"/>
      <c r="J13" s="51">
        <v>0</v>
      </c>
      <c r="K13" s="52"/>
      <c r="L13" s="53">
        <v>13.563950103950104</v>
      </c>
      <c r="M13" s="53">
        <v>15.447677208287896</v>
      </c>
      <c r="N13" s="28"/>
      <c r="O13" s="53">
        <v>1.8610596026490067</v>
      </c>
      <c r="P13" s="70">
        <v>2.0080077182826823</v>
      </c>
    </row>
    <row r="14" spans="1:16" ht="14.45" customHeight="1" x14ac:dyDescent="0.25">
      <c r="A14" s="16" t="s">
        <v>14</v>
      </c>
      <c r="B14" s="17" t="s">
        <v>174</v>
      </c>
      <c r="C14" s="90">
        <v>5</v>
      </c>
      <c r="D14" s="47">
        <v>17</v>
      </c>
      <c r="E14" s="48">
        <v>1</v>
      </c>
      <c r="F14" s="48">
        <v>1</v>
      </c>
      <c r="G14" s="48">
        <v>1</v>
      </c>
      <c r="H14" s="49">
        <v>1</v>
      </c>
      <c r="I14" s="50"/>
      <c r="J14" s="51">
        <v>0</v>
      </c>
      <c r="K14" s="52"/>
      <c r="L14" s="53">
        <v>21.01225871994582</v>
      </c>
      <c r="M14" s="53">
        <v>20.759073055773761</v>
      </c>
      <c r="N14" s="28"/>
      <c r="O14" s="53">
        <v>1.6095496105655265</v>
      </c>
      <c r="P14" s="70">
        <v>1.2463472113118617</v>
      </c>
    </row>
    <row r="15" spans="1:16" ht="14.45" customHeight="1" x14ac:dyDescent="0.25">
      <c r="A15" s="16" t="s">
        <v>15</v>
      </c>
      <c r="B15" s="17" t="s">
        <v>246</v>
      </c>
      <c r="C15" s="90">
        <v>6</v>
      </c>
      <c r="D15" s="47">
        <v>17</v>
      </c>
      <c r="E15" s="48">
        <v>1</v>
      </c>
      <c r="F15" s="48">
        <v>0.78914367610175562</v>
      </c>
      <c r="G15" s="48">
        <v>1</v>
      </c>
      <c r="H15" s="49">
        <v>1</v>
      </c>
      <c r="I15" s="50"/>
      <c r="J15" s="51">
        <v>0</v>
      </c>
      <c r="K15" s="52"/>
      <c r="L15" s="53">
        <v>19.886303134392442</v>
      </c>
      <c r="M15" s="53">
        <v>20.895083406496926</v>
      </c>
      <c r="N15" s="28"/>
      <c r="O15" s="53">
        <v>2.1713024282560704</v>
      </c>
      <c r="P15" s="70">
        <v>2.8992455020313406</v>
      </c>
    </row>
    <row r="16" spans="1:16" ht="14.45" customHeight="1" x14ac:dyDescent="0.25">
      <c r="A16" s="16" t="s">
        <v>16</v>
      </c>
      <c r="B16" s="17" t="s">
        <v>292</v>
      </c>
      <c r="C16" s="90">
        <v>6</v>
      </c>
      <c r="D16" s="47">
        <v>15</v>
      </c>
      <c r="E16" s="48">
        <v>0</v>
      </c>
      <c r="F16" s="48">
        <v>0.98144366592978383</v>
      </c>
      <c r="G16" s="48">
        <v>1</v>
      </c>
      <c r="H16" s="49">
        <v>1</v>
      </c>
      <c r="I16" s="50"/>
      <c r="J16" s="51">
        <v>0</v>
      </c>
      <c r="K16" s="52"/>
      <c r="L16" s="53" t="s">
        <v>362</v>
      </c>
      <c r="M16" s="53" t="s">
        <v>362</v>
      </c>
      <c r="N16" s="28"/>
      <c r="O16" s="53">
        <v>2.0247178936055885</v>
      </c>
      <c r="P16" s="70">
        <v>1.6822395833333332</v>
      </c>
    </row>
    <row r="17" spans="1:16" ht="14.45" customHeight="1" x14ac:dyDescent="0.25">
      <c r="A17" s="16" t="s">
        <v>311</v>
      </c>
      <c r="B17" s="17" t="s">
        <v>310</v>
      </c>
      <c r="C17" s="90">
        <v>6</v>
      </c>
      <c r="D17" s="47">
        <v>17</v>
      </c>
      <c r="E17" s="48">
        <v>1</v>
      </c>
      <c r="F17" s="48">
        <v>0.9993915655778226</v>
      </c>
      <c r="G17" s="48">
        <v>1</v>
      </c>
      <c r="H17" s="49">
        <v>1</v>
      </c>
      <c r="I17" s="50"/>
      <c r="J17" s="51">
        <v>0</v>
      </c>
      <c r="K17" s="52"/>
      <c r="L17" s="53">
        <v>6.8836223506743739</v>
      </c>
      <c r="M17" s="53">
        <v>8.2880434782608692</v>
      </c>
      <c r="N17" s="28"/>
      <c r="O17" s="53">
        <v>0.5783992285438766</v>
      </c>
      <c r="P17" s="70">
        <v>0.65826086956521734</v>
      </c>
    </row>
    <row r="18" spans="1:16" ht="14.45" customHeight="1" x14ac:dyDescent="0.25">
      <c r="A18" s="16" t="s">
        <v>17</v>
      </c>
      <c r="B18" s="17" t="s">
        <v>231</v>
      </c>
      <c r="C18" s="90">
        <v>5</v>
      </c>
      <c r="D18" s="47">
        <v>16</v>
      </c>
      <c r="E18" s="48">
        <v>0.99998913338766637</v>
      </c>
      <c r="F18" s="48">
        <v>0.99376256452051071</v>
      </c>
      <c r="G18" s="48">
        <v>0.98368921488725891</v>
      </c>
      <c r="H18" s="49">
        <v>1</v>
      </c>
      <c r="I18" s="50"/>
      <c r="J18" s="51">
        <v>0</v>
      </c>
      <c r="K18" s="52"/>
      <c r="L18" s="53">
        <v>18.040425531914895</v>
      </c>
      <c r="M18" s="53">
        <v>17.464352138871668</v>
      </c>
      <c r="N18" s="28"/>
      <c r="O18" s="53">
        <v>3.316625615763547</v>
      </c>
      <c r="P18" s="70">
        <v>3.5299161230195715</v>
      </c>
    </row>
    <row r="19" spans="1:16" ht="14.45" customHeight="1" x14ac:dyDescent="0.25">
      <c r="A19" s="16" t="s">
        <v>18</v>
      </c>
      <c r="B19" s="17" t="s">
        <v>157</v>
      </c>
      <c r="C19" s="90">
        <v>6</v>
      </c>
      <c r="D19" s="47">
        <v>17</v>
      </c>
      <c r="E19" s="48">
        <v>0.99997320471596995</v>
      </c>
      <c r="F19" s="48">
        <v>0.9991693461950697</v>
      </c>
      <c r="G19" s="48">
        <v>1</v>
      </c>
      <c r="H19" s="49">
        <v>1</v>
      </c>
      <c r="I19" s="50"/>
      <c r="J19" s="51">
        <v>0</v>
      </c>
      <c r="K19" s="52"/>
      <c r="L19" s="53">
        <v>34.971435668156978</v>
      </c>
      <c r="M19" s="53">
        <v>37.647650328448712</v>
      </c>
      <c r="N19" s="28"/>
      <c r="O19" s="53">
        <v>1.3248882265275708</v>
      </c>
      <c r="P19" s="70">
        <v>2.6288675429726998</v>
      </c>
    </row>
    <row r="20" spans="1:16" ht="14.45" customHeight="1" x14ac:dyDescent="0.25">
      <c r="A20" s="16" t="s">
        <v>19</v>
      </c>
      <c r="B20" s="17" t="s">
        <v>290</v>
      </c>
      <c r="C20" s="90">
        <v>6</v>
      </c>
      <c r="D20" s="47">
        <v>17</v>
      </c>
      <c r="E20" s="48">
        <v>0.99992981471083664</v>
      </c>
      <c r="F20" s="48">
        <v>0.99877175743964064</v>
      </c>
      <c r="G20" s="48">
        <v>1</v>
      </c>
      <c r="H20" s="49">
        <v>1</v>
      </c>
      <c r="I20" s="50"/>
      <c r="J20" s="51">
        <v>0</v>
      </c>
      <c r="K20" s="52"/>
      <c r="L20" s="53">
        <v>29.979433739677546</v>
      </c>
      <c r="M20" s="53">
        <v>22.127140410958905</v>
      </c>
      <c r="N20" s="28"/>
      <c r="O20" s="53">
        <v>5.2296500196618165</v>
      </c>
      <c r="P20" s="70">
        <v>5.9741727546196817</v>
      </c>
    </row>
    <row r="21" spans="1:16" ht="14.45" customHeight="1" x14ac:dyDescent="0.25">
      <c r="A21" s="16" t="s">
        <v>20</v>
      </c>
      <c r="B21" s="17" t="s">
        <v>295</v>
      </c>
      <c r="C21" s="90">
        <v>6</v>
      </c>
      <c r="D21" s="47">
        <v>18</v>
      </c>
      <c r="E21" s="48">
        <v>1</v>
      </c>
      <c r="F21" s="48">
        <v>0.9778668915546529</v>
      </c>
      <c r="G21" s="48">
        <v>1</v>
      </c>
      <c r="H21" s="49">
        <v>1</v>
      </c>
      <c r="I21" s="50"/>
      <c r="J21" s="51">
        <v>1</v>
      </c>
      <c r="K21" s="52"/>
      <c r="L21" s="53">
        <v>28.160587942202291</v>
      </c>
      <c r="M21" s="53">
        <v>28.23177570093458</v>
      </c>
      <c r="N21" s="28"/>
      <c r="O21" s="53">
        <v>2.7659500000000001</v>
      </c>
      <c r="P21" s="70">
        <v>2.7263186514410007</v>
      </c>
    </row>
    <row r="22" spans="1:16" ht="14.45" customHeight="1" x14ac:dyDescent="0.25">
      <c r="A22" s="16" t="s">
        <v>21</v>
      </c>
      <c r="B22" s="17" t="s">
        <v>286</v>
      </c>
      <c r="C22" s="90">
        <v>6</v>
      </c>
      <c r="D22" s="47">
        <v>17</v>
      </c>
      <c r="E22" s="48">
        <v>0.93701404145572642</v>
      </c>
      <c r="F22" s="48">
        <v>0.99886331072690804</v>
      </c>
      <c r="G22" s="48">
        <v>1</v>
      </c>
      <c r="H22" s="49">
        <v>1</v>
      </c>
      <c r="I22" s="50"/>
      <c r="J22" s="51">
        <v>0</v>
      </c>
      <c r="K22" s="52"/>
      <c r="L22" s="53">
        <v>20.941396435874964</v>
      </c>
      <c r="M22" s="53">
        <v>18.311070110701106</v>
      </c>
      <c r="N22" s="28"/>
      <c r="O22" s="53">
        <v>1.2433406113537118</v>
      </c>
      <c r="P22" s="70">
        <v>1.5839860748476937</v>
      </c>
    </row>
    <row r="23" spans="1:16" ht="14.45" customHeight="1" x14ac:dyDescent="0.25">
      <c r="A23" s="16" t="s">
        <v>22</v>
      </c>
      <c r="B23" s="17" t="s">
        <v>204</v>
      </c>
      <c r="C23" s="90">
        <v>6</v>
      </c>
      <c r="D23" s="47">
        <v>17</v>
      </c>
      <c r="E23" s="48">
        <v>1</v>
      </c>
      <c r="F23" s="48">
        <v>0.94091619861020537</v>
      </c>
      <c r="G23" s="48">
        <v>1</v>
      </c>
      <c r="H23" s="49">
        <v>1</v>
      </c>
      <c r="I23" s="50"/>
      <c r="J23" s="51">
        <v>0</v>
      </c>
      <c r="K23" s="52"/>
      <c r="L23" s="53">
        <v>27.806012593946779</v>
      </c>
      <c r="M23" s="53">
        <v>31.601394538059267</v>
      </c>
      <c r="N23" s="28"/>
      <c r="O23" s="53">
        <v>0.95992284612087442</v>
      </c>
      <c r="P23" s="70">
        <v>1.6109113453192809</v>
      </c>
    </row>
    <row r="24" spans="1:16" ht="14.45" customHeight="1" x14ac:dyDescent="0.25">
      <c r="A24" s="16" t="s">
        <v>23</v>
      </c>
      <c r="B24" s="17" t="s">
        <v>146</v>
      </c>
      <c r="C24" s="90">
        <v>6</v>
      </c>
      <c r="D24" s="47">
        <v>17</v>
      </c>
      <c r="E24" s="48">
        <v>0.99992407177747966</v>
      </c>
      <c r="F24" s="48">
        <v>1</v>
      </c>
      <c r="G24" s="48">
        <v>1</v>
      </c>
      <c r="H24" s="49">
        <v>1</v>
      </c>
      <c r="I24" s="50"/>
      <c r="J24" s="51">
        <v>1</v>
      </c>
      <c r="K24" s="52"/>
      <c r="L24" s="53">
        <v>15.350461538461538</v>
      </c>
      <c r="M24" s="53">
        <v>16.618156808803302</v>
      </c>
      <c r="N24" s="28"/>
      <c r="O24" s="53">
        <v>1.8532307692307692</v>
      </c>
      <c r="P24" s="70">
        <v>1.9628610729023384</v>
      </c>
    </row>
    <row r="25" spans="1:16" ht="14.45" customHeight="1" x14ac:dyDescent="0.25">
      <c r="A25" s="16" t="s">
        <v>24</v>
      </c>
      <c r="B25" s="17" t="s">
        <v>275</v>
      </c>
      <c r="C25" s="90">
        <v>1</v>
      </c>
      <c r="D25" s="47">
        <v>17</v>
      </c>
      <c r="E25" s="48">
        <v>0.99994817310183981</v>
      </c>
      <c r="F25" s="48">
        <v>0.99448043534594455</v>
      </c>
      <c r="G25" s="48">
        <v>1</v>
      </c>
      <c r="H25" s="49">
        <v>1</v>
      </c>
      <c r="I25" s="50"/>
      <c r="J25" s="51">
        <v>0</v>
      </c>
      <c r="K25" s="52"/>
      <c r="L25" s="53" t="s">
        <v>362</v>
      </c>
      <c r="M25" s="53" t="s">
        <v>362</v>
      </c>
      <c r="N25" s="28"/>
      <c r="O25" s="53" t="s">
        <v>362</v>
      </c>
      <c r="P25" s="70" t="s">
        <v>362</v>
      </c>
    </row>
    <row r="26" spans="1:16" ht="14.45" customHeight="1" x14ac:dyDescent="0.25">
      <c r="A26" s="16" t="s">
        <v>25</v>
      </c>
      <c r="B26" s="17" t="s">
        <v>249</v>
      </c>
      <c r="C26" s="90">
        <v>6</v>
      </c>
      <c r="D26" s="47">
        <v>17</v>
      </c>
      <c r="E26" s="48">
        <v>1</v>
      </c>
      <c r="F26" s="48">
        <v>0.9988722136543674</v>
      </c>
      <c r="G26" s="48">
        <v>1</v>
      </c>
      <c r="H26" s="49">
        <v>1</v>
      </c>
      <c r="I26" s="50"/>
      <c r="J26" s="51">
        <v>0</v>
      </c>
      <c r="K26" s="52"/>
      <c r="L26" s="53">
        <v>9.4458333333333329</v>
      </c>
      <c r="M26" s="53">
        <v>20.58030605455755</v>
      </c>
      <c r="N26" s="28"/>
      <c r="O26" s="53">
        <v>0</v>
      </c>
      <c r="P26" s="70">
        <v>2.3499667332002661</v>
      </c>
    </row>
    <row r="27" spans="1:16" ht="14.45" customHeight="1" x14ac:dyDescent="0.25">
      <c r="A27" s="16" t="s">
        <v>26</v>
      </c>
      <c r="B27" s="17" t="s">
        <v>198</v>
      </c>
      <c r="C27" s="90">
        <v>6</v>
      </c>
      <c r="D27" s="47">
        <v>16</v>
      </c>
      <c r="E27" s="48">
        <v>0.9999774080224112</v>
      </c>
      <c r="F27" s="48">
        <v>0.97905723677522116</v>
      </c>
      <c r="G27" s="48">
        <v>1</v>
      </c>
      <c r="H27" s="49">
        <v>1</v>
      </c>
      <c r="I27" s="50"/>
      <c r="J27" s="51">
        <v>0</v>
      </c>
      <c r="K27" s="52"/>
      <c r="L27" s="53">
        <v>18.512718863561282</v>
      </c>
      <c r="M27" s="53">
        <v>16.954929577464789</v>
      </c>
      <c r="N27" s="28"/>
      <c r="O27" s="53">
        <v>1.5839485269217746</v>
      </c>
      <c r="P27" s="70">
        <v>2.1009803921568628</v>
      </c>
    </row>
    <row r="28" spans="1:16" ht="14.45" customHeight="1" x14ac:dyDescent="0.25">
      <c r="A28" s="16" t="s">
        <v>27</v>
      </c>
      <c r="B28" s="17" t="s">
        <v>148</v>
      </c>
      <c r="C28" s="90">
        <v>6</v>
      </c>
      <c r="D28" s="47">
        <v>17</v>
      </c>
      <c r="E28" s="48">
        <v>1</v>
      </c>
      <c r="F28" s="48">
        <v>1</v>
      </c>
      <c r="G28" s="48">
        <v>0.87960954446854667</v>
      </c>
      <c r="H28" s="49">
        <v>1</v>
      </c>
      <c r="I28" s="50"/>
      <c r="J28" s="51">
        <v>0</v>
      </c>
      <c r="K28" s="52"/>
      <c r="L28" s="53">
        <v>7.5234567901234568</v>
      </c>
      <c r="M28" s="53">
        <v>9.9798165137614685</v>
      </c>
      <c r="N28" s="28"/>
      <c r="O28" s="53">
        <v>0</v>
      </c>
      <c r="P28" s="70">
        <v>0</v>
      </c>
    </row>
    <row r="29" spans="1:16" ht="14.45" customHeight="1" x14ac:dyDescent="0.25">
      <c r="A29" s="16" t="s">
        <v>363</v>
      </c>
      <c r="B29" s="17" t="s">
        <v>364</v>
      </c>
      <c r="C29" s="90">
        <v>6</v>
      </c>
      <c r="D29" s="47">
        <v>17</v>
      </c>
      <c r="E29" s="48">
        <v>1</v>
      </c>
      <c r="F29" s="48">
        <v>0.43188667872212178</v>
      </c>
      <c r="G29" s="48">
        <v>1</v>
      </c>
      <c r="H29" s="49">
        <v>1</v>
      </c>
      <c r="I29" s="50"/>
      <c r="J29" s="51">
        <v>0</v>
      </c>
      <c r="K29" s="52"/>
      <c r="L29" s="53">
        <v>20.148</v>
      </c>
      <c r="M29" s="53">
        <v>29.800701754385965</v>
      </c>
      <c r="N29" s="28"/>
      <c r="O29" s="53">
        <v>2.6018518518518516</v>
      </c>
      <c r="P29" s="70">
        <v>2.6821428571428569</v>
      </c>
    </row>
    <row r="30" spans="1:16" ht="14.45" customHeight="1" x14ac:dyDescent="0.25">
      <c r="A30" s="16" t="s">
        <v>28</v>
      </c>
      <c r="B30" s="17" t="s">
        <v>185</v>
      </c>
      <c r="C30" s="90">
        <v>5</v>
      </c>
      <c r="D30" s="47">
        <v>18</v>
      </c>
      <c r="E30" s="48">
        <v>1</v>
      </c>
      <c r="F30" s="48">
        <v>0.996354348816753</v>
      </c>
      <c r="G30" s="48">
        <v>1</v>
      </c>
      <c r="H30" s="49">
        <v>1</v>
      </c>
      <c r="I30" s="50"/>
      <c r="J30" s="51">
        <v>3</v>
      </c>
      <c r="K30" s="52"/>
      <c r="L30" s="53">
        <v>16.233491153750311</v>
      </c>
      <c r="M30" s="53">
        <v>13.928754716981132</v>
      </c>
      <c r="N30" s="28"/>
      <c r="O30" s="53">
        <v>1.6392303848075962</v>
      </c>
      <c r="P30" s="70">
        <v>2.2972616632860041</v>
      </c>
    </row>
    <row r="31" spans="1:16" ht="14.45" customHeight="1" x14ac:dyDescent="0.25">
      <c r="A31" s="16" t="s">
        <v>29</v>
      </c>
      <c r="B31" s="17" t="s">
        <v>218</v>
      </c>
      <c r="C31" s="90">
        <v>6</v>
      </c>
      <c r="D31" s="47">
        <v>17</v>
      </c>
      <c r="E31" s="48">
        <v>1</v>
      </c>
      <c r="F31" s="48">
        <v>0.9543377636220215</v>
      </c>
      <c r="G31" s="48">
        <v>1</v>
      </c>
      <c r="H31" s="49">
        <v>1</v>
      </c>
      <c r="I31" s="50"/>
      <c r="J31" s="51">
        <v>0</v>
      </c>
      <c r="K31" s="52"/>
      <c r="L31" s="53">
        <v>34.920735785953177</v>
      </c>
      <c r="M31" s="53">
        <v>16.994082332761579</v>
      </c>
      <c r="N31" s="28"/>
      <c r="O31" s="53">
        <v>2.5274151436031334</v>
      </c>
      <c r="P31" s="70">
        <v>2.2794594594594595</v>
      </c>
    </row>
    <row r="32" spans="1:16" ht="14.45" customHeight="1" x14ac:dyDescent="0.25">
      <c r="A32" s="16" t="s">
        <v>30</v>
      </c>
      <c r="B32" s="17" t="s">
        <v>294</v>
      </c>
      <c r="C32" s="90">
        <v>6</v>
      </c>
      <c r="D32" s="47">
        <v>17</v>
      </c>
      <c r="E32" s="48">
        <v>0.41041791641671665</v>
      </c>
      <c r="F32" s="48">
        <v>0.99778710924481773</v>
      </c>
      <c r="G32" s="48">
        <v>0.99965340265280278</v>
      </c>
      <c r="H32" s="49">
        <v>1</v>
      </c>
      <c r="I32" s="50"/>
      <c r="J32" s="51">
        <v>0</v>
      </c>
      <c r="K32" s="52"/>
      <c r="L32" s="53">
        <v>23.463125276671093</v>
      </c>
      <c r="M32" s="53">
        <v>25.784461391801717</v>
      </c>
      <c r="N32" s="28"/>
      <c r="O32" s="53">
        <v>1.9260141421659844</v>
      </c>
      <c r="P32" s="70">
        <v>2.5245933384972887</v>
      </c>
    </row>
    <row r="33" spans="1:16" ht="14.45" customHeight="1" x14ac:dyDescent="0.25">
      <c r="A33" s="16" t="s">
        <v>31</v>
      </c>
      <c r="B33" s="17" t="s">
        <v>212</v>
      </c>
      <c r="C33" s="90">
        <v>6</v>
      </c>
      <c r="D33" s="47">
        <v>16</v>
      </c>
      <c r="E33" s="48">
        <v>1</v>
      </c>
      <c r="F33" s="48">
        <v>0.78670783230419239</v>
      </c>
      <c r="G33" s="48">
        <v>1</v>
      </c>
      <c r="H33" s="49">
        <v>1</v>
      </c>
      <c r="I33" s="54"/>
      <c r="J33" s="55">
        <v>0</v>
      </c>
      <c r="K33" s="56"/>
      <c r="L33" s="53">
        <v>0</v>
      </c>
      <c r="M33" s="53">
        <v>0</v>
      </c>
      <c r="N33" s="57"/>
      <c r="O33" s="53">
        <v>2.8906502500961908</v>
      </c>
      <c r="P33" s="70">
        <v>5.7358241758241757</v>
      </c>
    </row>
    <row r="34" spans="1:16" ht="14.45" customHeight="1" x14ac:dyDescent="0.25">
      <c r="A34" s="16" t="s">
        <v>405</v>
      </c>
      <c r="B34" s="17" t="s">
        <v>406</v>
      </c>
      <c r="C34" s="90">
        <v>4</v>
      </c>
      <c r="D34" s="47">
        <v>16</v>
      </c>
      <c r="E34" s="48">
        <v>1</v>
      </c>
      <c r="F34" s="48">
        <v>0.98415657036346693</v>
      </c>
      <c r="G34" s="48">
        <v>1</v>
      </c>
      <c r="H34" s="49">
        <v>1</v>
      </c>
      <c r="I34" s="50"/>
      <c r="J34" s="51">
        <v>0</v>
      </c>
      <c r="K34" s="52"/>
      <c r="L34" s="53">
        <v>4.6168367346938775</v>
      </c>
      <c r="M34" s="53">
        <v>4.4959568733153636</v>
      </c>
      <c r="N34" s="28"/>
      <c r="O34" s="53">
        <v>0.69846938775510203</v>
      </c>
      <c r="P34" s="70">
        <v>0.4943820224719101</v>
      </c>
    </row>
    <row r="35" spans="1:16" ht="14.45" customHeight="1" x14ac:dyDescent="0.25">
      <c r="A35" s="16" t="s">
        <v>32</v>
      </c>
      <c r="B35" s="17" t="s">
        <v>235</v>
      </c>
      <c r="C35" s="90">
        <v>6</v>
      </c>
      <c r="D35" s="47">
        <v>17</v>
      </c>
      <c r="E35" s="48">
        <v>1</v>
      </c>
      <c r="F35" s="48">
        <v>0.8946126851550843</v>
      </c>
      <c r="G35" s="48">
        <v>1</v>
      </c>
      <c r="H35" s="49">
        <v>1</v>
      </c>
      <c r="J35" s="58">
        <v>0</v>
      </c>
      <c r="K35" s="25"/>
      <c r="L35" s="53">
        <v>21.298687664041996</v>
      </c>
      <c r="M35" s="53">
        <v>19.64966150870406</v>
      </c>
      <c r="N35" s="94"/>
      <c r="O35" s="53">
        <v>1.4375066595631327</v>
      </c>
      <c r="P35" s="70">
        <v>1.6600533333333334</v>
      </c>
    </row>
    <row r="36" spans="1:16" ht="14.45" customHeight="1" x14ac:dyDescent="0.25">
      <c r="A36" t="s">
        <v>33</v>
      </c>
      <c r="B36" s="17" t="s">
        <v>241</v>
      </c>
      <c r="C36" s="90">
        <v>6</v>
      </c>
      <c r="D36" s="47">
        <v>17</v>
      </c>
      <c r="E36" s="48">
        <v>1</v>
      </c>
      <c r="F36" s="48">
        <v>0.99808914154683992</v>
      </c>
      <c r="G36" s="48">
        <v>1</v>
      </c>
      <c r="H36" s="49">
        <v>1</v>
      </c>
      <c r="J36" s="58">
        <v>0</v>
      </c>
      <c r="K36" s="59"/>
      <c r="L36" s="53">
        <v>23.258958861376488</v>
      </c>
      <c r="M36" s="53">
        <v>22.790320062451212</v>
      </c>
      <c r="N36" s="94"/>
      <c r="O36" s="53">
        <v>1.7827868852459017</v>
      </c>
      <c r="P36" s="70">
        <v>2.0514084507042254</v>
      </c>
    </row>
    <row r="37" spans="1:16" ht="14.45" customHeight="1" x14ac:dyDescent="0.25">
      <c r="A37" s="16" t="s">
        <v>34</v>
      </c>
      <c r="B37" s="17" t="s">
        <v>165</v>
      </c>
      <c r="C37" s="90">
        <v>6</v>
      </c>
      <c r="D37" s="47">
        <v>16</v>
      </c>
      <c r="E37" s="48">
        <v>1</v>
      </c>
      <c r="F37" s="48">
        <v>0</v>
      </c>
      <c r="G37" s="48">
        <v>1</v>
      </c>
      <c r="H37" s="49">
        <v>1</v>
      </c>
      <c r="I37" s="50"/>
      <c r="J37" s="51">
        <v>0</v>
      </c>
      <c r="K37" s="52"/>
      <c r="L37" s="53">
        <v>21.715265486725663</v>
      </c>
      <c r="M37" s="53">
        <v>19.904258943781944</v>
      </c>
      <c r="N37" s="28"/>
      <c r="O37" s="53" t="s">
        <v>362</v>
      </c>
      <c r="P37" s="70" t="s">
        <v>362</v>
      </c>
    </row>
    <row r="38" spans="1:16" ht="14.45" customHeight="1" x14ac:dyDescent="0.25">
      <c r="A38" s="16" t="s">
        <v>35</v>
      </c>
      <c r="B38" s="17" t="s">
        <v>188</v>
      </c>
      <c r="C38" s="90">
        <v>5</v>
      </c>
      <c r="D38" s="47">
        <v>16</v>
      </c>
      <c r="E38" s="48">
        <v>0</v>
      </c>
      <c r="F38" s="48">
        <v>0.99944613680420935</v>
      </c>
      <c r="G38" s="48">
        <v>1</v>
      </c>
      <c r="H38" s="49">
        <v>1</v>
      </c>
      <c r="I38" s="50"/>
      <c r="J38" s="51">
        <v>0</v>
      </c>
      <c r="K38" s="52"/>
      <c r="L38" s="53" t="s">
        <v>362</v>
      </c>
      <c r="M38" s="53" t="s">
        <v>362</v>
      </c>
      <c r="N38" s="28"/>
      <c r="O38" s="53">
        <v>0.77358490566037741</v>
      </c>
      <c r="P38" s="70">
        <v>1.3034965034965036</v>
      </c>
    </row>
    <row r="39" spans="1:16" ht="14.45" customHeight="1" x14ac:dyDescent="0.25">
      <c r="A39" s="16" t="s">
        <v>36</v>
      </c>
      <c r="B39" s="17" t="s">
        <v>282</v>
      </c>
      <c r="C39" s="90">
        <v>6</v>
      </c>
      <c r="D39" s="47">
        <v>17</v>
      </c>
      <c r="E39" s="48">
        <v>0.99958344542701183</v>
      </c>
      <c r="F39" s="48">
        <v>1</v>
      </c>
      <c r="G39" s="48">
        <v>0.99950534144457659</v>
      </c>
      <c r="H39" s="49">
        <v>1</v>
      </c>
      <c r="I39" s="50"/>
      <c r="J39" s="51">
        <v>0</v>
      </c>
      <c r="K39" s="52"/>
      <c r="L39" s="53">
        <v>28.498364598364599</v>
      </c>
      <c r="M39" s="53">
        <v>29.803752759381897</v>
      </c>
      <c r="N39" s="28"/>
      <c r="O39" s="53">
        <v>2.3864390478480404</v>
      </c>
      <c r="P39" s="70">
        <v>2.1142857142857143</v>
      </c>
    </row>
    <row r="40" spans="1:16" ht="14.45" customHeight="1" x14ac:dyDescent="0.25">
      <c r="A40" s="16" t="s">
        <v>37</v>
      </c>
      <c r="B40" s="17" t="s">
        <v>217</v>
      </c>
      <c r="C40" s="90">
        <v>6</v>
      </c>
      <c r="D40" s="47">
        <v>18</v>
      </c>
      <c r="E40" s="48">
        <v>1</v>
      </c>
      <c r="F40" s="48">
        <v>0.99952594537432082</v>
      </c>
      <c r="G40" s="48">
        <v>1</v>
      </c>
      <c r="H40" s="49">
        <v>1</v>
      </c>
      <c r="I40" s="50"/>
      <c r="J40" s="51">
        <v>0</v>
      </c>
      <c r="K40" s="52"/>
      <c r="L40" s="53">
        <v>32.309687500000003</v>
      </c>
      <c r="M40" s="53">
        <v>28.46367081754196</v>
      </c>
      <c r="N40" s="28"/>
      <c r="O40" s="53">
        <v>0.90260688216892593</v>
      </c>
      <c r="P40" s="70">
        <v>1.7815917704385491</v>
      </c>
    </row>
    <row r="41" spans="1:16" ht="14.45" customHeight="1" x14ac:dyDescent="0.25">
      <c r="A41" s="16" t="s">
        <v>38</v>
      </c>
      <c r="B41" s="17" t="s">
        <v>271</v>
      </c>
      <c r="C41" s="90">
        <v>3</v>
      </c>
      <c r="D41" s="47">
        <v>17</v>
      </c>
      <c r="E41" s="48">
        <v>1</v>
      </c>
      <c r="F41" s="48">
        <v>0.85028252722801267</v>
      </c>
      <c r="G41" s="48">
        <v>1</v>
      </c>
      <c r="H41" s="49">
        <v>1</v>
      </c>
      <c r="I41" s="50"/>
      <c r="J41" s="51">
        <v>0</v>
      </c>
      <c r="K41" s="52"/>
      <c r="L41" s="53">
        <v>15.912789944278865</v>
      </c>
      <c r="M41" s="53">
        <v>18.076643932569812</v>
      </c>
      <c r="N41" s="28"/>
      <c r="O41" s="53">
        <v>1.2253054911059551</v>
      </c>
      <c r="P41" s="70">
        <v>1.4957321076822061</v>
      </c>
    </row>
    <row r="42" spans="1:16" ht="14.45" customHeight="1" x14ac:dyDescent="0.25">
      <c r="A42" s="16" t="s">
        <v>39</v>
      </c>
      <c r="B42" s="17" t="s">
        <v>296</v>
      </c>
      <c r="C42" s="90">
        <v>5</v>
      </c>
      <c r="D42" s="47">
        <v>17</v>
      </c>
      <c r="E42" s="48">
        <v>0.9999489883757261</v>
      </c>
      <c r="F42" s="48">
        <v>0.9999362354696576</v>
      </c>
      <c r="G42" s="48">
        <v>0.99984058867414416</v>
      </c>
      <c r="H42" s="49">
        <v>1</v>
      </c>
      <c r="I42" s="50"/>
      <c r="J42" s="51">
        <v>0</v>
      </c>
      <c r="K42" s="52"/>
      <c r="L42" s="53">
        <v>15.847220163083765</v>
      </c>
      <c r="M42" s="53">
        <v>15.149258160237389</v>
      </c>
      <c r="N42" s="28"/>
      <c r="O42" s="53">
        <v>1.9869138090824838</v>
      </c>
      <c r="P42" s="70">
        <v>2.4464305581309103</v>
      </c>
    </row>
    <row r="43" spans="1:16" ht="14.45" customHeight="1" x14ac:dyDescent="0.25">
      <c r="A43" s="16" t="s">
        <v>40</v>
      </c>
      <c r="B43" s="17" t="s">
        <v>288</v>
      </c>
      <c r="C43" s="90">
        <v>6</v>
      </c>
      <c r="D43" s="47">
        <v>16</v>
      </c>
      <c r="E43" s="48">
        <v>0</v>
      </c>
      <c r="F43" s="48">
        <v>0.94646776003886557</v>
      </c>
      <c r="G43" s="48">
        <v>1</v>
      </c>
      <c r="H43" s="49">
        <v>1</v>
      </c>
      <c r="I43" s="50"/>
      <c r="J43" s="51">
        <v>0</v>
      </c>
      <c r="K43" s="52"/>
      <c r="L43" s="53" t="s">
        <v>362</v>
      </c>
      <c r="M43" s="53" t="s">
        <v>362</v>
      </c>
      <c r="N43" s="28"/>
      <c r="O43" s="53">
        <v>3.6952060119201864</v>
      </c>
      <c r="P43" s="70">
        <v>2.8829978813559323</v>
      </c>
    </row>
    <row r="44" spans="1:16" ht="14.45" customHeight="1" x14ac:dyDescent="0.25">
      <c r="A44" s="16" t="s">
        <v>41</v>
      </c>
      <c r="B44" s="17" t="s">
        <v>270</v>
      </c>
      <c r="C44" s="90">
        <v>6</v>
      </c>
      <c r="D44" s="47">
        <v>18</v>
      </c>
      <c r="E44" s="48">
        <v>1</v>
      </c>
      <c r="F44" s="48">
        <v>0.99668457277152933</v>
      </c>
      <c r="G44" s="48">
        <v>0.99686922947792511</v>
      </c>
      <c r="H44" s="49">
        <v>1</v>
      </c>
      <c r="I44" s="50"/>
      <c r="J44" s="51">
        <v>0</v>
      </c>
      <c r="K44" s="52"/>
      <c r="L44" s="53">
        <v>15.607011605415861</v>
      </c>
      <c r="M44" s="53">
        <v>19.550578034682079</v>
      </c>
      <c r="N44" s="28"/>
      <c r="O44" s="53">
        <v>2.0069641981363415</v>
      </c>
      <c r="P44" s="70">
        <v>1.9359845745962883</v>
      </c>
    </row>
    <row r="45" spans="1:16" ht="14.45" customHeight="1" x14ac:dyDescent="0.25">
      <c r="A45" s="16" t="s">
        <v>409</v>
      </c>
      <c r="B45" s="17" t="s">
        <v>410</v>
      </c>
      <c r="C45" s="90">
        <v>6</v>
      </c>
      <c r="D45" s="47">
        <v>17</v>
      </c>
      <c r="E45" s="48">
        <v>1</v>
      </c>
      <c r="F45" s="48">
        <v>0.99294117647058822</v>
      </c>
      <c r="G45" s="48">
        <v>1</v>
      </c>
      <c r="H45" s="49">
        <v>1</v>
      </c>
      <c r="I45" s="50"/>
      <c r="J45" s="51">
        <v>0</v>
      </c>
      <c r="K45" s="52"/>
      <c r="L45" s="53">
        <v>26.517460317460319</v>
      </c>
      <c r="M45" s="53">
        <v>14.357142857142858</v>
      </c>
      <c r="N45" s="28"/>
      <c r="O45" s="53">
        <v>1.0857142857142856</v>
      </c>
      <c r="P45" s="70">
        <v>1.7476190476190476</v>
      </c>
    </row>
    <row r="46" spans="1:16" ht="14.45" customHeight="1" x14ac:dyDescent="0.25">
      <c r="A46" s="16" t="s">
        <v>342</v>
      </c>
      <c r="B46" s="17" t="s">
        <v>187</v>
      </c>
      <c r="C46" s="90">
        <v>6</v>
      </c>
      <c r="D46" s="47">
        <v>18</v>
      </c>
      <c r="E46" s="48">
        <v>1</v>
      </c>
      <c r="F46" s="48">
        <v>0.95961944048791414</v>
      </c>
      <c r="G46" s="48">
        <v>0.54365825722002203</v>
      </c>
      <c r="H46" s="49">
        <v>1</v>
      </c>
      <c r="I46" s="50"/>
      <c r="J46" s="51">
        <v>0</v>
      </c>
      <c r="K46" s="52"/>
      <c r="L46" s="53">
        <v>14.975157046343487</v>
      </c>
      <c r="M46" s="53">
        <v>15.070983935742971</v>
      </c>
      <c r="N46" s="28"/>
      <c r="O46" s="53">
        <v>1.2707211120764552</v>
      </c>
      <c r="P46" s="70">
        <v>2.2545888594164456</v>
      </c>
    </row>
    <row r="47" spans="1:16" ht="14.45" customHeight="1" x14ac:dyDescent="0.25">
      <c r="A47" s="16" t="s">
        <v>42</v>
      </c>
      <c r="B47" s="17" t="s">
        <v>252</v>
      </c>
      <c r="C47" s="90">
        <v>5</v>
      </c>
      <c r="D47" s="47">
        <v>16</v>
      </c>
      <c r="E47" s="48">
        <v>1</v>
      </c>
      <c r="F47" s="48">
        <v>1</v>
      </c>
      <c r="G47" s="48">
        <v>1</v>
      </c>
      <c r="H47" s="49">
        <v>1</v>
      </c>
      <c r="I47" s="50"/>
      <c r="J47" s="51">
        <v>0</v>
      </c>
      <c r="K47" s="52"/>
      <c r="L47" s="53">
        <v>26.024922971585074</v>
      </c>
      <c r="M47" s="53">
        <v>23.426126440796367</v>
      </c>
      <c r="N47" s="28"/>
      <c r="O47" s="53">
        <v>1.5556316330023965</v>
      </c>
      <c r="P47" s="70">
        <v>1.8604261264407964</v>
      </c>
    </row>
    <row r="48" spans="1:16" ht="14.45" customHeight="1" x14ac:dyDescent="0.25">
      <c r="A48" s="16" t="s">
        <v>43</v>
      </c>
      <c r="B48" s="17" t="s">
        <v>227</v>
      </c>
      <c r="C48" s="90">
        <v>6</v>
      </c>
      <c r="D48" s="47">
        <v>17</v>
      </c>
      <c r="E48" s="48">
        <v>1</v>
      </c>
      <c r="F48" s="48">
        <v>1</v>
      </c>
      <c r="G48" s="48">
        <v>1</v>
      </c>
      <c r="H48" s="49">
        <v>1</v>
      </c>
      <c r="I48" s="50"/>
      <c r="J48" s="51">
        <v>0</v>
      </c>
      <c r="K48" s="52"/>
      <c r="L48" s="53">
        <v>12.661756097560975</v>
      </c>
      <c r="M48" s="53">
        <v>13.21598108747045</v>
      </c>
      <c r="N48" s="28"/>
      <c r="O48" s="53">
        <v>3.2812682926829266</v>
      </c>
      <c r="P48" s="70">
        <v>1.9252955082742316</v>
      </c>
    </row>
    <row r="49" spans="1:16" ht="14.45" customHeight="1" x14ac:dyDescent="0.25">
      <c r="A49" s="16" t="s">
        <v>44</v>
      </c>
      <c r="B49" s="17" t="s">
        <v>260</v>
      </c>
      <c r="C49" s="90">
        <v>6</v>
      </c>
      <c r="D49" s="47">
        <v>16</v>
      </c>
      <c r="E49" s="48">
        <v>0.99987967319239057</v>
      </c>
      <c r="F49" s="48">
        <v>0.98911042391134318</v>
      </c>
      <c r="G49" s="48">
        <v>1</v>
      </c>
      <c r="H49" s="49">
        <v>1</v>
      </c>
      <c r="I49" s="50"/>
      <c r="J49" s="51">
        <v>0</v>
      </c>
      <c r="K49" s="52"/>
      <c r="L49" s="53">
        <v>18.228414738646102</v>
      </c>
      <c r="M49" s="53">
        <v>21.091054694155734</v>
      </c>
      <c r="N49" s="28"/>
      <c r="O49" s="53">
        <v>2.4357269818698897</v>
      </c>
      <c r="P49" s="70">
        <v>3.1720745598895408</v>
      </c>
    </row>
    <row r="50" spans="1:16" ht="14.45" customHeight="1" x14ac:dyDescent="0.25">
      <c r="A50" s="16" t="s">
        <v>343</v>
      </c>
      <c r="B50" s="17" t="s">
        <v>240</v>
      </c>
      <c r="C50" s="90">
        <v>6</v>
      </c>
      <c r="D50" s="47">
        <v>17</v>
      </c>
      <c r="E50" s="48">
        <v>1</v>
      </c>
      <c r="F50" s="48">
        <v>0.95045895735429753</v>
      </c>
      <c r="G50" s="48">
        <v>0.39843647063990512</v>
      </c>
      <c r="H50" s="49">
        <v>1</v>
      </c>
      <c r="I50" s="50"/>
      <c r="J50" s="51">
        <v>0</v>
      </c>
      <c r="K50" s="52"/>
      <c r="L50" s="53">
        <v>48.889646772228986</v>
      </c>
      <c r="M50" s="53">
        <v>47.41806930693069</v>
      </c>
      <c r="N50" s="28"/>
      <c r="O50" s="53">
        <v>0.75382585751978892</v>
      </c>
      <c r="P50" s="70">
        <v>0.6430769230769231</v>
      </c>
    </row>
    <row r="51" spans="1:16" x14ac:dyDescent="0.25">
      <c r="A51" s="16" t="s">
        <v>45</v>
      </c>
      <c r="B51" s="17" t="s">
        <v>233</v>
      </c>
      <c r="C51" s="90">
        <v>6</v>
      </c>
      <c r="D51" s="47">
        <v>17</v>
      </c>
      <c r="E51" s="48">
        <v>1</v>
      </c>
      <c r="F51" s="48">
        <v>0.98573335126579009</v>
      </c>
      <c r="G51" s="48">
        <v>1</v>
      </c>
      <c r="H51" s="49">
        <v>1</v>
      </c>
      <c r="I51" s="50"/>
      <c r="J51" s="51">
        <v>0</v>
      </c>
      <c r="K51" s="52"/>
      <c r="L51" s="53">
        <v>17.911768149882903</v>
      </c>
      <c r="M51" s="53">
        <v>20.770970562518215</v>
      </c>
      <c r="N51" s="28"/>
      <c r="O51" s="53">
        <v>0.39133788193414415</v>
      </c>
      <c r="P51" s="70">
        <v>0.66100795755968167</v>
      </c>
    </row>
    <row r="52" spans="1:16" x14ac:dyDescent="0.25">
      <c r="A52" s="16" t="s">
        <v>46</v>
      </c>
      <c r="B52" s="17" t="s">
        <v>210</v>
      </c>
      <c r="C52" s="90">
        <v>6</v>
      </c>
      <c r="D52" s="47">
        <v>15</v>
      </c>
      <c r="E52" s="48">
        <v>0</v>
      </c>
      <c r="F52" s="48">
        <v>0.95305001244666743</v>
      </c>
      <c r="G52" s="48">
        <v>0.8316515859370025</v>
      </c>
      <c r="H52" s="49">
        <v>1</v>
      </c>
      <c r="I52" s="50"/>
      <c r="J52" s="51">
        <v>0</v>
      </c>
      <c r="K52" s="52"/>
      <c r="L52" s="53" t="s">
        <v>362</v>
      </c>
      <c r="M52" s="53" t="s">
        <v>362</v>
      </c>
      <c r="N52" s="28"/>
      <c r="O52" s="53">
        <v>2.5408210414074994</v>
      </c>
      <c r="P52" s="70">
        <v>3.5398662913441239</v>
      </c>
    </row>
    <row r="53" spans="1:16" x14ac:dyDescent="0.25">
      <c r="A53" s="16" t="s">
        <v>47</v>
      </c>
      <c r="B53" s="17" t="s">
        <v>234</v>
      </c>
      <c r="C53" s="90">
        <v>4</v>
      </c>
      <c r="D53" s="47">
        <v>17</v>
      </c>
      <c r="E53" s="48">
        <v>1</v>
      </c>
      <c r="F53" s="48">
        <v>1</v>
      </c>
      <c r="G53" s="48">
        <v>1</v>
      </c>
      <c r="H53" s="49">
        <v>1</v>
      </c>
      <c r="I53" s="50"/>
      <c r="J53" s="51">
        <v>0</v>
      </c>
      <c r="K53" s="52"/>
      <c r="L53" s="53">
        <v>23.180478668054111</v>
      </c>
      <c r="M53" s="53">
        <v>21.365292938293607</v>
      </c>
      <c r="N53" s="28"/>
      <c r="O53" s="53">
        <v>1.1723621227887617</v>
      </c>
      <c r="P53" s="70">
        <v>1.2690576965916684</v>
      </c>
    </row>
    <row r="54" spans="1:16" x14ac:dyDescent="0.25">
      <c r="A54" s="16" t="s">
        <v>48</v>
      </c>
      <c r="B54" s="17" t="s">
        <v>177</v>
      </c>
      <c r="C54" s="90">
        <v>6</v>
      </c>
      <c r="D54" s="47">
        <v>16</v>
      </c>
      <c r="E54" s="48">
        <v>1</v>
      </c>
      <c r="F54" s="48">
        <v>0.99998114097124002</v>
      </c>
      <c r="G54" s="48">
        <v>1</v>
      </c>
      <c r="H54" s="49">
        <v>1</v>
      </c>
      <c r="I54" s="50"/>
      <c r="J54" s="51">
        <v>0</v>
      </c>
      <c r="K54" s="52"/>
      <c r="L54" s="53">
        <v>28.468820678513733</v>
      </c>
      <c r="M54" s="53">
        <v>25.970191780821917</v>
      </c>
      <c r="N54" s="28"/>
      <c r="O54" s="53">
        <v>0.85589660743134088</v>
      </c>
      <c r="P54" s="70">
        <v>1.6629041095890411</v>
      </c>
    </row>
    <row r="55" spans="1:16" x14ac:dyDescent="0.25">
      <c r="A55" s="16" t="s">
        <v>49</v>
      </c>
      <c r="B55" s="17" t="s">
        <v>251</v>
      </c>
      <c r="C55" s="90">
        <v>6</v>
      </c>
      <c r="D55" s="47">
        <v>17</v>
      </c>
      <c r="E55" s="48">
        <v>0.99962251871135699</v>
      </c>
      <c r="F55" s="48">
        <v>1</v>
      </c>
      <c r="G55" s="48">
        <v>0.99470224536283758</v>
      </c>
      <c r="H55" s="49">
        <v>1</v>
      </c>
      <c r="I55" s="50"/>
      <c r="J55" s="51">
        <v>0</v>
      </c>
      <c r="K55" s="52"/>
      <c r="L55" s="53">
        <v>16.80207792207792</v>
      </c>
      <c r="M55" s="53">
        <v>14.917480537862703</v>
      </c>
      <c r="N55" s="28"/>
      <c r="O55" s="53">
        <v>0.71421150278293133</v>
      </c>
      <c r="P55" s="70">
        <v>0.74379639448568402</v>
      </c>
    </row>
    <row r="56" spans="1:16" x14ac:dyDescent="0.25">
      <c r="A56" s="16" t="s">
        <v>50</v>
      </c>
      <c r="B56" s="17" t="s">
        <v>277</v>
      </c>
      <c r="C56" s="90">
        <v>6</v>
      </c>
      <c r="D56" s="47">
        <v>17</v>
      </c>
      <c r="E56" s="48">
        <v>0.99048880995657185</v>
      </c>
      <c r="F56" s="48">
        <v>0.98933026237287192</v>
      </c>
      <c r="G56" s="48">
        <v>1</v>
      </c>
      <c r="H56" s="49">
        <v>1</v>
      </c>
      <c r="I56" s="50"/>
      <c r="J56" s="51">
        <v>0</v>
      </c>
      <c r="K56" s="52"/>
      <c r="L56" s="53">
        <v>10.136496062992126</v>
      </c>
      <c r="M56" s="53">
        <v>10.314239218877136</v>
      </c>
      <c r="N56" s="28"/>
      <c r="O56" s="53">
        <v>1.9190664556962025</v>
      </c>
      <c r="P56" s="70">
        <v>2.5384178498985803</v>
      </c>
    </row>
    <row r="57" spans="1:16" x14ac:dyDescent="0.25">
      <c r="A57" s="16" t="s">
        <v>51</v>
      </c>
      <c r="B57" s="17" t="s">
        <v>298</v>
      </c>
      <c r="C57" s="90">
        <v>6</v>
      </c>
      <c r="D57" s="47">
        <v>16</v>
      </c>
      <c r="E57" s="48">
        <v>1</v>
      </c>
      <c r="F57" s="48">
        <v>0.97145288432237253</v>
      </c>
      <c r="G57" s="48">
        <v>0.99043254773664213</v>
      </c>
      <c r="H57" s="49">
        <v>1</v>
      </c>
      <c r="I57" s="50"/>
      <c r="J57" s="51">
        <v>1</v>
      </c>
      <c r="K57" s="52"/>
      <c r="L57" s="53">
        <v>30.331386382280559</v>
      </c>
      <c r="M57" s="53">
        <v>31.805766007375126</v>
      </c>
      <c r="N57" s="28"/>
      <c r="O57" s="53">
        <v>0.44706078824315298</v>
      </c>
      <c r="P57" s="70">
        <v>0.48655256723716384</v>
      </c>
    </row>
    <row r="58" spans="1:16" x14ac:dyDescent="0.25">
      <c r="A58" s="16" t="s">
        <v>402</v>
      </c>
      <c r="B58" s="17" t="s">
        <v>147</v>
      </c>
      <c r="C58" s="90">
        <v>6</v>
      </c>
      <c r="D58" s="47">
        <v>18</v>
      </c>
      <c r="E58" s="48">
        <v>0.99996107687317548</v>
      </c>
      <c r="F58" s="48">
        <v>0.75667855984430754</v>
      </c>
      <c r="G58" s="48">
        <v>1</v>
      </c>
      <c r="H58" s="49">
        <v>1</v>
      </c>
      <c r="I58" s="50"/>
      <c r="J58" s="51">
        <v>1</v>
      </c>
      <c r="K58" s="52"/>
      <c r="L58" s="53">
        <v>23.146687330492057</v>
      </c>
      <c r="M58" s="53">
        <v>31.008813077469792</v>
      </c>
      <c r="N58" s="28"/>
      <c r="O58" s="53">
        <v>0.47276283618581905</v>
      </c>
      <c r="P58" s="70">
        <v>0.72691029900332227</v>
      </c>
    </row>
    <row r="59" spans="1:16" x14ac:dyDescent="0.25">
      <c r="A59" s="16" t="s">
        <v>52</v>
      </c>
      <c r="B59" s="17" t="s">
        <v>202</v>
      </c>
      <c r="C59" s="90">
        <v>6</v>
      </c>
      <c r="D59" s="47">
        <v>17</v>
      </c>
      <c r="E59" s="48">
        <v>1</v>
      </c>
      <c r="F59" s="48">
        <v>0.99845461317779083</v>
      </c>
      <c r="G59" s="48">
        <v>1</v>
      </c>
      <c r="H59" s="49">
        <v>1</v>
      </c>
      <c r="I59" s="50"/>
      <c r="J59" s="51">
        <v>0</v>
      </c>
      <c r="K59" s="52"/>
      <c r="L59" s="53">
        <v>16.442985074626865</v>
      </c>
      <c r="M59" s="53">
        <v>13.687517770827411</v>
      </c>
      <c r="N59" s="28"/>
      <c r="O59" s="53">
        <v>1.3492537313432835</v>
      </c>
      <c r="P59" s="70">
        <v>2.5143019618993461</v>
      </c>
    </row>
    <row r="60" spans="1:16" x14ac:dyDescent="0.25">
      <c r="A60" s="16" t="s">
        <v>53</v>
      </c>
      <c r="B60" s="17" t="s">
        <v>150</v>
      </c>
      <c r="C60" s="90">
        <v>6</v>
      </c>
      <c r="D60" s="47">
        <v>17</v>
      </c>
      <c r="E60" s="48">
        <v>0.99992968145700023</v>
      </c>
      <c r="F60" s="48">
        <v>0.99995312097133349</v>
      </c>
      <c r="G60" s="48">
        <v>1</v>
      </c>
      <c r="H60" s="49">
        <v>1</v>
      </c>
      <c r="I60" s="50"/>
      <c r="J60" s="51">
        <v>0</v>
      </c>
      <c r="K60" s="52"/>
      <c r="L60" s="53">
        <v>7.1815754339118829</v>
      </c>
      <c r="M60" s="53">
        <v>5.996977660972405</v>
      </c>
      <c r="N60" s="28"/>
      <c r="O60" s="53">
        <v>2.5050734312416556</v>
      </c>
      <c r="P60" s="70">
        <v>4.0777923784494083</v>
      </c>
    </row>
    <row r="61" spans="1:16" x14ac:dyDescent="0.25">
      <c r="A61" s="16" t="s">
        <v>54</v>
      </c>
      <c r="B61" s="17" t="s">
        <v>201</v>
      </c>
      <c r="C61" s="90">
        <v>6</v>
      </c>
      <c r="D61" s="47">
        <v>17</v>
      </c>
      <c r="E61" s="48">
        <v>0.99989840237738437</v>
      </c>
      <c r="F61" s="48">
        <v>0.99451372837875596</v>
      </c>
      <c r="G61" s="48">
        <v>1</v>
      </c>
      <c r="H61" s="49">
        <v>1</v>
      </c>
      <c r="I61" s="50"/>
      <c r="J61" s="51">
        <v>0</v>
      </c>
      <c r="K61" s="52"/>
      <c r="L61" s="53">
        <v>22.112500000000001</v>
      </c>
      <c r="M61" s="53">
        <v>21.081098430813125</v>
      </c>
      <c r="N61" s="28"/>
      <c r="O61" s="53">
        <v>2.3043262411347518</v>
      </c>
      <c r="P61" s="70">
        <v>3.157695060844667</v>
      </c>
    </row>
    <row r="62" spans="1:16" x14ac:dyDescent="0.25">
      <c r="A62" s="16" t="s">
        <v>55</v>
      </c>
      <c r="B62" s="17" t="s">
        <v>237</v>
      </c>
      <c r="C62" s="90">
        <v>6</v>
      </c>
      <c r="D62" s="47">
        <v>16</v>
      </c>
      <c r="E62" s="48">
        <v>0.99998976552825225</v>
      </c>
      <c r="F62" s="48">
        <v>0.99990788975427036</v>
      </c>
      <c r="G62" s="48">
        <v>1</v>
      </c>
      <c r="H62" s="49">
        <v>1</v>
      </c>
      <c r="I62" s="50"/>
      <c r="J62" s="51">
        <v>0</v>
      </c>
      <c r="K62" s="52"/>
      <c r="L62" s="53">
        <v>19.242652329749102</v>
      </c>
      <c r="M62" s="53">
        <v>19.296911421911421</v>
      </c>
      <c r="N62" s="28"/>
      <c r="O62" s="53">
        <v>1.0714669853600238</v>
      </c>
      <c r="P62" s="70">
        <v>1.7437645687645689</v>
      </c>
    </row>
    <row r="63" spans="1:16" x14ac:dyDescent="0.25">
      <c r="A63" s="16" t="s">
        <v>56</v>
      </c>
      <c r="B63" s="17" t="s">
        <v>219</v>
      </c>
      <c r="C63" s="90">
        <v>5</v>
      </c>
      <c r="D63" s="47">
        <v>17</v>
      </c>
      <c r="E63" s="48">
        <v>0.99991250418178546</v>
      </c>
      <c r="F63" s="48">
        <v>0.9617231529375434</v>
      </c>
      <c r="G63" s="48">
        <v>1</v>
      </c>
      <c r="H63" s="49">
        <v>1</v>
      </c>
      <c r="I63" s="50"/>
      <c r="J63" s="51">
        <v>0</v>
      </c>
      <c r="K63" s="52"/>
      <c r="L63" s="53">
        <v>20.31522988505747</v>
      </c>
      <c r="M63" s="53">
        <v>21.317767464000951</v>
      </c>
      <c r="N63" s="28"/>
      <c r="O63" s="53">
        <v>1.3703204888390073</v>
      </c>
      <c r="P63" s="70">
        <v>2.720476545048399</v>
      </c>
    </row>
    <row r="64" spans="1:16" x14ac:dyDescent="0.25">
      <c r="A64" s="16" t="s">
        <v>344</v>
      </c>
      <c r="B64" s="17" t="s">
        <v>163</v>
      </c>
      <c r="C64" s="90">
        <v>6</v>
      </c>
      <c r="D64" s="47">
        <v>17</v>
      </c>
      <c r="E64" s="48">
        <v>1</v>
      </c>
      <c r="F64" s="48">
        <v>1</v>
      </c>
      <c r="G64" s="48">
        <v>1</v>
      </c>
      <c r="H64" s="49">
        <v>1</v>
      </c>
      <c r="I64" s="50"/>
      <c r="J64" s="51">
        <v>0</v>
      </c>
      <c r="K64" s="52"/>
      <c r="L64" s="53">
        <v>18.723395565927653</v>
      </c>
      <c r="M64" s="53">
        <v>22.566513621059077</v>
      </c>
      <c r="N64" s="28"/>
      <c r="O64" s="53">
        <v>4.2998833138856476</v>
      </c>
      <c r="P64" s="70">
        <v>3.2289562289562288</v>
      </c>
    </row>
    <row r="65" spans="1:16" x14ac:dyDescent="0.25">
      <c r="A65" s="16" t="s">
        <v>424</v>
      </c>
      <c r="B65" s="17" t="s">
        <v>425</v>
      </c>
      <c r="C65" s="90">
        <v>6</v>
      </c>
      <c r="D65" s="47">
        <v>13</v>
      </c>
      <c r="E65" s="48">
        <v>1</v>
      </c>
      <c r="F65" s="48">
        <v>0.66642066420664203</v>
      </c>
      <c r="G65" s="48">
        <v>0</v>
      </c>
      <c r="H65" s="49">
        <v>1</v>
      </c>
      <c r="I65" s="50"/>
      <c r="J65" s="51">
        <v>0</v>
      </c>
      <c r="K65" s="52"/>
      <c r="L65" s="53">
        <v>17.9072</v>
      </c>
      <c r="M65" s="53">
        <v>19.153246753246755</v>
      </c>
      <c r="N65" s="28"/>
      <c r="O65" s="53" t="s">
        <v>362</v>
      </c>
      <c r="P65" s="70">
        <v>0</v>
      </c>
    </row>
    <row r="66" spans="1:16" x14ac:dyDescent="0.25">
      <c r="A66" s="16" t="s">
        <v>57</v>
      </c>
      <c r="B66" s="17" t="s">
        <v>293</v>
      </c>
      <c r="C66" s="90">
        <v>4</v>
      </c>
      <c r="D66" s="47">
        <v>18</v>
      </c>
      <c r="E66" s="48">
        <v>1</v>
      </c>
      <c r="F66" s="48">
        <v>0.92462560745809774</v>
      </c>
      <c r="G66" s="48">
        <v>1</v>
      </c>
      <c r="H66" s="49">
        <v>1</v>
      </c>
      <c r="I66" s="50"/>
      <c r="J66" s="51">
        <v>0</v>
      </c>
      <c r="K66" s="52"/>
      <c r="L66" s="53">
        <v>22.126463044998836</v>
      </c>
      <c r="M66" s="53">
        <v>20.144016412126739</v>
      </c>
      <c r="N66" s="28"/>
      <c r="O66" s="53">
        <v>2.6081447963800906</v>
      </c>
      <c r="P66" s="70">
        <v>2.5054634146341463</v>
      </c>
    </row>
    <row r="67" spans="1:16" x14ac:dyDescent="0.25">
      <c r="A67" s="16" t="s">
        <v>58</v>
      </c>
      <c r="B67" s="17" t="s">
        <v>253</v>
      </c>
      <c r="C67" s="90">
        <v>6</v>
      </c>
      <c r="D67" s="47">
        <v>16</v>
      </c>
      <c r="E67" s="48">
        <v>0.99999048410528391</v>
      </c>
      <c r="F67" s="48">
        <v>0.98454618698098728</v>
      </c>
      <c r="G67" s="48">
        <v>1</v>
      </c>
      <c r="H67" s="49">
        <v>1</v>
      </c>
      <c r="I67" s="50"/>
      <c r="J67" s="51">
        <v>3</v>
      </c>
      <c r="K67" s="52"/>
      <c r="L67" s="53">
        <v>30.038032436285867</v>
      </c>
      <c r="M67" s="53">
        <v>30.982417582417582</v>
      </c>
      <c r="N67" s="28"/>
      <c r="O67" s="53">
        <v>1.7411147303655448</v>
      </c>
      <c r="P67" s="70">
        <v>2.6779539170506914</v>
      </c>
    </row>
    <row r="68" spans="1:16" x14ac:dyDescent="0.25">
      <c r="A68" s="16" t="s">
        <v>346</v>
      </c>
      <c r="B68" s="17" t="s">
        <v>211</v>
      </c>
      <c r="C68" s="90">
        <v>6</v>
      </c>
      <c r="D68" s="47">
        <v>17</v>
      </c>
      <c r="E68" s="48">
        <v>1</v>
      </c>
      <c r="F68" s="48">
        <v>0.96567989395875375</v>
      </c>
      <c r="G68" s="48">
        <v>1</v>
      </c>
      <c r="H68" s="49">
        <v>1</v>
      </c>
      <c r="I68" s="50"/>
      <c r="J68" s="51">
        <v>0</v>
      </c>
      <c r="K68" s="52"/>
      <c r="L68" s="53">
        <v>14.959611231101512</v>
      </c>
      <c r="M68" s="53">
        <v>27.798922196025597</v>
      </c>
      <c r="N68" s="28"/>
      <c r="O68" s="53">
        <v>5.4419782870928826</v>
      </c>
      <c r="P68" s="70">
        <v>7.0497919556171986</v>
      </c>
    </row>
    <row r="69" spans="1:16" x14ac:dyDescent="0.25">
      <c r="A69" t="s">
        <v>347</v>
      </c>
      <c r="B69" s="17" t="s">
        <v>169</v>
      </c>
      <c r="C69" s="90">
        <v>6</v>
      </c>
      <c r="D69" s="47">
        <v>18</v>
      </c>
      <c r="E69" s="48">
        <v>1</v>
      </c>
      <c r="F69" s="48">
        <v>0.98992477775245047</v>
      </c>
      <c r="G69" s="48">
        <v>1</v>
      </c>
      <c r="H69" s="49">
        <v>1</v>
      </c>
      <c r="I69" s="50"/>
      <c r="J69" s="51">
        <v>1</v>
      </c>
      <c r="K69" s="52"/>
      <c r="L69" s="53">
        <v>42.809948979591837</v>
      </c>
      <c r="M69" s="53">
        <v>40.676986301369865</v>
      </c>
      <c r="N69" s="28"/>
      <c r="O69" s="53">
        <v>2.5974358974358975</v>
      </c>
      <c r="P69" s="70">
        <v>4.5481994459833794</v>
      </c>
    </row>
    <row r="70" spans="1:16" x14ac:dyDescent="0.25">
      <c r="A70" s="16" t="s">
        <v>59</v>
      </c>
      <c r="B70" s="17" t="s">
        <v>193</v>
      </c>
      <c r="C70" s="90">
        <v>6</v>
      </c>
      <c r="D70" s="47">
        <v>17</v>
      </c>
      <c r="E70" s="48">
        <v>1</v>
      </c>
      <c r="F70" s="48">
        <v>0.99451224506511593</v>
      </c>
      <c r="G70" s="48">
        <v>0.99791137685314113</v>
      </c>
      <c r="H70" s="49">
        <v>1</v>
      </c>
      <c r="I70" s="50"/>
      <c r="J70" s="51">
        <v>0</v>
      </c>
      <c r="K70" s="52"/>
      <c r="L70" s="53">
        <v>29.471394799054373</v>
      </c>
      <c r="M70" s="53">
        <v>31.782790091264669</v>
      </c>
      <c r="N70" s="28"/>
      <c r="O70" s="53">
        <v>0.24441805225653207</v>
      </c>
      <c r="P70" s="70">
        <v>0.27215686274509804</v>
      </c>
    </row>
    <row r="71" spans="1:16" x14ac:dyDescent="0.25">
      <c r="A71" t="s">
        <v>341</v>
      </c>
      <c r="B71" s="17" t="s">
        <v>340</v>
      </c>
      <c r="C71" s="90">
        <v>6</v>
      </c>
      <c r="D71" s="47">
        <v>17</v>
      </c>
      <c r="E71" s="48">
        <v>1</v>
      </c>
      <c r="F71" s="48">
        <v>0.99935542579813452</v>
      </c>
      <c r="G71" s="48">
        <v>0.99975083686314448</v>
      </c>
      <c r="H71" s="49">
        <v>1</v>
      </c>
      <c r="I71" s="50"/>
      <c r="J71" s="51">
        <v>0</v>
      </c>
      <c r="K71" s="52"/>
      <c r="L71" s="53">
        <v>29.859592680047225</v>
      </c>
      <c r="M71" s="53">
        <v>24.370414376949356</v>
      </c>
      <c r="N71" s="28"/>
      <c r="O71" s="53">
        <v>0.86210868281157704</v>
      </c>
      <c r="P71" s="70">
        <v>1.2079690752304491</v>
      </c>
    </row>
    <row r="72" spans="1:16" x14ac:dyDescent="0.25">
      <c r="A72" t="s">
        <v>349</v>
      </c>
      <c r="B72" s="17" t="s">
        <v>175</v>
      </c>
      <c r="C72" s="91">
        <v>6</v>
      </c>
      <c r="D72" s="47">
        <v>16</v>
      </c>
      <c r="E72" s="48">
        <v>0.99998312891198349</v>
      </c>
      <c r="F72" s="48">
        <v>0.94758996507684778</v>
      </c>
      <c r="G72" s="48">
        <v>1</v>
      </c>
      <c r="H72" s="49">
        <v>1</v>
      </c>
      <c r="I72" s="50"/>
      <c r="J72" s="51">
        <v>0</v>
      </c>
      <c r="K72" s="52"/>
      <c r="L72" s="53">
        <v>20.176845083706674</v>
      </c>
      <c r="M72" s="53">
        <v>20.118494991448816</v>
      </c>
      <c r="N72" s="28"/>
      <c r="O72" s="53">
        <v>3.7188766788766787</v>
      </c>
      <c r="P72" s="70">
        <v>3.152060328575276</v>
      </c>
    </row>
    <row r="73" spans="1:16" x14ac:dyDescent="0.25">
      <c r="A73" s="16" t="s">
        <v>60</v>
      </c>
      <c r="B73" s="17" t="s">
        <v>280</v>
      </c>
      <c r="C73" s="90">
        <v>6</v>
      </c>
      <c r="D73" s="47">
        <v>17</v>
      </c>
      <c r="E73" s="48">
        <v>0.54463953920475661</v>
      </c>
      <c r="F73" s="48">
        <v>0.86778680256941132</v>
      </c>
      <c r="G73" s="48">
        <v>0.99956203217072781</v>
      </c>
      <c r="H73" s="49">
        <v>1</v>
      </c>
      <c r="I73" s="50"/>
      <c r="J73" s="51">
        <v>0</v>
      </c>
      <c r="K73" s="52"/>
      <c r="L73" s="53">
        <v>26.279878665318503</v>
      </c>
      <c r="M73" s="53">
        <v>24.361662011173184</v>
      </c>
      <c r="N73" s="28"/>
      <c r="O73" s="53">
        <v>3.3399575371549894</v>
      </c>
      <c r="P73" s="70">
        <v>3.6484522207267833</v>
      </c>
    </row>
    <row r="74" spans="1:16" x14ac:dyDescent="0.25">
      <c r="A74" s="16" t="s">
        <v>61</v>
      </c>
      <c r="B74" s="17" t="s">
        <v>243</v>
      </c>
      <c r="C74" s="90">
        <v>5</v>
      </c>
      <c r="D74" s="47">
        <v>17</v>
      </c>
      <c r="E74" s="48">
        <v>0.42692776662357784</v>
      </c>
      <c r="F74" s="48">
        <v>0.97609028484465099</v>
      </c>
      <c r="G74" s="48">
        <v>0.99914739129238983</v>
      </c>
      <c r="H74" s="60">
        <v>1</v>
      </c>
      <c r="I74" s="61"/>
      <c r="J74" s="55">
        <v>0</v>
      </c>
      <c r="K74" s="56"/>
      <c r="L74" s="62">
        <v>46.331246442800229</v>
      </c>
      <c r="M74" s="63">
        <v>39.681627767803711</v>
      </c>
      <c r="N74" s="64"/>
      <c r="O74" s="65">
        <v>2.4613238650773521</v>
      </c>
      <c r="P74" s="98">
        <v>2.1556570814297231</v>
      </c>
    </row>
    <row r="75" spans="1:16" x14ac:dyDescent="0.25">
      <c r="A75" s="16" t="s">
        <v>62</v>
      </c>
      <c r="B75" s="17" t="s">
        <v>171</v>
      </c>
      <c r="C75" s="91">
        <v>2</v>
      </c>
      <c r="D75" s="47">
        <v>17</v>
      </c>
      <c r="E75" s="48">
        <v>1</v>
      </c>
      <c r="F75" s="48">
        <v>0.99982518246580132</v>
      </c>
      <c r="G75" s="66">
        <v>1</v>
      </c>
      <c r="H75" s="95">
        <v>1</v>
      </c>
      <c r="I75" s="67"/>
      <c r="J75" s="68">
        <v>0</v>
      </c>
      <c r="K75" s="67"/>
      <c r="L75" s="69" t="s">
        <v>362</v>
      </c>
      <c r="M75" s="70" t="s">
        <v>362</v>
      </c>
      <c r="N75" s="71"/>
      <c r="O75" s="94" t="s">
        <v>362</v>
      </c>
      <c r="P75" s="70" t="s">
        <v>362</v>
      </c>
    </row>
    <row r="76" spans="1:16" x14ac:dyDescent="0.25">
      <c r="A76" s="16" t="s">
        <v>63</v>
      </c>
      <c r="B76" s="17" t="s">
        <v>248</v>
      </c>
      <c r="C76" s="90">
        <v>6</v>
      </c>
      <c r="D76" s="47">
        <v>17</v>
      </c>
      <c r="E76" s="48">
        <v>1</v>
      </c>
      <c r="F76" s="48">
        <v>0.99441255262150785</v>
      </c>
      <c r="G76" s="48">
        <v>0.92904707233065442</v>
      </c>
      <c r="H76" s="72">
        <v>1</v>
      </c>
      <c r="I76" s="73"/>
      <c r="J76" s="74">
        <v>0</v>
      </c>
      <c r="K76" s="75"/>
      <c r="L76" s="76">
        <v>15.478003696857671</v>
      </c>
      <c r="M76" s="77">
        <v>15.093109987357774</v>
      </c>
      <c r="N76" s="28"/>
      <c r="O76" s="69">
        <v>2.5197900586600803</v>
      </c>
      <c r="P76" s="99">
        <v>2.4208557844690968</v>
      </c>
    </row>
    <row r="77" spans="1:16" x14ac:dyDescent="0.25">
      <c r="A77" s="16" t="s">
        <v>64</v>
      </c>
      <c r="B77" s="17" t="s">
        <v>289</v>
      </c>
      <c r="C77" s="90">
        <v>5</v>
      </c>
      <c r="D77" s="47">
        <v>15</v>
      </c>
      <c r="E77" s="48">
        <v>0</v>
      </c>
      <c r="F77" s="48">
        <v>0.97630212933259641</v>
      </c>
      <c r="G77" s="48">
        <v>0.99553848696018821</v>
      </c>
      <c r="H77" s="49">
        <v>1</v>
      </c>
      <c r="I77" s="50"/>
      <c r="J77" s="51">
        <v>0</v>
      </c>
      <c r="K77" s="52"/>
      <c r="L77" s="53" t="s">
        <v>362</v>
      </c>
      <c r="M77" s="53" t="s">
        <v>362</v>
      </c>
      <c r="N77" s="28"/>
      <c r="O77" s="53">
        <v>0.9445460704607046</v>
      </c>
      <c r="P77" s="70">
        <v>0.88443606444977718</v>
      </c>
    </row>
    <row r="78" spans="1:16" x14ac:dyDescent="0.25">
      <c r="A78" s="16" t="s">
        <v>348</v>
      </c>
      <c r="B78" s="17" t="s">
        <v>183</v>
      </c>
      <c r="C78" s="90">
        <v>6</v>
      </c>
      <c r="D78" s="47">
        <v>17</v>
      </c>
      <c r="E78" s="48">
        <v>0.99883836037091656</v>
      </c>
      <c r="F78" s="48">
        <v>0.9685751227297521</v>
      </c>
      <c r="G78" s="48">
        <v>1</v>
      </c>
      <c r="H78" s="49">
        <v>1</v>
      </c>
      <c r="I78" s="50"/>
      <c r="J78" s="51">
        <v>0</v>
      </c>
      <c r="K78" s="52"/>
      <c r="L78" s="53">
        <v>15.907237397916081</v>
      </c>
      <c r="M78" s="53">
        <v>16.408741151123422</v>
      </c>
      <c r="N78" s="28"/>
      <c r="O78" s="53">
        <v>2.1973248037220121</v>
      </c>
      <c r="P78" s="70">
        <v>1.845494923857868</v>
      </c>
    </row>
    <row r="79" spans="1:16" x14ac:dyDescent="0.25">
      <c r="A79" t="s">
        <v>65</v>
      </c>
      <c r="B79" s="17" t="s">
        <v>242</v>
      </c>
      <c r="C79" s="90">
        <v>5</v>
      </c>
      <c r="D79" s="47">
        <v>17</v>
      </c>
      <c r="E79" s="48">
        <v>1</v>
      </c>
      <c r="F79" s="48">
        <v>0.999597747385358</v>
      </c>
      <c r="G79" s="48">
        <v>1</v>
      </c>
      <c r="H79" s="49">
        <v>1</v>
      </c>
      <c r="I79" s="50"/>
      <c r="J79" s="51">
        <v>0</v>
      </c>
      <c r="K79" s="52"/>
      <c r="L79" s="53">
        <v>28.039506172839506</v>
      </c>
      <c r="M79" s="53">
        <v>26.778461538461539</v>
      </c>
      <c r="N79" s="28"/>
      <c r="O79" s="53">
        <v>3.9209876543209878</v>
      </c>
      <c r="P79" s="70">
        <v>3.086153846153846</v>
      </c>
    </row>
    <row r="80" spans="1:16" x14ac:dyDescent="0.25">
      <c r="A80" s="16" t="s">
        <v>66</v>
      </c>
      <c r="B80" s="17" t="s">
        <v>228</v>
      </c>
      <c r="C80" s="90">
        <v>6</v>
      </c>
      <c r="D80" s="47">
        <v>18</v>
      </c>
      <c r="E80" s="48">
        <v>1</v>
      </c>
      <c r="F80" s="48">
        <v>0.99987929610571125</v>
      </c>
      <c r="G80" s="48">
        <v>1</v>
      </c>
      <c r="H80" s="49">
        <v>1</v>
      </c>
      <c r="I80" s="50"/>
      <c r="J80" s="51">
        <v>0</v>
      </c>
      <c r="K80" s="52"/>
      <c r="L80" s="53">
        <v>29.432846850175505</v>
      </c>
      <c r="M80" s="53">
        <v>30.737238957678802</v>
      </c>
      <c r="N80" s="28"/>
      <c r="O80" s="53">
        <v>1.9838536855717717</v>
      </c>
      <c r="P80" s="70">
        <v>3.7643319164664573</v>
      </c>
    </row>
    <row r="81" spans="1:16" x14ac:dyDescent="0.25">
      <c r="A81" s="16" t="s">
        <v>67</v>
      </c>
      <c r="B81" s="17" t="s">
        <v>269</v>
      </c>
      <c r="C81" s="90">
        <v>6</v>
      </c>
      <c r="D81" s="47">
        <v>15</v>
      </c>
      <c r="E81" s="48">
        <v>0</v>
      </c>
      <c r="F81" s="48">
        <v>1</v>
      </c>
      <c r="G81" s="48">
        <v>1</v>
      </c>
      <c r="H81" s="49">
        <v>1</v>
      </c>
      <c r="I81" s="50"/>
      <c r="J81" s="51">
        <v>0</v>
      </c>
      <c r="K81" s="52"/>
      <c r="L81" s="53" t="s">
        <v>362</v>
      </c>
      <c r="M81" s="53" t="s">
        <v>362</v>
      </c>
      <c r="N81" s="28"/>
      <c r="O81" s="53">
        <v>1.2733580705009278</v>
      </c>
      <c r="P81" s="70">
        <v>1.5520445382990977</v>
      </c>
    </row>
    <row r="82" spans="1:16" x14ac:dyDescent="0.25">
      <c r="A82" s="16" t="s">
        <v>426</v>
      </c>
      <c r="B82" s="17" t="s">
        <v>427</v>
      </c>
      <c r="C82" s="92">
        <v>3</v>
      </c>
      <c r="D82" s="47">
        <v>18</v>
      </c>
      <c r="E82" s="48">
        <v>1</v>
      </c>
      <c r="F82" s="48">
        <v>0.99870540851553513</v>
      </c>
      <c r="G82" s="48">
        <v>0.96085059455312616</v>
      </c>
      <c r="H82" s="78">
        <v>1</v>
      </c>
      <c r="I82" s="54"/>
      <c r="J82" s="51">
        <v>0</v>
      </c>
      <c r="K82" s="56"/>
      <c r="L82" s="79" t="s">
        <v>362</v>
      </c>
      <c r="M82" s="79" t="s">
        <v>362</v>
      </c>
      <c r="N82" s="57"/>
      <c r="O82" s="79" t="s">
        <v>362</v>
      </c>
      <c r="P82" s="100" t="s">
        <v>362</v>
      </c>
    </row>
    <row r="83" spans="1:16" x14ac:dyDescent="0.25">
      <c r="A83" s="16" t="s">
        <v>68</v>
      </c>
      <c r="B83" s="17" t="s">
        <v>161</v>
      </c>
      <c r="C83" s="90">
        <v>6</v>
      </c>
      <c r="D83" s="47">
        <v>18</v>
      </c>
      <c r="E83" s="48">
        <v>1</v>
      </c>
      <c r="F83" s="48">
        <v>0.99988194089173976</v>
      </c>
      <c r="G83" s="48">
        <v>0.91911639316306581</v>
      </c>
      <c r="H83" s="49">
        <v>1</v>
      </c>
      <c r="I83" s="50"/>
      <c r="J83" s="51">
        <v>0</v>
      </c>
      <c r="K83" s="52"/>
      <c r="L83" s="53">
        <v>17.267703070345899</v>
      </c>
      <c r="M83" s="53">
        <v>19.12020129403307</v>
      </c>
      <c r="N83" s="28"/>
      <c r="O83" s="53">
        <v>1.33701399688958</v>
      </c>
      <c r="P83" s="70">
        <v>2.5740474478792237</v>
      </c>
    </row>
    <row r="84" spans="1:16" x14ac:dyDescent="0.25">
      <c r="A84" s="16" t="s">
        <v>69</v>
      </c>
      <c r="B84" s="17" t="s">
        <v>272</v>
      </c>
      <c r="C84" s="90">
        <v>5</v>
      </c>
      <c r="D84" s="47">
        <v>18</v>
      </c>
      <c r="E84" s="48">
        <v>1</v>
      </c>
      <c r="F84" s="48">
        <v>0.97452160632467888</v>
      </c>
      <c r="G84" s="48">
        <v>1</v>
      </c>
      <c r="H84" s="49">
        <v>1</v>
      </c>
      <c r="I84" s="50"/>
      <c r="J84" s="51">
        <v>0</v>
      </c>
      <c r="K84" s="52"/>
      <c r="L84" s="53">
        <v>17.797217391304347</v>
      </c>
      <c r="M84" s="53">
        <v>26.251733057423692</v>
      </c>
      <c r="N84" s="28"/>
      <c r="O84" s="53">
        <v>3.5524374516378643</v>
      </c>
      <c r="P84" s="70">
        <v>5.1025066666666667</v>
      </c>
    </row>
    <row r="85" spans="1:16" x14ac:dyDescent="0.25">
      <c r="A85" s="16" t="s">
        <v>70</v>
      </c>
      <c r="B85" s="17" t="s">
        <v>238</v>
      </c>
      <c r="C85" s="90">
        <v>6</v>
      </c>
      <c r="D85" s="47">
        <v>16</v>
      </c>
      <c r="E85" s="48">
        <v>1</v>
      </c>
      <c r="F85" s="48">
        <v>0.94404669030149213</v>
      </c>
      <c r="G85" s="48">
        <v>1</v>
      </c>
      <c r="H85" s="49">
        <v>1</v>
      </c>
      <c r="I85" s="50"/>
      <c r="J85" s="51">
        <v>1</v>
      </c>
      <c r="K85" s="52"/>
      <c r="L85" s="53">
        <v>21.630733679953785</v>
      </c>
      <c r="M85" s="53">
        <v>23.234990059642147</v>
      </c>
      <c r="N85" s="28"/>
      <c r="O85" s="53">
        <v>1.5423883318140383</v>
      </c>
      <c r="P85" s="70">
        <v>1.8755315772770549</v>
      </c>
    </row>
    <row r="86" spans="1:16" x14ac:dyDescent="0.25">
      <c r="A86" s="16" t="s">
        <v>71</v>
      </c>
      <c r="B86" s="17" t="s">
        <v>173</v>
      </c>
      <c r="C86" s="90">
        <v>3</v>
      </c>
      <c r="D86" s="47">
        <v>15</v>
      </c>
      <c r="E86" s="48">
        <v>0</v>
      </c>
      <c r="F86" s="48">
        <v>1</v>
      </c>
      <c r="G86" s="48">
        <v>1</v>
      </c>
      <c r="H86" s="49">
        <v>1</v>
      </c>
      <c r="I86" s="50"/>
      <c r="J86" s="51">
        <v>0</v>
      </c>
      <c r="K86" s="52"/>
      <c r="L86" s="53" t="s">
        <v>362</v>
      </c>
      <c r="M86" s="53" t="s">
        <v>362</v>
      </c>
      <c r="N86" s="28"/>
      <c r="O86" s="53">
        <v>1.3614199598124581</v>
      </c>
      <c r="P86" s="70">
        <v>1.6688391038696537</v>
      </c>
    </row>
    <row r="87" spans="1:16" x14ac:dyDescent="0.25">
      <c r="A87" s="16" t="s">
        <v>350</v>
      </c>
      <c r="B87" s="17" t="s">
        <v>216</v>
      </c>
      <c r="C87" s="90">
        <v>6</v>
      </c>
      <c r="D87" s="47">
        <v>17</v>
      </c>
      <c r="E87" s="48">
        <v>1</v>
      </c>
      <c r="F87" s="48">
        <v>0.99987421383647801</v>
      </c>
      <c r="G87" s="48">
        <v>1</v>
      </c>
      <c r="H87" s="49">
        <v>1</v>
      </c>
      <c r="I87" s="50"/>
      <c r="J87" s="51">
        <v>0</v>
      </c>
      <c r="K87" s="52"/>
      <c r="L87" s="53">
        <v>25.125999688812822</v>
      </c>
      <c r="M87" s="53">
        <v>24.150502553962763</v>
      </c>
      <c r="N87" s="28"/>
      <c r="O87" s="53">
        <v>1.7568383382604638</v>
      </c>
      <c r="P87" s="70">
        <v>1.5967045641786126</v>
      </c>
    </row>
    <row r="88" spans="1:16" x14ac:dyDescent="0.25">
      <c r="A88" t="s">
        <v>72</v>
      </c>
      <c r="B88" s="17" t="s">
        <v>261</v>
      </c>
      <c r="C88" s="90">
        <v>6</v>
      </c>
      <c r="D88" s="47">
        <v>17</v>
      </c>
      <c r="E88" s="48">
        <v>0.97353431831927639</v>
      </c>
      <c r="F88" s="48">
        <v>0.98526508882818575</v>
      </c>
      <c r="G88" s="48">
        <v>1</v>
      </c>
      <c r="H88" s="49">
        <v>1</v>
      </c>
      <c r="I88" s="50"/>
      <c r="J88" s="51">
        <v>0</v>
      </c>
      <c r="K88" s="52"/>
      <c r="L88" s="53">
        <v>13.546956168831169</v>
      </c>
      <c r="M88" s="53">
        <v>15.25517774343122</v>
      </c>
      <c r="N88" s="28"/>
      <c r="O88" s="53">
        <v>2.5396825396825395</v>
      </c>
      <c r="P88" s="70">
        <v>3.1253105590062114</v>
      </c>
    </row>
    <row r="89" spans="1:16" x14ac:dyDescent="0.25">
      <c r="A89" s="16" t="s">
        <v>73</v>
      </c>
      <c r="B89" s="17" t="s">
        <v>287</v>
      </c>
      <c r="C89" s="90">
        <v>4</v>
      </c>
      <c r="D89" s="47">
        <v>17</v>
      </c>
      <c r="E89" s="48">
        <v>1</v>
      </c>
      <c r="F89" s="48">
        <v>0.95324366728818954</v>
      </c>
      <c r="G89" s="48">
        <v>1</v>
      </c>
      <c r="H89" s="49">
        <v>1</v>
      </c>
      <c r="I89" s="50"/>
      <c r="J89" s="51">
        <v>3</v>
      </c>
      <c r="K89" s="52"/>
      <c r="L89" s="53">
        <v>24.329928928665439</v>
      </c>
      <c r="M89" s="53">
        <v>27.642827004219409</v>
      </c>
      <c r="N89" s="28"/>
      <c r="O89" s="53">
        <v>0.72197186945241021</v>
      </c>
      <c r="P89" s="70">
        <v>0.98069062720225508</v>
      </c>
    </row>
    <row r="90" spans="1:16" x14ac:dyDescent="0.25">
      <c r="A90" s="16" t="s">
        <v>74</v>
      </c>
      <c r="B90" s="17" t="s">
        <v>143</v>
      </c>
      <c r="C90" s="90">
        <v>6</v>
      </c>
      <c r="D90" s="47">
        <v>18</v>
      </c>
      <c r="E90" s="48">
        <v>0.96424081575639053</v>
      </c>
      <c r="F90" s="48">
        <v>1</v>
      </c>
      <c r="G90" s="48">
        <v>1</v>
      </c>
      <c r="H90" s="49">
        <v>1</v>
      </c>
      <c r="I90" s="50"/>
      <c r="J90" s="51">
        <v>0</v>
      </c>
      <c r="K90" s="52"/>
      <c r="L90" s="53">
        <v>18.188194444444445</v>
      </c>
      <c r="M90" s="53">
        <v>21.252216748768472</v>
      </c>
      <c r="N90" s="28"/>
      <c r="O90" s="53">
        <v>0.22576271186440677</v>
      </c>
      <c r="P90" s="70">
        <v>0.27826086956521739</v>
      </c>
    </row>
    <row r="91" spans="1:16" x14ac:dyDescent="0.25">
      <c r="A91" s="16" t="s">
        <v>353</v>
      </c>
      <c r="B91" s="17" t="s">
        <v>263</v>
      </c>
      <c r="C91" s="90">
        <v>5</v>
      </c>
      <c r="D91" s="47">
        <v>17</v>
      </c>
      <c r="E91" s="48">
        <v>0.99988648695281035</v>
      </c>
      <c r="F91" s="48">
        <v>0.99799308932568709</v>
      </c>
      <c r="G91" s="48">
        <v>1</v>
      </c>
      <c r="H91" s="49">
        <v>1</v>
      </c>
      <c r="I91" s="50"/>
      <c r="J91" s="51">
        <v>0</v>
      </c>
      <c r="K91" s="52"/>
      <c r="L91" s="53">
        <v>27.891878631375082</v>
      </c>
      <c r="M91" s="53">
        <v>29.956405097250169</v>
      </c>
      <c r="N91" s="28"/>
      <c r="O91" s="53">
        <v>2.4211846870150024</v>
      </c>
      <c r="P91" s="70">
        <v>2.5965081923180229</v>
      </c>
    </row>
    <row r="92" spans="1:16" x14ac:dyDescent="0.25">
      <c r="A92" t="s">
        <v>75</v>
      </c>
      <c r="B92" s="17" t="s">
        <v>199</v>
      </c>
      <c r="C92" s="90">
        <v>6</v>
      </c>
      <c r="D92" s="47">
        <v>16</v>
      </c>
      <c r="E92" s="48">
        <v>1</v>
      </c>
      <c r="F92" s="48">
        <v>0.99273014290461947</v>
      </c>
      <c r="G92" s="48">
        <v>1</v>
      </c>
      <c r="H92" s="49">
        <v>1</v>
      </c>
      <c r="I92" s="50"/>
      <c r="J92" s="51">
        <v>0</v>
      </c>
      <c r="K92" s="52"/>
      <c r="L92" s="53">
        <v>26.546024636058231</v>
      </c>
      <c r="M92" s="53">
        <v>25.252036199095024</v>
      </c>
      <c r="N92" s="28"/>
      <c r="O92" s="53">
        <v>1.552316384180791</v>
      </c>
      <c r="P92" s="70">
        <v>2.0272108843537415</v>
      </c>
    </row>
    <row r="93" spans="1:16" x14ac:dyDescent="0.25">
      <c r="A93" s="16" t="s">
        <v>76</v>
      </c>
      <c r="B93" s="17" t="s">
        <v>276</v>
      </c>
      <c r="C93" s="90">
        <v>4</v>
      </c>
      <c r="D93" s="47">
        <v>17</v>
      </c>
      <c r="E93" s="48">
        <v>1</v>
      </c>
      <c r="F93" s="48">
        <v>0.98558717630978532</v>
      </c>
      <c r="G93" s="48">
        <v>1</v>
      </c>
      <c r="H93" s="49">
        <v>1</v>
      </c>
      <c r="I93" s="50"/>
      <c r="J93" s="51">
        <v>0</v>
      </c>
      <c r="K93" s="52"/>
      <c r="L93" s="53">
        <v>14.292604828462515</v>
      </c>
      <c r="M93" s="53">
        <v>15.476893939393939</v>
      </c>
      <c r="N93" s="28"/>
      <c r="O93" s="53">
        <v>1.4001342462075446</v>
      </c>
      <c r="P93" s="70">
        <v>1.6129498226051697</v>
      </c>
    </row>
    <row r="94" spans="1:16" x14ac:dyDescent="0.25">
      <c r="A94" s="16" t="s">
        <v>77</v>
      </c>
      <c r="B94" s="17" t="s">
        <v>200</v>
      </c>
      <c r="C94" s="90">
        <v>6</v>
      </c>
      <c r="D94" s="47">
        <v>17</v>
      </c>
      <c r="E94" s="48">
        <v>1</v>
      </c>
      <c r="F94" s="48">
        <v>0.99909132548277946</v>
      </c>
      <c r="G94" s="48">
        <v>1</v>
      </c>
      <c r="H94" s="49">
        <v>1</v>
      </c>
      <c r="I94" s="50"/>
      <c r="J94" s="51">
        <v>0</v>
      </c>
      <c r="K94" s="52"/>
      <c r="L94" s="53">
        <v>20.352257015046767</v>
      </c>
      <c r="M94" s="53">
        <v>17.607385044124477</v>
      </c>
      <c r="N94" s="28"/>
      <c r="O94" s="53">
        <v>1.9906739971492569</v>
      </c>
      <c r="P94" s="70">
        <v>2.0669765280037184</v>
      </c>
    </row>
    <row r="95" spans="1:16" x14ac:dyDescent="0.25">
      <c r="A95" s="16" t="s">
        <v>78</v>
      </c>
      <c r="B95" s="17" t="s">
        <v>221</v>
      </c>
      <c r="C95" s="90">
        <v>6</v>
      </c>
      <c r="D95" s="47">
        <v>18</v>
      </c>
      <c r="E95" s="48">
        <v>1</v>
      </c>
      <c r="F95" s="48">
        <v>0.99676187920772763</v>
      </c>
      <c r="G95" s="48">
        <v>0.95117206556737244</v>
      </c>
      <c r="H95" s="49">
        <v>1</v>
      </c>
      <c r="I95" s="50"/>
      <c r="J95" s="51">
        <v>0</v>
      </c>
      <c r="K95" s="52"/>
      <c r="L95" s="53">
        <v>21.68406427854034</v>
      </c>
      <c r="M95" s="53">
        <v>22.735277073524085</v>
      </c>
      <c r="N95" s="28"/>
      <c r="O95" s="53">
        <v>2.1460802417324158</v>
      </c>
      <c r="P95" s="70">
        <v>2.8922545454545454</v>
      </c>
    </row>
    <row r="96" spans="1:16" x14ac:dyDescent="0.25">
      <c r="A96" s="16" t="s">
        <v>79</v>
      </c>
      <c r="B96" s="17" t="s">
        <v>182</v>
      </c>
      <c r="C96" s="90">
        <v>6</v>
      </c>
      <c r="D96" s="47">
        <v>18</v>
      </c>
      <c r="E96" s="48">
        <v>1</v>
      </c>
      <c r="F96" s="48">
        <v>1</v>
      </c>
      <c r="G96" s="48">
        <v>1</v>
      </c>
      <c r="H96" s="49">
        <v>1</v>
      </c>
      <c r="I96" s="50"/>
      <c r="J96" s="51">
        <v>0</v>
      </c>
      <c r="K96" s="52"/>
      <c r="L96" s="53">
        <v>16.324461170030791</v>
      </c>
      <c r="M96" s="53">
        <v>16.016238437821173</v>
      </c>
      <c r="N96" s="28"/>
      <c r="O96" s="53">
        <v>0.86335956209373932</v>
      </c>
      <c r="P96" s="70">
        <v>1.1063377869133264</v>
      </c>
    </row>
    <row r="97" spans="1:16" x14ac:dyDescent="0.25">
      <c r="A97" s="16" t="s">
        <v>428</v>
      </c>
      <c r="B97" s="17" t="s">
        <v>208</v>
      </c>
      <c r="C97" s="90">
        <v>6</v>
      </c>
      <c r="D97" s="47">
        <v>16</v>
      </c>
      <c r="E97" s="48">
        <v>0.99990189409794894</v>
      </c>
      <c r="F97" s="48">
        <v>0.99442104437002932</v>
      </c>
      <c r="G97" s="48">
        <v>0.73049000627877769</v>
      </c>
      <c r="H97" s="49">
        <v>1</v>
      </c>
      <c r="I97" s="50"/>
      <c r="J97" s="51">
        <v>0</v>
      </c>
      <c r="K97" s="52"/>
      <c r="L97" s="53">
        <v>23.032560747663553</v>
      </c>
      <c r="M97" s="53">
        <v>21.942718068535825</v>
      </c>
      <c r="N97" s="28"/>
      <c r="O97" s="53">
        <v>1.3307359307359308</v>
      </c>
      <c r="P97" s="70">
        <v>1.8970502051181872</v>
      </c>
    </row>
    <row r="98" spans="1:16" x14ac:dyDescent="0.25">
      <c r="A98" s="16" t="s">
        <v>80</v>
      </c>
      <c r="B98" s="17" t="s">
        <v>142</v>
      </c>
      <c r="C98" s="90">
        <v>4</v>
      </c>
      <c r="D98" s="47">
        <v>17</v>
      </c>
      <c r="E98" s="48">
        <v>1</v>
      </c>
      <c r="F98" s="48">
        <v>1</v>
      </c>
      <c r="G98" s="48">
        <v>1</v>
      </c>
      <c r="H98" s="49">
        <v>1</v>
      </c>
      <c r="I98" s="50"/>
      <c r="J98" s="51">
        <v>0</v>
      </c>
      <c r="K98" s="52"/>
      <c r="L98" s="53" t="s">
        <v>362</v>
      </c>
      <c r="M98" s="53">
        <v>118.53333333333333</v>
      </c>
      <c r="N98" s="28"/>
      <c r="O98" s="53" t="s">
        <v>362</v>
      </c>
      <c r="P98" s="70">
        <v>0</v>
      </c>
    </row>
    <row r="99" spans="1:16" x14ac:dyDescent="0.25">
      <c r="A99" s="16" t="s">
        <v>81</v>
      </c>
      <c r="B99" s="17" t="s">
        <v>244</v>
      </c>
      <c r="C99" s="90">
        <v>6</v>
      </c>
      <c r="D99" s="47">
        <v>16</v>
      </c>
      <c r="E99" s="48">
        <v>1</v>
      </c>
      <c r="F99" s="48">
        <v>0.94630507420934029</v>
      </c>
      <c r="G99" s="48">
        <v>1</v>
      </c>
      <c r="H99" s="49">
        <v>1</v>
      </c>
      <c r="I99" s="50"/>
      <c r="J99" s="51">
        <v>0</v>
      </c>
      <c r="K99" s="52"/>
      <c r="L99" s="53">
        <v>14.494900221729489</v>
      </c>
      <c r="M99" s="53">
        <v>10.936574074074073</v>
      </c>
      <c r="N99" s="28"/>
      <c r="O99" s="53">
        <v>0.81612903225806455</v>
      </c>
      <c r="P99" s="70">
        <v>0.76349999999999996</v>
      </c>
    </row>
    <row r="100" spans="1:16" x14ac:dyDescent="0.25">
      <c r="A100" s="16" t="s">
        <v>82</v>
      </c>
      <c r="B100" s="17" t="s">
        <v>149</v>
      </c>
      <c r="C100" s="90">
        <v>6</v>
      </c>
      <c r="D100" s="47">
        <v>17</v>
      </c>
      <c r="E100" s="48">
        <v>1</v>
      </c>
      <c r="F100" s="48">
        <v>0.51763951250801798</v>
      </c>
      <c r="G100" s="48">
        <v>1</v>
      </c>
      <c r="H100" s="49">
        <v>1</v>
      </c>
      <c r="I100" s="50"/>
      <c r="J100" s="51">
        <v>3</v>
      </c>
      <c r="K100" s="52"/>
      <c r="L100" s="53">
        <v>16.913627878033601</v>
      </c>
      <c r="M100" s="53">
        <v>11.94315443592552</v>
      </c>
      <c r="N100" s="28"/>
      <c r="O100" s="53">
        <v>2.5226632522407169</v>
      </c>
      <c r="P100" s="70">
        <v>3.2377607025246982</v>
      </c>
    </row>
    <row r="101" spans="1:16" x14ac:dyDescent="0.25">
      <c r="A101" s="16" t="s">
        <v>83</v>
      </c>
      <c r="B101" s="17" t="s">
        <v>209</v>
      </c>
      <c r="C101" s="90">
        <v>6</v>
      </c>
      <c r="D101" s="47">
        <v>17</v>
      </c>
      <c r="E101" s="48">
        <v>1</v>
      </c>
      <c r="F101" s="48">
        <v>0.92778136190663185</v>
      </c>
      <c r="G101" s="48">
        <v>0.75107757613157178</v>
      </c>
      <c r="H101" s="49">
        <v>1</v>
      </c>
      <c r="I101" s="50"/>
      <c r="J101" s="51">
        <v>0</v>
      </c>
      <c r="K101" s="52"/>
      <c r="L101" s="53">
        <v>19.272137014314929</v>
      </c>
      <c r="M101" s="53">
        <v>15.188894907908992</v>
      </c>
      <c r="N101" s="28"/>
      <c r="O101" s="53">
        <v>1.5383516483516484</v>
      </c>
      <c r="P101" s="70">
        <v>1.8911773384479198</v>
      </c>
    </row>
    <row r="102" spans="1:16" x14ac:dyDescent="0.25">
      <c r="A102" s="16" t="s">
        <v>84</v>
      </c>
      <c r="B102" s="17" t="s">
        <v>258</v>
      </c>
      <c r="C102" s="90">
        <v>1</v>
      </c>
      <c r="D102" s="47">
        <v>15</v>
      </c>
      <c r="E102" s="48">
        <v>0</v>
      </c>
      <c r="F102" s="48">
        <v>0</v>
      </c>
      <c r="G102" s="48">
        <v>1</v>
      </c>
      <c r="H102" s="49">
        <v>1</v>
      </c>
      <c r="I102" s="50"/>
      <c r="J102" s="51">
        <v>0</v>
      </c>
      <c r="K102" s="52"/>
      <c r="L102" s="53" t="s">
        <v>362</v>
      </c>
      <c r="M102" s="53" t="s">
        <v>362</v>
      </c>
      <c r="N102" s="28"/>
      <c r="O102" s="53" t="s">
        <v>362</v>
      </c>
      <c r="P102" s="70" t="s">
        <v>362</v>
      </c>
    </row>
    <row r="103" spans="1:16" x14ac:dyDescent="0.25">
      <c r="A103" s="16" t="s">
        <v>85</v>
      </c>
      <c r="B103" s="17" t="s">
        <v>190</v>
      </c>
      <c r="C103" s="90">
        <v>6</v>
      </c>
      <c r="D103" s="47">
        <v>17</v>
      </c>
      <c r="E103" s="48">
        <v>0.99276615820097502</v>
      </c>
      <c r="F103" s="48">
        <v>0.99245848061973108</v>
      </c>
      <c r="G103" s="48">
        <v>1</v>
      </c>
      <c r="H103" s="49">
        <v>1</v>
      </c>
      <c r="I103" s="50"/>
      <c r="J103" s="51">
        <v>0</v>
      </c>
      <c r="K103" s="52"/>
      <c r="L103" s="53">
        <v>18.831659056316589</v>
      </c>
      <c r="M103" s="53">
        <v>17.904752553024352</v>
      </c>
      <c r="N103" s="28"/>
      <c r="O103" s="53">
        <v>0.80129032258064514</v>
      </c>
      <c r="P103" s="70">
        <v>0.9367531446540881</v>
      </c>
    </row>
    <row r="104" spans="1:16" x14ac:dyDescent="0.25">
      <c r="A104" s="16" t="s">
        <v>86</v>
      </c>
      <c r="B104" s="17" t="s">
        <v>205</v>
      </c>
      <c r="C104" s="90">
        <v>6</v>
      </c>
      <c r="D104" s="47">
        <v>17</v>
      </c>
      <c r="E104" s="48">
        <v>0.99948192759938204</v>
      </c>
      <c r="F104" s="48">
        <v>0.99852904443395962</v>
      </c>
      <c r="G104" s="48">
        <v>0.99995374353565913</v>
      </c>
      <c r="H104" s="49">
        <v>1</v>
      </c>
      <c r="I104" s="50"/>
      <c r="J104" s="51">
        <v>0</v>
      </c>
      <c r="K104" s="52"/>
      <c r="L104" s="53">
        <v>36.465803882528618</v>
      </c>
      <c r="M104" s="53">
        <v>31.166416711301554</v>
      </c>
      <c r="N104" s="28"/>
      <c r="O104" s="53">
        <v>1.9960696517412935</v>
      </c>
      <c r="P104" s="70">
        <v>1.855004024684733</v>
      </c>
    </row>
    <row r="105" spans="1:16" x14ac:dyDescent="0.25">
      <c r="A105" s="16" t="s">
        <v>355</v>
      </c>
      <c r="B105" s="17" t="s">
        <v>159</v>
      </c>
      <c r="C105" s="90">
        <v>6</v>
      </c>
      <c r="D105" s="47">
        <v>17</v>
      </c>
      <c r="E105" s="48">
        <v>0.99726908379159285</v>
      </c>
      <c r="F105" s="48">
        <v>0.9954142976978283</v>
      </c>
      <c r="G105" s="48">
        <v>0.87828781806319323</v>
      </c>
      <c r="H105" s="49">
        <v>1</v>
      </c>
      <c r="I105" s="50"/>
      <c r="J105" s="51">
        <v>0</v>
      </c>
      <c r="K105" s="52"/>
      <c r="L105" s="53">
        <v>26.100197083169096</v>
      </c>
      <c r="M105" s="53">
        <v>30.634258271077908</v>
      </c>
      <c r="N105" s="28"/>
      <c r="O105" s="53">
        <v>0.65206056616194863</v>
      </c>
      <c r="P105" s="70">
        <v>1.3511966840486695</v>
      </c>
    </row>
    <row r="106" spans="1:16" x14ac:dyDescent="0.25">
      <c r="A106" t="s">
        <v>87</v>
      </c>
      <c r="B106" s="17" t="s">
        <v>247</v>
      </c>
      <c r="C106" s="90">
        <v>5</v>
      </c>
      <c r="D106" s="47">
        <v>17</v>
      </c>
      <c r="E106" s="48">
        <v>0.99997041624345462</v>
      </c>
      <c r="F106" s="48">
        <v>0.98514895421420612</v>
      </c>
      <c r="G106" s="48">
        <v>1</v>
      </c>
      <c r="H106" s="49">
        <v>1</v>
      </c>
      <c r="I106" s="50"/>
      <c r="J106" s="51">
        <v>0</v>
      </c>
      <c r="K106" s="52"/>
      <c r="L106" s="53">
        <v>25.121119446047317</v>
      </c>
      <c r="M106" s="53">
        <v>24.763267637817766</v>
      </c>
      <c r="N106" s="28"/>
      <c r="O106" s="53">
        <v>1.4175080245112344</v>
      </c>
      <c r="P106" s="70">
        <v>1.4959420289855072</v>
      </c>
    </row>
    <row r="107" spans="1:16" x14ac:dyDescent="0.25">
      <c r="A107" s="16" t="s">
        <v>88</v>
      </c>
      <c r="B107" s="17" t="s">
        <v>160</v>
      </c>
      <c r="C107" s="90">
        <v>6</v>
      </c>
      <c r="D107" s="47">
        <v>17</v>
      </c>
      <c r="E107" s="48">
        <v>1</v>
      </c>
      <c r="F107" s="48">
        <v>0.88625314333612737</v>
      </c>
      <c r="G107" s="48">
        <v>0.99589270746018443</v>
      </c>
      <c r="H107" s="49">
        <v>1</v>
      </c>
      <c r="I107" s="50"/>
      <c r="J107" s="51">
        <v>1</v>
      </c>
      <c r="K107" s="52"/>
      <c r="L107" s="53">
        <v>41.892548076923077</v>
      </c>
      <c r="M107" s="53">
        <v>54.480865603644645</v>
      </c>
      <c r="N107" s="28"/>
      <c r="O107" s="53">
        <v>7.1066469719350076</v>
      </c>
      <c r="P107" s="70">
        <v>6.2034993270524899</v>
      </c>
    </row>
    <row r="108" spans="1:16" x14ac:dyDescent="0.25">
      <c r="A108" s="16" t="s">
        <v>89</v>
      </c>
      <c r="B108" s="17" t="s">
        <v>152</v>
      </c>
      <c r="C108" s="90">
        <v>6</v>
      </c>
      <c r="D108" s="47">
        <v>16</v>
      </c>
      <c r="E108" s="48">
        <v>0.99981504651036279</v>
      </c>
      <c r="F108" s="48">
        <v>0.95443616384703256</v>
      </c>
      <c r="G108" s="48">
        <v>1</v>
      </c>
      <c r="H108" s="49">
        <v>1</v>
      </c>
      <c r="I108" s="50"/>
      <c r="J108" s="51">
        <v>0</v>
      </c>
      <c r="K108" s="52"/>
      <c r="L108" s="53">
        <v>23.831419021573989</v>
      </c>
      <c r="M108" s="53">
        <v>18.086835278858626</v>
      </c>
      <c r="N108" s="28"/>
      <c r="O108" s="53">
        <v>2.1540178571428572</v>
      </c>
      <c r="P108" s="70">
        <v>2.7968802984062395</v>
      </c>
    </row>
    <row r="109" spans="1:16" x14ac:dyDescent="0.25">
      <c r="A109" s="16" t="s">
        <v>356</v>
      </c>
      <c r="B109" s="17" t="s">
        <v>181</v>
      </c>
      <c r="C109" s="90">
        <v>6</v>
      </c>
      <c r="D109" s="47">
        <v>17</v>
      </c>
      <c r="E109" s="48">
        <v>0.99991853360488803</v>
      </c>
      <c r="F109" s="48">
        <v>0.8962932790224033</v>
      </c>
      <c r="G109" s="48">
        <v>1</v>
      </c>
      <c r="H109" s="49">
        <v>1</v>
      </c>
      <c r="I109" s="50"/>
      <c r="J109" s="51">
        <v>1</v>
      </c>
      <c r="K109" s="52"/>
      <c r="L109" s="53">
        <v>28.293073014174912</v>
      </c>
      <c r="M109" s="53">
        <v>32.05749801639778</v>
      </c>
      <c r="N109" s="28"/>
      <c r="O109" s="53">
        <v>0.9268140766116475</v>
      </c>
      <c r="P109" s="70">
        <v>1.5542928504527005</v>
      </c>
    </row>
    <row r="110" spans="1:16" x14ac:dyDescent="0.25">
      <c r="A110" t="s">
        <v>90</v>
      </c>
      <c r="B110" s="17" t="s">
        <v>230</v>
      </c>
      <c r="C110" s="90">
        <v>5</v>
      </c>
      <c r="D110" s="47">
        <v>17</v>
      </c>
      <c r="E110" s="48">
        <v>0.99991337824831572</v>
      </c>
      <c r="F110" s="48">
        <v>0.98171318575553412</v>
      </c>
      <c r="G110" s="48">
        <v>1</v>
      </c>
      <c r="H110" s="49">
        <v>1</v>
      </c>
      <c r="I110" s="50"/>
      <c r="J110" s="51">
        <v>0</v>
      </c>
      <c r="K110" s="52"/>
      <c r="L110" s="53">
        <v>16.808766507445913</v>
      </c>
      <c r="M110" s="53">
        <v>23.663520266518599</v>
      </c>
      <c r="N110" s="28"/>
      <c r="O110" s="53">
        <v>2.1000848176420694</v>
      </c>
      <c r="P110" s="70">
        <v>4.8977703455964328</v>
      </c>
    </row>
    <row r="111" spans="1:16" x14ac:dyDescent="0.25">
      <c r="A111" s="16" t="s">
        <v>91</v>
      </c>
      <c r="B111" s="17" t="s">
        <v>239</v>
      </c>
      <c r="C111" s="90">
        <v>6</v>
      </c>
      <c r="D111" s="47">
        <v>16</v>
      </c>
      <c r="E111" s="48">
        <v>1</v>
      </c>
      <c r="F111" s="48">
        <v>0.99989090247893808</v>
      </c>
      <c r="G111" s="48">
        <v>1</v>
      </c>
      <c r="H111" s="49">
        <v>1</v>
      </c>
      <c r="I111" s="50"/>
      <c r="J111" s="51">
        <v>0</v>
      </c>
      <c r="K111" s="52"/>
      <c r="L111" s="53">
        <v>18.514628297362112</v>
      </c>
      <c r="M111" s="53">
        <v>22.036567425569178</v>
      </c>
      <c r="N111" s="28"/>
      <c r="O111" s="53">
        <v>0.73525179856115108</v>
      </c>
      <c r="P111" s="70">
        <v>1.0341155866900176</v>
      </c>
    </row>
    <row r="112" spans="1:16" x14ac:dyDescent="0.25">
      <c r="A112" s="16" t="s">
        <v>92</v>
      </c>
      <c r="B112" s="17" t="s">
        <v>291</v>
      </c>
      <c r="C112" s="90">
        <v>6</v>
      </c>
      <c r="D112" s="47">
        <v>17</v>
      </c>
      <c r="E112" s="48">
        <v>1</v>
      </c>
      <c r="F112" s="48">
        <v>0.9971868048791126</v>
      </c>
      <c r="G112" s="48">
        <v>1</v>
      </c>
      <c r="H112" s="49">
        <v>1</v>
      </c>
      <c r="I112" s="50"/>
      <c r="J112" s="51">
        <v>3</v>
      </c>
      <c r="K112" s="52"/>
      <c r="L112" s="53">
        <v>4.6091196960101328</v>
      </c>
      <c r="M112" s="53">
        <v>3.6552208006603384</v>
      </c>
      <c r="N112" s="28"/>
      <c r="O112" s="53">
        <v>1.5829201101928374</v>
      </c>
      <c r="P112" s="70">
        <v>2.5062629614267937</v>
      </c>
    </row>
    <row r="113" spans="1:16" x14ac:dyDescent="0.25">
      <c r="A113" s="16" t="s">
        <v>93</v>
      </c>
      <c r="B113" s="17" t="s">
        <v>179</v>
      </c>
      <c r="C113" s="90">
        <v>6</v>
      </c>
      <c r="D113" s="47">
        <v>18</v>
      </c>
      <c r="E113" s="48">
        <v>0.29704668148618607</v>
      </c>
      <c r="F113" s="48">
        <v>0.98494760241346457</v>
      </c>
      <c r="G113" s="48">
        <v>0.99206097173705943</v>
      </c>
      <c r="H113" s="49">
        <v>1</v>
      </c>
      <c r="I113" s="50"/>
      <c r="J113" s="51">
        <v>0</v>
      </c>
      <c r="K113" s="52"/>
      <c r="L113" s="53">
        <v>71.39885057471264</v>
      </c>
      <c r="M113" s="53">
        <v>59.63058823529412</v>
      </c>
      <c r="N113" s="28"/>
      <c r="O113" s="53">
        <v>1.0902255639097744</v>
      </c>
      <c r="P113" s="70">
        <v>1.02831541218638</v>
      </c>
    </row>
    <row r="114" spans="1:16" x14ac:dyDescent="0.25">
      <c r="A114" s="16" t="s">
        <v>94</v>
      </c>
      <c r="B114" s="17" t="s">
        <v>207</v>
      </c>
      <c r="C114" s="90">
        <v>4</v>
      </c>
      <c r="D114" s="47">
        <v>17</v>
      </c>
      <c r="E114" s="48">
        <v>0.99997978436657686</v>
      </c>
      <c r="F114" s="48">
        <v>0.97550539083557952</v>
      </c>
      <c r="G114" s="48">
        <v>1</v>
      </c>
      <c r="H114" s="49">
        <v>1</v>
      </c>
      <c r="I114" s="50"/>
      <c r="J114" s="51">
        <v>0</v>
      </c>
      <c r="K114" s="52"/>
      <c r="L114" s="53">
        <v>24.258268865858998</v>
      </c>
      <c r="M114" s="53">
        <v>23.614868179031269</v>
      </c>
      <c r="N114" s="28"/>
      <c r="O114" s="53">
        <v>2.2797481636935992</v>
      </c>
      <c r="P114" s="70">
        <v>3.2501729016032694</v>
      </c>
    </row>
    <row r="115" spans="1:16" x14ac:dyDescent="0.25">
      <c r="A115" s="16" t="s">
        <v>95</v>
      </c>
      <c r="B115" s="17" t="s">
        <v>220</v>
      </c>
      <c r="C115" s="90">
        <v>5</v>
      </c>
      <c r="D115" s="47">
        <v>17</v>
      </c>
      <c r="E115" s="48">
        <v>1</v>
      </c>
      <c r="F115" s="48">
        <v>1</v>
      </c>
      <c r="G115" s="48">
        <v>0.99957717403019475</v>
      </c>
      <c r="H115" s="49">
        <v>1</v>
      </c>
      <c r="I115" s="50"/>
      <c r="J115" s="51">
        <v>0</v>
      </c>
      <c r="K115" s="52"/>
      <c r="L115" s="53">
        <v>18.144719926538109</v>
      </c>
      <c r="M115" s="53">
        <v>14.80981308411215</v>
      </c>
      <c r="N115" s="28"/>
      <c r="O115" s="53">
        <v>1.2908631772268135</v>
      </c>
      <c r="P115" s="70">
        <v>1.4895327102803739</v>
      </c>
    </row>
    <row r="116" spans="1:16" x14ac:dyDescent="0.25">
      <c r="A116" s="16" t="s">
        <v>96</v>
      </c>
      <c r="B116" s="17" t="s">
        <v>297</v>
      </c>
      <c r="C116" s="90">
        <v>6</v>
      </c>
      <c r="D116" s="47">
        <v>16</v>
      </c>
      <c r="E116" s="48">
        <v>0.99998017328548483</v>
      </c>
      <c r="F116" s="48">
        <v>1</v>
      </c>
      <c r="G116" s="48">
        <v>1</v>
      </c>
      <c r="H116" s="49">
        <v>1</v>
      </c>
      <c r="I116" s="50"/>
      <c r="J116" s="51">
        <v>0</v>
      </c>
      <c r="K116" s="52"/>
      <c r="L116" s="53">
        <v>23.620233463035021</v>
      </c>
      <c r="M116" s="53">
        <v>21.775059665871122</v>
      </c>
      <c r="N116" s="28"/>
      <c r="O116" s="53">
        <v>1.496609227348527</v>
      </c>
      <c r="P116" s="70">
        <v>1.6142601431980907</v>
      </c>
    </row>
    <row r="117" spans="1:16" x14ac:dyDescent="0.25">
      <c r="A117" s="16" t="s">
        <v>97</v>
      </c>
      <c r="B117" s="17" t="s">
        <v>268</v>
      </c>
      <c r="C117" s="90">
        <v>6</v>
      </c>
      <c r="D117" s="47">
        <v>16</v>
      </c>
      <c r="E117" s="48">
        <v>1</v>
      </c>
      <c r="F117" s="48">
        <v>0.93733681462140994</v>
      </c>
      <c r="G117" s="48">
        <v>1</v>
      </c>
      <c r="H117" s="49">
        <v>1</v>
      </c>
      <c r="I117" s="50"/>
      <c r="J117" s="51">
        <v>0</v>
      </c>
      <c r="K117" s="52"/>
      <c r="L117" s="53">
        <v>28.74</v>
      </c>
      <c r="M117" s="53">
        <v>24.011111111111113</v>
      </c>
      <c r="N117" s="28"/>
      <c r="O117" s="53">
        <v>2.1541666666666668</v>
      </c>
      <c r="P117" s="70">
        <v>9.3117647058823536</v>
      </c>
    </row>
    <row r="118" spans="1:16" x14ac:dyDescent="0.25">
      <c r="A118" s="16" t="s">
        <v>98</v>
      </c>
      <c r="B118" s="17" t="s">
        <v>266</v>
      </c>
      <c r="C118" s="90">
        <v>5</v>
      </c>
      <c r="D118" s="47">
        <v>16</v>
      </c>
      <c r="E118" s="48">
        <v>0.94094273769800174</v>
      </c>
      <c r="F118" s="48">
        <v>0.96584972960533888</v>
      </c>
      <c r="G118" s="48">
        <v>1</v>
      </c>
      <c r="H118" s="49">
        <v>1</v>
      </c>
      <c r="I118" s="50"/>
      <c r="J118" s="51">
        <v>0</v>
      </c>
      <c r="K118" s="52"/>
      <c r="L118" s="53">
        <v>13.656106519742883</v>
      </c>
      <c r="M118" s="53">
        <v>13.971746178786475</v>
      </c>
      <c r="N118" s="28"/>
      <c r="O118" s="53">
        <v>2.281009353926474</v>
      </c>
      <c r="P118" s="70">
        <v>4.1035557506584723</v>
      </c>
    </row>
    <row r="119" spans="1:16" x14ac:dyDescent="0.25">
      <c r="A119" s="16" t="s">
        <v>411</v>
      </c>
      <c r="B119" s="17" t="s">
        <v>412</v>
      </c>
      <c r="C119" s="90">
        <v>6</v>
      </c>
      <c r="D119" s="47">
        <v>17</v>
      </c>
      <c r="E119" s="48">
        <v>1</v>
      </c>
      <c r="F119" s="48">
        <v>1</v>
      </c>
      <c r="G119" s="48">
        <v>0.99974779729410901</v>
      </c>
      <c r="H119" s="49">
        <v>1</v>
      </c>
      <c r="I119" s="50"/>
      <c r="J119" s="51">
        <v>0</v>
      </c>
      <c r="K119" s="52"/>
      <c r="L119" s="53">
        <v>7.459465961029589</v>
      </c>
      <c r="M119" s="53">
        <v>9.6202537706487909</v>
      </c>
      <c r="N119" s="28"/>
      <c r="O119" s="53">
        <v>0.60957421217223962</v>
      </c>
      <c r="P119" s="70">
        <v>1.0978692841752453</v>
      </c>
    </row>
    <row r="120" spans="1:16" x14ac:dyDescent="0.25">
      <c r="A120" s="16" t="s">
        <v>99</v>
      </c>
      <c r="B120" s="17" t="s">
        <v>214</v>
      </c>
      <c r="C120" s="93">
        <v>6</v>
      </c>
      <c r="D120" s="47">
        <v>18</v>
      </c>
      <c r="E120" s="48">
        <v>1</v>
      </c>
      <c r="F120" s="48">
        <v>0.99635844012169261</v>
      </c>
      <c r="G120" s="48">
        <v>1</v>
      </c>
      <c r="H120" s="49">
        <v>1</v>
      </c>
      <c r="I120" s="50"/>
      <c r="J120" s="58">
        <v>0</v>
      </c>
      <c r="K120" s="52"/>
      <c r="L120" s="53">
        <v>17.846561556524655</v>
      </c>
      <c r="M120" s="53">
        <v>16.923024523160763</v>
      </c>
      <c r="N120" s="28"/>
      <c r="O120" s="53">
        <v>2.4654396728016361</v>
      </c>
      <c r="P120" s="70">
        <v>3.1759890859481583</v>
      </c>
    </row>
    <row r="121" spans="1:16" x14ac:dyDescent="0.25">
      <c r="A121" s="16" t="s">
        <v>100</v>
      </c>
      <c r="B121" s="17" t="s">
        <v>158</v>
      </c>
      <c r="C121" s="90">
        <v>4</v>
      </c>
      <c r="D121" s="47">
        <v>18</v>
      </c>
      <c r="E121" s="48">
        <v>1</v>
      </c>
      <c r="F121" s="48">
        <v>0.93903957023060791</v>
      </c>
      <c r="G121" s="48">
        <v>1</v>
      </c>
      <c r="H121" s="49">
        <v>1</v>
      </c>
      <c r="I121" s="50"/>
      <c r="J121" s="51">
        <v>3</v>
      </c>
      <c r="K121" s="52"/>
      <c r="L121" s="53">
        <v>19.499725754176016</v>
      </c>
      <c r="M121" s="53">
        <v>20.584080891884884</v>
      </c>
      <c r="N121" s="28"/>
      <c r="O121" s="53">
        <v>1.715376513954713</v>
      </c>
      <c r="P121" s="70">
        <v>1.7629991850040749</v>
      </c>
    </row>
    <row r="122" spans="1:16" x14ac:dyDescent="0.25">
      <c r="A122" s="16" t="s">
        <v>101</v>
      </c>
      <c r="B122" s="17" t="s">
        <v>274</v>
      </c>
      <c r="C122" s="90">
        <v>6</v>
      </c>
      <c r="D122" s="47">
        <v>17</v>
      </c>
      <c r="E122" s="48">
        <v>0.95464517359786338</v>
      </c>
      <c r="F122" s="48">
        <v>0.94687142312094619</v>
      </c>
      <c r="G122" s="48">
        <v>1</v>
      </c>
      <c r="H122" s="49">
        <v>1</v>
      </c>
      <c r="I122" s="50"/>
      <c r="J122" s="51">
        <v>0</v>
      </c>
      <c r="K122" s="52"/>
      <c r="L122" s="53">
        <v>16.434322580645162</v>
      </c>
      <c r="M122" s="53">
        <v>15.167415730337078</v>
      </c>
      <c r="N122" s="28"/>
      <c r="O122" s="53">
        <v>1.5082887700534759</v>
      </c>
      <c r="P122" s="70">
        <v>2.8804878048780487</v>
      </c>
    </row>
    <row r="123" spans="1:16" x14ac:dyDescent="0.25">
      <c r="A123" s="16" t="s">
        <v>102</v>
      </c>
      <c r="B123" s="17" t="s">
        <v>273</v>
      </c>
      <c r="C123" s="90">
        <v>6</v>
      </c>
      <c r="D123" s="47">
        <v>17</v>
      </c>
      <c r="E123" s="48">
        <v>0.99992404909466526</v>
      </c>
      <c r="F123" s="48">
        <v>0.97873374650625833</v>
      </c>
      <c r="G123" s="48">
        <v>1</v>
      </c>
      <c r="H123" s="49">
        <v>1</v>
      </c>
      <c r="I123" s="50"/>
      <c r="J123" s="51">
        <v>0</v>
      </c>
      <c r="K123" s="52"/>
      <c r="L123" s="53">
        <v>14.230894973436861</v>
      </c>
      <c r="M123" s="53">
        <v>11.326022628372497</v>
      </c>
      <c r="N123" s="28"/>
      <c r="O123" s="53">
        <v>1.3259414225941422</v>
      </c>
      <c r="P123" s="70">
        <v>1.3112103617686468</v>
      </c>
    </row>
    <row r="124" spans="1:16" x14ac:dyDescent="0.25">
      <c r="A124" s="16" t="s">
        <v>103</v>
      </c>
      <c r="B124" s="17" t="s">
        <v>144</v>
      </c>
      <c r="C124" s="90">
        <v>6</v>
      </c>
      <c r="D124" s="47">
        <v>17</v>
      </c>
      <c r="E124" s="48">
        <v>1</v>
      </c>
      <c r="F124" s="48">
        <v>0.99700467271057147</v>
      </c>
      <c r="G124" s="48">
        <v>1</v>
      </c>
      <c r="H124" s="49">
        <v>1</v>
      </c>
      <c r="I124" s="50"/>
      <c r="J124" s="51">
        <v>0</v>
      </c>
      <c r="K124" s="52"/>
      <c r="L124" s="53">
        <v>23.48880733944954</v>
      </c>
      <c r="M124" s="53">
        <v>20.709734513274338</v>
      </c>
      <c r="N124" s="28"/>
      <c r="O124" s="53">
        <v>3.6768382352941176</v>
      </c>
      <c r="P124" s="70">
        <v>2.8387351778656127</v>
      </c>
    </row>
    <row r="125" spans="1:16" x14ac:dyDescent="0.25">
      <c r="A125" s="16" t="s">
        <v>357</v>
      </c>
      <c r="B125" s="17" t="s">
        <v>213</v>
      </c>
      <c r="C125" s="90">
        <v>6</v>
      </c>
      <c r="D125" s="47">
        <v>15</v>
      </c>
      <c r="E125" s="48">
        <v>1</v>
      </c>
      <c r="F125" s="48">
        <v>0.9973309953680356</v>
      </c>
      <c r="G125" s="48">
        <v>0.84831674257295153</v>
      </c>
      <c r="H125" s="49">
        <v>1</v>
      </c>
      <c r="I125" s="50"/>
      <c r="J125" s="51">
        <v>0</v>
      </c>
      <c r="K125" s="52"/>
      <c r="L125" s="53">
        <v>12.959882295242766</v>
      </c>
      <c r="M125" s="53">
        <v>14.556341673856773</v>
      </c>
      <c r="N125" s="28"/>
      <c r="O125" s="53">
        <v>3.3061104294478527</v>
      </c>
      <c r="P125" s="70">
        <v>4.39762059268873</v>
      </c>
    </row>
    <row r="126" spans="1:16" x14ac:dyDescent="0.25">
      <c r="A126" t="s">
        <v>429</v>
      </c>
      <c r="B126" s="17" t="s">
        <v>168</v>
      </c>
      <c r="C126" s="90">
        <v>6</v>
      </c>
      <c r="D126" s="47">
        <v>16</v>
      </c>
      <c r="E126" s="48">
        <v>0.999941771962368</v>
      </c>
      <c r="F126" s="48">
        <v>0.99887703070281242</v>
      </c>
      <c r="G126" s="48">
        <v>1</v>
      </c>
      <c r="H126" s="49">
        <v>1</v>
      </c>
      <c r="I126" s="50"/>
      <c r="J126" s="51">
        <v>0</v>
      </c>
      <c r="K126" s="52"/>
      <c r="L126" s="53">
        <v>27.855512262204904</v>
      </c>
      <c r="M126" s="53">
        <v>27.451875616979269</v>
      </c>
      <c r="N126" s="28"/>
      <c r="O126" s="53">
        <v>0.69979353062629046</v>
      </c>
      <c r="P126" s="70">
        <v>0.96930301532377661</v>
      </c>
    </row>
    <row r="127" spans="1:16" x14ac:dyDescent="0.25">
      <c r="A127" t="s">
        <v>104</v>
      </c>
      <c r="B127" s="17" t="s">
        <v>283</v>
      </c>
      <c r="C127" s="90">
        <v>6</v>
      </c>
      <c r="D127" s="47">
        <v>17</v>
      </c>
      <c r="E127" s="48">
        <v>1</v>
      </c>
      <c r="F127" s="48">
        <v>1</v>
      </c>
      <c r="G127" s="48">
        <v>1</v>
      </c>
      <c r="H127" s="49">
        <v>1</v>
      </c>
      <c r="I127" s="50"/>
      <c r="J127" s="51">
        <v>1</v>
      </c>
      <c r="K127" s="52"/>
      <c r="L127" s="53">
        <v>12.638172715894868</v>
      </c>
      <c r="M127" s="53">
        <v>12.834885962094443</v>
      </c>
      <c r="N127" s="28"/>
      <c r="O127" s="53">
        <v>2.4738423028785981</v>
      </c>
      <c r="P127" s="70">
        <v>2.3113395438483777</v>
      </c>
    </row>
    <row r="128" spans="1:16" x14ac:dyDescent="0.25">
      <c r="A128" s="16" t="s">
        <v>105</v>
      </c>
      <c r="B128" s="17" t="s">
        <v>265</v>
      </c>
      <c r="C128" s="90">
        <v>5</v>
      </c>
      <c r="D128" s="47">
        <v>17</v>
      </c>
      <c r="E128" s="48">
        <v>1</v>
      </c>
      <c r="F128" s="48">
        <v>0.8495263395780871</v>
      </c>
      <c r="G128" s="48">
        <v>1</v>
      </c>
      <c r="H128" s="49">
        <v>1</v>
      </c>
      <c r="I128" s="50"/>
      <c r="J128" s="51">
        <v>0</v>
      </c>
      <c r="K128" s="52"/>
      <c r="L128" s="53">
        <v>6.1355842785544707</v>
      </c>
      <c r="M128" s="53">
        <v>6.3040365984930036</v>
      </c>
      <c r="N128" s="28"/>
      <c r="O128" s="53">
        <v>4.4375669713205168</v>
      </c>
      <c r="P128" s="70">
        <v>2.4107279693486592</v>
      </c>
    </row>
    <row r="129" spans="1:16" x14ac:dyDescent="0.25">
      <c r="A129" s="16" t="s">
        <v>358</v>
      </c>
      <c r="B129" s="17" t="s">
        <v>186</v>
      </c>
      <c r="C129" s="90">
        <v>6</v>
      </c>
      <c r="D129" s="47">
        <v>16</v>
      </c>
      <c r="E129" s="48">
        <v>1</v>
      </c>
      <c r="F129" s="48">
        <v>0.99711549555786316</v>
      </c>
      <c r="G129" s="48">
        <v>0.9914041767624322</v>
      </c>
      <c r="H129" s="49">
        <v>1</v>
      </c>
      <c r="I129" s="50"/>
      <c r="J129" s="51">
        <v>0</v>
      </c>
      <c r="K129" s="52"/>
      <c r="L129" s="53">
        <v>26.314330708661416</v>
      </c>
      <c r="M129" s="53">
        <v>19.634170854271357</v>
      </c>
      <c r="N129" s="28"/>
      <c r="O129" s="53">
        <v>0.56340694006309144</v>
      </c>
      <c r="P129" s="70">
        <v>0.88047138047138052</v>
      </c>
    </row>
    <row r="130" spans="1:16" x14ac:dyDescent="0.25">
      <c r="A130" t="s">
        <v>106</v>
      </c>
      <c r="B130" s="17" t="s">
        <v>232</v>
      </c>
      <c r="C130" s="90">
        <v>4</v>
      </c>
      <c r="D130" s="47">
        <v>17</v>
      </c>
      <c r="E130" s="48">
        <v>0.99998300446982447</v>
      </c>
      <c r="F130" s="48">
        <v>1</v>
      </c>
      <c r="G130" s="48">
        <v>1</v>
      </c>
      <c r="H130" s="49">
        <v>1</v>
      </c>
      <c r="I130" s="50"/>
      <c r="J130" s="51">
        <v>0</v>
      </c>
      <c r="K130" s="52"/>
      <c r="L130" s="53">
        <v>17.546015218261914</v>
      </c>
      <c r="M130" s="53">
        <v>19.992530120481927</v>
      </c>
      <c r="N130" s="28"/>
      <c r="O130" s="53">
        <v>2.6691229475370446</v>
      </c>
      <c r="P130" s="70">
        <v>2.8880321285140562</v>
      </c>
    </row>
    <row r="131" spans="1:16" x14ac:dyDescent="0.25">
      <c r="A131" s="16" t="s">
        <v>107</v>
      </c>
      <c r="B131" s="17" t="s">
        <v>164</v>
      </c>
      <c r="C131" s="90">
        <v>5</v>
      </c>
      <c r="D131" s="47">
        <v>18</v>
      </c>
      <c r="E131" s="48">
        <v>1</v>
      </c>
      <c r="F131" s="48">
        <v>0.9944836650768204</v>
      </c>
      <c r="G131" s="48">
        <v>1</v>
      </c>
      <c r="H131" s="49">
        <v>1</v>
      </c>
      <c r="I131" s="50"/>
      <c r="J131" s="51">
        <v>0</v>
      </c>
      <c r="K131" s="52"/>
      <c r="L131" s="53">
        <v>15.96</v>
      </c>
      <c r="M131" s="53">
        <v>20.178205491084064</v>
      </c>
      <c r="N131" s="28"/>
      <c r="O131" s="53">
        <v>0.74972875226039781</v>
      </c>
      <c r="P131" s="70">
        <v>1.863891248937978</v>
      </c>
    </row>
    <row r="132" spans="1:16" x14ac:dyDescent="0.25">
      <c r="A132" s="16" t="s">
        <v>108</v>
      </c>
      <c r="B132" s="17" t="s">
        <v>172</v>
      </c>
      <c r="C132" s="90">
        <v>6</v>
      </c>
      <c r="D132" s="47">
        <v>18</v>
      </c>
      <c r="E132" s="48">
        <v>1</v>
      </c>
      <c r="F132" s="48">
        <v>0.96172985456245019</v>
      </c>
      <c r="G132" s="48">
        <v>1</v>
      </c>
      <c r="H132" s="49">
        <v>1</v>
      </c>
      <c r="I132" s="50"/>
      <c r="J132" s="51">
        <v>1</v>
      </c>
      <c r="K132" s="52"/>
      <c r="L132" s="53">
        <v>39.262659654395193</v>
      </c>
      <c r="M132" s="53">
        <v>43.21455160744501</v>
      </c>
      <c r="N132" s="28"/>
      <c r="O132" s="53">
        <v>1.7119179163378058</v>
      </c>
      <c r="P132" s="70">
        <v>1.8014010507880911</v>
      </c>
    </row>
    <row r="133" spans="1:16" x14ac:dyDescent="0.25">
      <c r="A133" s="16" t="s">
        <v>345</v>
      </c>
      <c r="B133" s="17" t="s">
        <v>192</v>
      </c>
      <c r="C133" s="90">
        <v>5</v>
      </c>
      <c r="D133" s="47">
        <v>17</v>
      </c>
      <c r="E133" s="48">
        <v>1</v>
      </c>
      <c r="F133" s="48">
        <v>0.83791434572185186</v>
      </c>
      <c r="G133" s="48">
        <v>1</v>
      </c>
      <c r="H133" s="49">
        <v>1</v>
      </c>
      <c r="I133" s="50"/>
      <c r="J133" s="51">
        <v>0</v>
      </c>
      <c r="K133" s="52"/>
      <c r="L133" s="53">
        <v>39.213584905660376</v>
      </c>
      <c r="M133" s="53">
        <v>44.718105849582173</v>
      </c>
      <c r="N133" s="28"/>
      <c r="O133" s="53">
        <v>2.2173913043478262</v>
      </c>
      <c r="P133" s="70">
        <v>2.6898461538461538</v>
      </c>
    </row>
    <row r="134" spans="1:16" x14ac:dyDescent="0.25">
      <c r="A134" s="16" t="s">
        <v>359</v>
      </c>
      <c r="B134" s="17" t="s">
        <v>236</v>
      </c>
      <c r="C134" s="90">
        <v>6</v>
      </c>
      <c r="D134" s="47">
        <v>17</v>
      </c>
      <c r="E134" s="48">
        <v>1</v>
      </c>
      <c r="F134" s="48">
        <v>0.98286148263786333</v>
      </c>
      <c r="G134" s="48">
        <v>1</v>
      </c>
      <c r="H134" s="49">
        <v>1</v>
      </c>
      <c r="I134" s="50"/>
      <c r="J134" s="51">
        <v>0</v>
      </c>
      <c r="K134" s="52"/>
      <c r="L134" s="53">
        <v>15.968096969696969</v>
      </c>
      <c r="M134" s="53">
        <v>15.25687984496124</v>
      </c>
      <c r="N134" s="28"/>
      <c r="O134" s="53">
        <v>2.8720345440690882</v>
      </c>
      <c r="P134" s="70">
        <v>2.7481132075471697</v>
      </c>
    </row>
    <row r="135" spans="1:16" x14ac:dyDescent="0.25">
      <c r="A135" t="s">
        <v>109</v>
      </c>
      <c r="B135" s="17" t="s">
        <v>162</v>
      </c>
      <c r="C135" s="90">
        <v>6</v>
      </c>
      <c r="D135" s="47">
        <v>17</v>
      </c>
      <c r="E135" s="48">
        <v>0.99998566637043829</v>
      </c>
      <c r="F135" s="48">
        <v>0.98831809190723274</v>
      </c>
      <c r="G135" s="48">
        <v>1</v>
      </c>
      <c r="H135" s="49">
        <v>1</v>
      </c>
      <c r="I135" s="50"/>
      <c r="J135" s="51">
        <v>0</v>
      </c>
      <c r="K135" s="52"/>
      <c r="L135" s="53">
        <v>18.853600729261622</v>
      </c>
      <c r="M135" s="53">
        <v>12.117771211481637</v>
      </c>
      <c r="N135" s="28"/>
      <c r="O135" s="53">
        <v>2.2586826347305391</v>
      </c>
      <c r="P135" s="70">
        <v>7.219607843137255</v>
      </c>
    </row>
    <row r="136" spans="1:16" x14ac:dyDescent="0.25">
      <c r="A136" s="16" t="s">
        <v>110</v>
      </c>
      <c r="B136" s="17" t="s">
        <v>259</v>
      </c>
      <c r="C136" s="90">
        <v>6</v>
      </c>
      <c r="D136" s="47">
        <v>16</v>
      </c>
      <c r="E136" s="48">
        <v>1</v>
      </c>
      <c r="F136" s="48">
        <v>0.98622704725664734</v>
      </c>
      <c r="G136" s="48">
        <v>0.17258790384545022</v>
      </c>
      <c r="H136" s="49">
        <v>1</v>
      </c>
      <c r="I136" s="50"/>
      <c r="J136" s="51">
        <v>0</v>
      </c>
      <c r="K136" s="52"/>
      <c r="L136" s="53">
        <v>27.631109160081945</v>
      </c>
      <c r="M136" s="53">
        <v>27.52821368948247</v>
      </c>
      <c r="N136" s="28"/>
      <c r="O136" s="53">
        <v>1.967053978526254</v>
      </c>
      <c r="P136" s="70">
        <v>3.7895714064675845</v>
      </c>
    </row>
    <row r="137" spans="1:16" x14ac:dyDescent="0.25">
      <c r="A137" s="16" t="s">
        <v>111</v>
      </c>
      <c r="B137" s="17" t="s">
        <v>250</v>
      </c>
      <c r="C137" s="90">
        <v>6</v>
      </c>
      <c r="D137" s="47">
        <v>18</v>
      </c>
      <c r="E137" s="48">
        <v>1</v>
      </c>
      <c r="F137" s="48">
        <v>1</v>
      </c>
      <c r="G137" s="48">
        <v>1</v>
      </c>
      <c r="H137" s="49">
        <v>1</v>
      </c>
      <c r="I137" s="50"/>
      <c r="J137" s="51">
        <v>0</v>
      </c>
      <c r="K137" s="52"/>
      <c r="L137" s="53">
        <v>31.818876755070203</v>
      </c>
      <c r="M137" s="53">
        <v>19.179673632980247</v>
      </c>
      <c r="N137" s="28"/>
      <c r="O137" s="53">
        <v>0.6063182527301092</v>
      </c>
      <c r="P137" s="70">
        <v>0.64070999141139418</v>
      </c>
    </row>
    <row r="138" spans="1:16" x14ac:dyDescent="0.25">
      <c r="A138" s="16" t="s">
        <v>360</v>
      </c>
      <c r="B138" s="17" t="s">
        <v>180</v>
      </c>
      <c r="C138" s="90">
        <v>6</v>
      </c>
      <c r="D138" s="47">
        <v>17</v>
      </c>
      <c r="E138" s="48">
        <v>1</v>
      </c>
      <c r="F138" s="48">
        <v>0.96103441137597734</v>
      </c>
      <c r="G138" s="48">
        <v>1</v>
      </c>
      <c r="H138" s="49">
        <v>1</v>
      </c>
      <c r="I138" s="50"/>
      <c r="J138" s="51">
        <v>0</v>
      </c>
      <c r="K138" s="52"/>
      <c r="L138" s="53">
        <v>18.139738385205231</v>
      </c>
      <c r="M138" s="53">
        <v>16.656758012076171</v>
      </c>
      <c r="N138" s="28"/>
      <c r="O138" s="53">
        <v>5.6360108303249099</v>
      </c>
      <c r="P138" s="70">
        <v>7.5070134695773341</v>
      </c>
    </row>
    <row r="139" spans="1:16" x14ac:dyDescent="0.25">
      <c r="A139" t="s">
        <v>112</v>
      </c>
      <c r="B139" s="17" t="s">
        <v>224</v>
      </c>
      <c r="C139" s="90">
        <v>6</v>
      </c>
      <c r="D139" s="47">
        <v>17</v>
      </c>
      <c r="E139" s="48">
        <v>1</v>
      </c>
      <c r="F139" s="48">
        <v>0.91046517279930006</v>
      </c>
      <c r="G139" s="48">
        <v>1</v>
      </c>
      <c r="H139" s="49">
        <v>1</v>
      </c>
      <c r="I139" s="50"/>
      <c r="J139" s="51">
        <v>0</v>
      </c>
      <c r="K139" s="52"/>
      <c r="L139" s="53">
        <v>15.570065789473684</v>
      </c>
      <c r="M139" s="53">
        <v>45.077172312223858</v>
      </c>
      <c r="N139" s="28"/>
      <c r="O139" s="53">
        <v>0.90384615384615385</v>
      </c>
      <c r="P139" s="70">
        <v>1.693125</v>
      </c>
    </row>
    <row r="140" spans="1:16" x14ac:dyDescent="0.25">
      <c r="A140" s="16" t="s">
        <v>113</v>
      </c>
      <c r="B140" s="17" t="s">
        <v>197</v>
      </c>
      <c r="C140" s="90">
        <v>6</v>
      </c>
      <c r="D140" s="47">
        <v>13</v>
      </c>
      <c r="E140" s="48">
        <v>0</v>
      </c>
      <c r="F140" s="48">
        <v>0.99799852691581004</v>
      </c>
      <c r="G140" s="48">
        <v>1</v>
      </c>
      <c r="H140" s="49">
        <v>1</v>
      </c>
      <c r="I140" s="50"/>
      <c r="J140" s="51">
        <v>0</v>
      </c>
      <c r="K140" s="52"/>
      <c r="L140" s="53" t="s">
        <v>362</v>
      </c>
      <c r="M140" s="53" t="s">
        <v>362</v>
      </c>
      <c r="N140" s="28"/>
      <c r="O140" s="53">
        <v>1.1810684161199625</v>
      </c>
      <c r="P140" s="70">
        <v>1.2782647584973166</v>
      </c>
    </row>
    <row r="141" spans="1:16" x14ac:dyDescent="0.25">
      <c r="A141" s="16" t="s">
        <v>114</v>
      </c>
      <c r="B141" s="17" t="s">
        <v>189</v>
      </c>
      <c r="C141" s="90">
        <v>4</v>
      </c>
      <c r="D141" s="47">
        <v>17</v>
      </c>
      <c r="E141" s="48">
        <v>1</v>
      </c>
      <c r="F141" s="48">
        <v>0.99928943628612033</v>
      </c>
      <c r="G141" s="48">
        <v>0.66517489840185495</v>
      </c>
      <c r="H141" s="49">
        <v>1</v>
      </c>
      <c r="I141" s="50"/>
      <c r="J141" s="51">
        <v>0</v>
      </c>
      <c r="K141" s="52"/>
      <c r="L141" s="53">
        <v>21.434208298052496</v>
      </c>
      <c r="M141" s="53">
        <v>21.011553427117629</v>
      </c>
      <c r="N141" s="28"/>
      <c r="O141" s="53">
        <v>0.71661016949152545</v>
      </c>
      <c r="P141" s="70">
        <v>0.69718394248052729</v>
      </c>
    </row>
    <row r="142" spans="1:16" x14ac:dyDescent="0.25">
      <c r="A142" s="16" t="s">
        <v>115</v>
      </c>
      <c r="B142" s="17" t="s">
        <v>245</v>
      </c>
      <c r="C142" s="90">
        <v>6</v>
      </c>
      <c r="D142" s="47">
        <v>17</v>
      </c>
      <c r="E142" s="48">
        <v>1</v>
      </c>
      <c r="F142" s="48">
        <v>0.99868178223042448</v>
      </c>
      <c r="G142" s="48">
        <v>1</v>
      </c>
      <c r="H142" s="49">
        <v>1</v>
      </c>
      <c r="I142" s="50"/>
      <c r="J142" s="51">
        <v>0</v>
      </c>
      <c r="K142" s="52"/>
      <c r="L142" s="53">
        <v>53.566787439613528</v>
      </c>
      <c r="M142" s="53">
        <v>50.215796703296704</v>
      </c>
      <c r="N142" s="28"/>
      <c r="O142" s="53">
        <v>6.7943168077388147</v>
      </c>
      <c r="P142" s="70">
        <v>1.5533057851239669</v>
      </c>
    </row>
    <row r="143" spans="1:16" x14ac:dyDescent="0.25">
      <c r="A143" s="16" t="s">
        <v>116</v>
      </c>
      <c r="B143" s="17" t="s">
        <v>255</v>
      </c>
      <c r="C143" s="90">
        <v>6</v>
      </c>
      <c r="D143" s="47">
        <v>18</v>
      </c>
      <c r="E143" s="48">
        <v>1</v>
      </c>
      <c r="F143" s="48">
        <v>1</v>
      </c>
      <c r="G143" s="48">
        <v>0.99988538025101725</v>
      </c>
      <c r="H143" s="49">
        <v>1</v>
      </c>
      <c r="I143" s="50"/>
      <c r="J143" s="51">
        <v>0</v>
      </c>
      <c r="K143" s="52"/>
      <c r="L143" s="53">
        <v>61.646579330422128</v>
      </c>
      <c r="M143" s="53">
        <v>36.783809523809524</v>
      </c>
      <c r="N143" s="28"/>
      <c r="O143" s="53">
        <v>0.87569141193595346</v>
      </c>
      <c r="P143" s="70">
        <v>0.64920634920634923</v>
      </c>
    </row>
    <row r="144" spans="1:16" x14ac:dyDescent="0.25">
      <c r="A144" s="16" t="s">
        <v>352</v>
      </c>
      <c r="B144" s="17" t="s">
        <v>225</v>
      </c>
      <c r="C144" s="90">
        <v>6</v>
      </c>
      <c r="D144" s="47">
        <v>17</v>
      </c>
      <c r="E144" s="48">
        <v>1</v>
      </c>
      <c r="F144" s="48">
        <v>0.98391748003549251</v>
      </c>
      <c r="G144" s="48">
        <v>1</v>
      </c>
      <c r="H144" s="49">
        <v>1</v>
      </c>
      <c r="I144" s="50"/>
      <c r="J144" s="51">
        <v>1</v>
      </c>
      <c r="K144" s="52"/>
      <c r="L144" s="53">
        <v>14.7795197740113</v>
      </c>
      <c r="M144" s="53">
        <v>14.62871769868357</v>
      </c>
      <c r="N144" s="28"/>
      <c r="O144" s="53">
        <v>2.4701403759219605</v>
      </c>
      <c r="P144" s="70">
        <v>1.6692383778437192</v>
      </c>
    </row>
    <row r="145" spans="1:16" x14ac:dyDescent="0.25">
      <c r="A145" t="s">
        <v>117</v>
      </c>
      <c r="B145" s="17" t="s">
        <v>194</v>
      </c>
      <c r="C145" s="90">
        <v>6</v>
      </c>
      <c r="D145" s="47">
        <v>17</v>
      </c>
      <c r="E145" s="48">
        <v>1</v>
      </c>
      <c r="F145" s="48">
        <v>0.99742140236040866</v>
      </c>
      <c r="G145" s="48">
        <v>1</v>
      </c>
      <c r="H145" s="49">
        <v>1</v>
      </c>
      <c r="I145" s="50"/>
      <c r="J145" s="51">
        <v>0</v>
      </c>
      <c r="K145" s="52"/>
      <c r="L145" s="53">
        <v>68.046786632390749</v>
      </c>
      <c r="M145" s="53">
        <v>56.870555555555555</v>
      </c>
      <c r="N145" s="28"/>
      <c r="O145" s="53">
        <v>2.3928020565552699</v>
      </c>
      <c r="P145" s="70">
        <v>2.9843137254901961</v>
      </c>
    </row>
    <row r="146" spans="1:16" x14ac:dyDescent="0.25">
      <c r="A146" s="16" t="s">
        <v>118</v>
      </c>
      <c r="B146" s="17" t="s">
        <v>223</v>
      </c>
      <c r="C146" s="90">
        <v>6</v>
      </c>
      <c r="D146" s="47">
        <v>12</v>
      </c>
      <c r="E146" s="48">
        <v>0</v>
      </c>
      <c r="F146" s="48">
        <v>0</v>
      </c>
      <c r="G146" s="48">
        <v>0</v>
      </c>
      <c r="H146" s="49">
        <v>1</v>
      </c>
      <c r="I146" s="50"/>
      <c r="J146" s="51">
        <v>3</v>
      </c>
      <c r="K146" s="52"/>
      <c r="L146" s="53" t="s">
        <v>362</v>
      </c>
      <c r="M146" s="53" t="s">
        <v>362</v>
      </c>
      <c r="N146" s="28"/>
      <c r="O146" s="53" t="s">
        <v>362</v>
      </c>
      <c r="P146" s="70" t="s">
        <v>362</v>
      </c>
    </row>
    <row r="147" spans="1:16" x14ac:dyDescent="0.25">
      <c r="A147" s="16" t="s">
        <v>354</v>
      </c>
      <c r="B147" s="17" t="s">
        <v>156</v>
      </c>
      <c r="C147" s="90">
        <v>4</v>
      </c>
      <c r="D147" s="47">
        <v>15</v>
      </c>
      <c r="E147" s="48">
        <v>0</v>
      </c>
      <c r="F147" s="48">
        <v>0.99869569128361968</v>
      </c>
      <c r="G147" s="48">
        <v>0.99998500794578871</v>
      </c>
      <c r="H147" s="49">
        <v>1</v>
      </c>
      <c r="I147" s="50"/>
      <c r="J147" s="55">
        <v>0</v>
      </c>
      <c r="K147" s="52"/>
      <c r="L147" s="53" t="s">
        <v>362</v>
      </c>
      <c r="M147" s="53" t="s">
        <v>362</v>
      </c>
      <c r="N147" s="28"/>
      <c r="O147" s="53">
        <v>0.54654867256637163</v>
      </c>
      <c r="P147" s="70">
        <v>0.64741620111731846</v>
      </c>
    </row>
    <row r="148" spans="1:16" x14ac:dyDescent="0.25">
      <c r="A148" t="s">
        <v>404</v>
      </c>
      <c r="B148" s="17" t="s">
        <v>403</v>
      </c>
      <c r="C148" s="90">
        <v>6</v>
      </c>
      <c r="D148" s="47">
        <v>18</v>
      </c>
      <c r="E148" s="48">
        <v>1</v>
      </c>
      <c r="F148" s="48">
        <v>1</v>
      </c>
      <c r="G148" s="48">
        <v>1</v>
      </c>
      <c r="H148" s="78">
        <v>1</v>
      </c>
      <c r="I148" s="61"/>
      <c r="J148" s="58">
        <v>0</v>
      </c>
      <c r="K148" s="56"/>
      <c r="L148" s="69">
        <v>132.68571428571428</v>
      </c>
      <c r="M148" s="70">
        <v>67.88</v>
      </c>
      <c r="N148" s="57"/>
      <c r="O148" s="53">
        <v>0</v>
      </c>
      <c r="P148" s="70">
        <v>0</v>
      </c>
    </row>
    <row r="149" spans="1:16" x14ac:dyDescent="0.25">
      <c r="A149" s="16" t="s">
        <v>119</v>
      </c>
      <c r="B149" s="17" t="s">
        <v>278</v>
      </c>
      <c r="C149" s="91">
        <v>5</v>
      </c>
      <c r="D149" s="47">
        <v>17</v>
      </c>
      <c r="E149" s="48">
        <v>0.99985682030948841</v>
      </c>
      <c r="F149" s="48">
        <v>1</v>
      </c>
      <c r="G149" s="48">
        <v>1</v>
      </c>
      <c r="H149" s="80">
        <v>1</v>
      </c>
      <c r="J149" s="58">
        <v>0</v>
      </c>
      <c r="K149" s="81"/>
      <c r="L149" s="82">
        <v>13.406053748231965</v>
      </c>
      <c r="M149" s="83">
        <v>13.968894830659536</v>
      </c>
      <c r="N149" s="64"/>
      <c r="O149" s="83">
        <v>0.94963235294117643</v>
      </c>
      <c r="P149" s="98">
        <v>0.7946234962126838</v>
      </c>
    </row>
    <row r="150" spans="1:16" x14ac:dyDescent="0.25">
      <c r="A150" s="16" t="s">
        <v>120</v>
      </c>
      <c r="B150" s="17" t="s">
        <v>257</v>
      </c>
      <c r="C150" s="90">
        <v>3</v>
      </c>
      <c r="D150" s="47">
        <v>18</v>
      </c>
      <c r="E150" s="48">
        <v>1</v>
      </c>
      <c r="F150" s="48">
        <v>0.85780167174204547</v>
      </c>
      <c r="G150" s="48">
        <v>1</v>
      </c>
      <c r="H150" s="49">
        <v>1</v>
      </c>
      <c r="I150" s="50"/>
      <c r="J150" s="84">
        <v>3</v>
      </c>
      <c r="K150" s="52"/>
      <c r="L150" s="53">
        <v>1.0439779474130619</v>
      </c>
      <c r="M150" s="53">
        <v>1.1764438943894389</v>
      </c>
      <c r="N150" s="28"/>
      <c r="O150" s="53">
        <v>2.8721800708143652</v>
      </c>
      <c r="P150" s="70">
        <v>4.4756502353232595</v>
      </c>
    </row>
    <row r="151" spans="1:16" x14ac:dyDescent="0.25">
      <c r="A151" s="16" t="s">
        <v>121</v>
      </c>
      <c r="B151" s="17" t="s">
        <v>229</v>
      </c>
      <c r="C151" s="90">
        <v>6</v>
      </c>
      <c r="D151" s="47">
        <v>17</v>
      </c>
      <c r="E151" s="48">
        <v>1</v>
      </c>
      <c r="F151" s="48">
        <v>0.90454105963520759</v>
      </c>
      <c r="G151" s="48">
        <v>1</v>
      </c>
      <c r="H151" s="49">
        <v>1</v>
      </c>
      <c r="I151" s="50"/>
      <c r="J151" s="51">
        <v>0</v>
      </c>
      <c r="K151" s="52"/>
      <c r="L151" s="53">
        <v>17.559623971797883</v>
      </c>
      <c r="M151" s="53">
        <v>34.476050516647533</v>
      </c>
      <c r="N151" s="28"/>
      <c r="O151" s="53">
        <v>2.8778673602080622</v>
      </c>
      <c r="P151" s="70">
        <v>3.9826771653543309</v>
      </c>
    </row>
    <row r="152" spans="1:16" x14ac:dyDescent="0.25">
      <c r="A152" s="16" t="s">
        <v>122</v>
      </c>
      <c r="B152" s="17" t="s">
        <v>206</v>
      </c>
      <c r="C152" s="90">
        <v>6</v>
      </c>
      <c r="D152" s="47">
        <v>16</v>
      </c>
      <c r="E152" s="48">
        <v>0.99989193739193738</v>
      </c>
      <c r="F152" s="48">
        <v>0.98216398216398215</v>
      </c>
      <c r="G152" s="48">
        <v>1</v>
      </c>
      <c r="H152" s="49">
        <v>1</v>
      </c>
      <c r="I152" s="50"/>
      <c r="J152" s="51">
        <v>0</v>
      </c>
      <c r="K152" s="52"/>
      <c r="L152" s="53">
        <v>24.137830646423541</v>
      </c>
      <c r="M152" s="53">
        <v>23.47241847826087</v>
      </c>
      <c r="N152" s="28"/>
      <c r="O152" s="53">
        <v>1.3869356388088376</v>
      </c>
      <c r="P152" s="70">
        <v>1.6094925785295133</v>
      </c>
    </row>
    <row r="153" spans="1:16" x14ac:dyDescent="0.25">
      <c r="A153" s="16" t="s">
        <v>123</v>
      </c>
      <c r="B153" s="17" t="s">
        <v>256</v>
      </c>
      <c r="C153" s="90">
        <v>6</v>
      </c>
      <c r="D153" s="47">
        <v>18</v>
      </c>
      <c r="E153" s="48">
        <v>0.99968372267802341</v>
      </c>
      <c r="F153" s="48">
        <v>0.99940815431828145</v>
      </c>
      <c r="G153" s="48">
        <v>1</v>
      </c>
      <c r="H153" s="49">
        <v>1</v>
      </c>
      <c r="I153" s="50"/>
      <c r="J153" s="51">
        <v>0</v>
      </c>
      <c r="K153" s="52"/>
      <c r="L153" s="53">
        <v>21.311712943186674</v>
      </c>
      <c r="M153" s="53">
        <v>22.374725670084548</v>
      </c>
      <c r="N153" s="28"/>
      <c r="O153" s="53">
        <v>3.6969572649572648</v>
      </c>
      <c r="P153" s="70">
        <v>3.2746171860925961</v>
      </c>
    </row>
    <row r="154" spans="1:16" x14ac:dyDescent="0.25">
      <c r="A154" s="16" t="s">
        <v>124</v>
      </c>
      <c r="B154" s="17" t="s">
        <v>155</v>
      </c>
      <c r="C154" s="90">
        <v>6</v>
      </c>
      <c r="D154" s="47">
        <v>18</v>
      </c>
      <c r="E154" s="48">
        <v>1</v>
      </c>
      <c r="F154" s="48">
        <v>0.96940520309690681</v>
      </c>
      <c r="G154" s="48">
        <v>1</v>
      </c>
      <c r="H154" s="49">
        <v>1</v>
      </c>
      <c r="I154" s="50"/>
      <c r="J154" s="51">
        <v>0</v>
      </c>
      <c r="K154" s="52"/>
      <c r="L154" s="53">
        <v>25.48491037932472</v>
      </c>
      <c r="M154" s="53">
        <v>23.834115325586495</v>
      </c>
      <c r="N154" s="28"/>
      <c r="O154" s="53">
        <v>0.61163729029517944</v>
      </c>
      <c r="P154" s="70">
        <v>0.72176553012610933</v>
      </c>
    </row>
    <row r="155" spans="1:16" x14ac:dyDescent="0.25">
      <c r="A155" s="16" t="s">
        <v>125</v>
      </c>
      <c r="B155" s="17" t="s">
        <v>222</v>
      </c>
      <c r="C155" s="90">
        <v>6</v>
      </c>
      <c r="D155" s="47">
        <v>17</v>
      </c>
      <c r="E155" s="48">
        <v>1</v>
      </c>
      <c r="F155" s="48">
        <v>0.99706672550521114</v>
      </c>
      <c r="G155" s="48">
        <v>1</v>
      </c>
      <c r="H155" s="49">
        <v>1</v>
      </c>
      <c r="I155" s="50"/>
      <c r="J155" s="51">
        <v>0</v>
      </c>
      <c r="K155" s="52"/>
      <c r="L155" s="53">
        <v>35.798521327014221</v>
      </c>
      <c r="M155" s="53">
        <v>24.107775700934578</v>
      </c>
      <c r="N155" s="28"/>
      <c r="O155" s="53">
        <v>2.687148288973384</v>
      </c>
      <c r="P155" s="70">
        <v>3.4549504023956579</v>
      </c>
    </row>
    <row r="156" spans="1:16" x14ac:dyDescent="0.25">
      <c r="A156" s="16" t="s">
        <v>430</v>
      </c>
      <c r="B156" s="17" t="s">
        <v>262</v>
      </c>
      <c r="C156" s="90">
        <v>1</v>
      </c>
      <c r="D156" s="47">
        <v>18</v>
      </c>
      <c r="E156" s="48">
        <v>0.99998503957033646</v>
      </c>
      <c r="F156" s="48">
        <v>0.97814281226156818</v>
      </c>
      <c r="G156" s="48">
        <v>1</v>
      </c>
      <c r="H156" s="49">
        <v>1</v>
      </c>
      <c r="I156" s="50"/>
      <c r="J156" s="51">
        <v>0</v>
      </c>
      <c r="K156" s="52"/>
      <c r="L156" s="53" t="s">
        <v>362</v>
      </c>
      <c r="M156" s="53" t="s">
        <v>362</v>
      </c>
      <c r="N156" s="28"/>
      <c r="O156" s="53" t="s">
        <v>362</v>
      </c>
      <c r="P156" s="70" t="s">
        <v>362</v>
      </c>
    </row>
    <row r="157" spans="1:16" x14ac:dyDescent="0.25">
      <c r="A157" s="16" t="s">
        <v>126</v>
      </c>
      <c r="B157" s="17" t="s">
        <v>279</v>
      </c>
      <c r="C157" s="90">
        <v>6</v>
      </c>
      <c r="D157" s="47">
        <v>17</v>
      </c>
      <c r="E157" s="48">
        <v>0.99923948355218328</v>
      </c>
      <c r="F157" s="48">
        <v>0.98094752436510069</v>
      </c>
      <c r="G157" s="48">
        <v>1</v>
      </c>
      <c r="H157" s="49">
        <v>1</v>
      </c>
      <c r="I157" s="50"/>
      <c r="J157" s="51">
        <v>0</v>
      </c>
      <c r="K157" s="52"/>
      <c r="L157" s="53">
        <v>18.454268679436762</v>
      </c>
      <c r="M157" s="53">
        <v>17.792560061999485</v>
      </c>
      <c r="N157" s="28"/>
      <c r="O157" s="53">
        <v>2.2621509824198553</v>
      </c>
      <c r="P157" s="70">
        <v>2.7915415019762846</v>
      </c>
    </row>
    <row r="158" spans="1:16" x14ac:dyDescent="0.25">
      <c r="A158" s="16" t="s">
        <v>127</v>
      </c>
      <c r="B158" s="17" t="s">
        <v>267</v>
      </c>
      <c r="C158" s="90">
        <v>6</v>
      </c>
      <c r="D158" s="47">
        <v>18</v>
      </c>
      <c r="E158" s="48">
        <v>0.41440656554656258</v>
      </c>
      <c r="F158" s="48">
        <v>0.99475522952405016</v>
      </c>
      <c r="G158" s="48">
        <v>0.94275184917364374</v>
      </c>
      <c r="H158" s="49">
        <v>1</v>
      </c>
      <c r="I158" s="50"/>
      <c r="J158" s="51">
        <v>1</v>
      </c>
      <c r="K158" s="52"/>
      <c r="L158" s="53">
        <v>41.345898778359512</v>
      </c>
      <c r="M158" s="53">
        <v>38.028126944617298</v>
      </c>
      <c r="N158" s="28"/>
      <c r="O158" s="53">
        <v>2.8031351082358795</v>
      </c>
      <c r="P158" s="70">
        <v>3.505685618729097</v>
      </c>
    </row>
    <row r="159" spans="1:16" x14ac:dyDescent="0.25">
      <c r="A159" t="s">
        <v>361</v>
      </c>
      <c r="B159" s="17" t="s">
        <v>215</v>
      </c>
      <c r="C159" s="90">
        <v>6</v>
      </c>
      <c r="D159" s="47">
        <v>18</v>
      </c>
      <c r="E159" s="48">
        <v>0.99994217519137785</v>
      </c>
      <c r="F159" s="48">
        <v>0.78949545630446094</v>
      </c>
      <c r="G159" s="48">
        <v>1</v>
      </c>
      <c r="H159" s="49">
        <v>1</v>
      </c>
      <c r="I159" s="50"/>
      <c r="J159" s="51">
        <v>0</v>
      </c>
      <c r="K159" s="52"/>
      <c r="L159" s="53">
        <v>28.480051052967454</v>
      </c>
      <c r="M159" s="53">
        <v>31.310389776357827</v>
      </c>
      <c r="N159" s="28"/>
      <c r="O159" s="53">
        <v>2.7460880012013815</v>
      </c>
      <c r="P159" s="70">
        <v>1.9648955012398157</v>
      </c>
    </row>
    <row r="160" spans="1:16" x14ac:dyDescent="0.25">
      <c r="A160" s="16" t="s">
        <v>128</v>
      </c>
      <c r="B160" s="17" t="s">
        <v>166</v>
      </c>
      <c r="C160" s="90">
        <v>6</v>
      </c>
      <c r="D160" s="47">
        <v>17</v>
      </c>
      <c r="E160" s="48">
        <v>1</v>
      </c>
      <c r="F160" s="48">
        <v>0.99979989994997498</v>
      </c>
      <c r="G160" s="48">
        <v>1</v>
      </c>
      <c r="H160" s="49">
        <v>1</v>
      </c>
      <c r="I160" s="50"/>
      <c r="J160" s="51">
        <v>0</v>
      </c>
      <c r="K160" s="52"/>
      <c r="L160" s="53">
        <v>15.181967213114755</v>
      </c>
      <c r="M160" s="53">
        <v>14.570234234234235</v>
      </c>
      <c r="N160" s="28"/>
      <c r="O160" s="53">
        <v>0.86928011404133998</v>
      </c>
      <c r="P160" s="70">
        <v>1.0463423423423424</v>
      </c>
    </row>
    <row r="161" spans="1:16" x14ac:dyDescent="0.25">
      <c r="A161" s="16" t="s">
        <v>129</v>
      </c>
      <c r="B161" s="17" t="s">
        <v>285</v>
      </c>
      <c r="C161" s="90">
        <v>4</v>
      </c>
      <c r="D161" s="47">
        <v>17</v>
      </c>
      <c r="E161" s="48">
        <v>1</v>
      </c>
      <c r="F161" s="48">
        <v>0.99756077393748965</v>
      </c>
      <c r="G161" s="48">
        <v>1</v>
      </c>
      <c r="H161" s="49">
        <v>1</v>
      </c>
      <c r="I161" s="50"/>
      <c r="J161" s="51">
        <v>0</v>
      </c>
      <c r="K161" s="52"/>
      <c r="L161" s="53">
        <v>25.891769157994325</v>
      </c>
      <c r="M161" s="53">
        <v>23.899642973060693</v>
      </c>
      <c r="N161" s="28"/>
      <c r="O161" s="53">
        <v>2.6170977917981073</v>
      </c>
      <c r="P161" s="70">
        <v>3.0538136968516714</v>
      </c>
    </row>
    <row r="162" spans="1:16" x14ac:dyDescent="0.25">
      <c r="A162" s="16" t="s">
        <v>130</v>
      </c>
      <c r="B162" s="17" t="s">
        <v>281</v>
      </c>
      <c r="C162" s="90">
        <v>6</v>
      </c>
      <c r="D162" s="47">
        <v>17</v>
      </c>
      <c r="E162" s="48">
        <v>0.99992157477844879</v>
      </c>
      <c r="F162" s="48">
        <v>0.91217246577610467</v>
      </c>
      <c r="G162" s="48">
        <v>1</v>
      </c>
      <c r="H162" s="49">
        <v>1</v>
      </c>
      <c r="I162" s="50"/>
      <c r="J162" s="51">
        <v>0</v>
      </c>
      <c r="K162" s="52"/>
      <c r="L162" s="53">
        <v>22.156096324461345</v>
      </c>
      <c r="M162" s="53">
        <v>22.819733470015375</v>
      </c>
      <c r="N162" s="28"/>
      <c r="O162" s="53">
        <v>2.2930081300813008</v>
      </c>
      <c r="P162" s="70">
        <v>1.6548118356794024</v>
      </c>
    </row>
    <row r="163" spans="1:16" x14ac:dyDescent="0.25">
      <c r="A163" s="16" t="s">
        <v>131</v>
      </c>
      <c r="B163" s="17" t="s">
        <v>203</v>
      </c>
      <c r="C163" s="90">
        <v>6</v>
      </c>
      <c r="D163" s="47">
        <v>17</v>
      </c>
      <c r="E163" s="48">
        <v>0.99996565698193562</v>
      </c>
      <c r="F163" s="48">
        <v>0.91327243171463246</v>
      </c>
      <c r="G163" s="48">
        <v>1</v>
      </c>
      <c r="H163" s="49">
        <v>1</v>
      </c>
      <c r="I163" s="50"/>
      <c r="J163" s="51">
        <v>1</v>
      </c>
      <c r="K163" s="52"/>
      <c r="L163" s="53">
        <v>19.150283995990645</v>
      </c>
      <c r="M163" s="53">
        <v>20.046112956810632</v>
      </c>
      <c r="N163" s="28"/>
      <c r="O163" s="53">
        <v>0.4539301310043668</v>
      </c>
      <c r="P163" s="70">
        <v>1.2113974591651542</v>
      </c>
    </row>
    <row r="164" spans="1:16" x14ac:dyDescent="0.25">
      <c r="A164" s="16" t="s">
        <v>351</v>
      </c>
      <c r="B164" s="17" t="s">
        <v>299</v>
      </c>
      <c r="C164" s="90">
        <v>5</v>
      </c>
      <c r="D164" s="47">
        <v>16</v>
      </c>
      <c r="E164" s="48">
        <v>1</v>
      </c>
      <c r="F164" s="48">
        <v>1</v>
      </c>
      <c r="G164" s="48">
        <v>1</v>
      </c>
      <c r="H164" s="49">
        <v>1</v>
      </c>
      <c r="I164" s="50"/>
      <c r="J164" s="51">
        <v>0</v>
      </c>
      <c r="K164" s="52"/>
      <c r="L164" s="53">
        <v>25.949554781262098</v>
      </c>
      <c r="M164" s="53">
        <v>27.01261950286807</v>
      </c>
      <c r="N164" s="28"/>
      <c r="O164" s="53">
        <v>2.378513356562137</v>
      </c>
      <c r="P164" s="70">
        <v>2.8543785850860419</v>
      </c>
    </row>
    <row r="165" spans="1:16" x14ac:dyDescent="0.25">
      <c r="A165" t="s">
        <v>132</v>
      </c>
      <c r="B165" s="17" t="s">
        <v>153</v>
      </c>
      <c r="C165" s="90">
        <v>5</v>
      </c>
      <c r="D165" s="47">
        <v>16</v>
      </c>
      <c r="E165" s="48">
        <v>1</v>
      </c>
      <c r="F165" s="48">
        <v>1</v>
      </c>
      <c r="G165" s="48">
        <v>1</v>
      </c>
      <c r="H165" s="49">
        <v>1</v>
      </c>
      <c r="I165" s="50"/>
      <c r="J165" s="51">
        <v>0</v>
      </c>
      <c r="K165" s="52"/>
      <c r="L165" s="53">
        <v>25.432463295269169</v>
      </c>
      <c r="M165" s="53">
        <v>29.369861009509876</v>
      </c>
      <c r="N165" s="28"/>
      <c r="O165" s="53">
        <v>1.1858075040783034</v>
      </c>
      <c r="P165" s="70">
        <v>1.4485735186539868</v>
      </c>
    </row>
    <row r="166" spans="1:16" x14ac:dyDescent="0.25">
      <c r="A166" s="16" t="s">
        <v>133</v>
      </c>
      <c r="B166" s="17" t="s">
        <v>167</v>
      </c>
      <c r="C166" s="90">
        <v>6</v>
      </c>
      <c r="D166" s="47">
        <v>18</v>
      </c>
      <c r="E166" s="48">
        <v>1</v>
      </c>
      <c r="F166" s="48">
        <v>0.94305066787754943</v>
      </c>
      <c r="G166" s="48">
        <v>1</v>
      </c>
      <c r="H166" s="49">
        <v>1</v>
      </c>
      <c r="I166" s="50"/>
      <c r="J166" s="51">
        <v>1</v>
      </c>
      <c r="K166" s="52"/>
      <c r="L166" s="53">
        <v>17.954698581560283</v>
      </c>
      <c r="M166" s="53">
        <v>15.515930157361501</v>
      </c>
      <c r="N166" s="28"/>
      <c r="O166" s="53">
        <v>1.7747764705882354</v>
      </c>
      <c r="P166" s="70">
        <v>1.7748973071656777</v>
      </c>
    </row>
    <row r="167" spans="1:16" x14ac:dyDescent="0.25">
      <c r="A167" s="16" t="s">
        <v>134</v>
      </c>
      <c r="B167" s="17" t="s">
        <v>284</v>
      </c>
      <c r="C167" s="90">
        <v>6</v>
      </c>
      <c r="D167" s="47">
        <v>18</v>
      </c>
      <c r="E167" s="48">
        <v>0.99982182628062366</v>
      </c>
      <c r="F167" s="48">
        <v>0.98974228444161627</v>
      </c>
      <c r="G167" s="48">
        <v>1</v>
      </c>
      <c r="H167" s="49">
        <v>1</v>
      </c>
      <c r="I167" s="50"/>
      <c r="J167" s="51">
        <v>0</v>
      </c>
      <c r="K167" s="52"/>
      <c r="L167" s="53">
        <v>37.182616753150484</v>
      </c>
      <c r="M167" s="53">
        <v>40.183435468895077</v>
      </c>
      <c r="N167" s="28"/>
      <c r="O167" s="53">
        <v>1.2651588785046728</v>
      </c>
      <c r="P167" s="70">
        <v>1.5731360059947546</v>
      </c>
    </row>
    <row r="168" spans="1:16" x14ac:dyDescent="0.25">
      <c r="A168" s="16" t="s">
        <v>135</v>
      </c>
      <c r="B168" s="17" t="s">
        <v>254</v>
      </c>
      <c r="C168" s="90">
        <v>6</v>
      </c>
      <c r="D168" s="47">
        <v>17</v>
      </c>
      <c r="E168" s="48">
        <v>1</v>
      </c>
      <c r="F168" s="48">
        <v>0.99559388769100965</v>
      </c>
      <c r="G168" s="48">
        <v>1</v>
      </c>
      <c r="H168" s="49">
        <v>1</v>
      </c>
      <c r="I168" s="50"/>
      <c r="J168" s="51">
        <v>0</v>
      </c>
      <c r="K168" s="52"/>
      <c r="L168" s="53">
        <v>22.49586455731335</v>
      </c>
      <c r="M168" s="53">
        <v>17.723219814241485</v>
      </c>
      <c r="N168" s="28"/>
      <c r="O168" s="53">
        <v>2.3049986037419714</v>
      </c>
      <c r="P168" s="70">
        <v>2.5201475595913734</v>
      </c>
    </row>
    <row r="169" spans="1:16" x14ac:dyDescent="0.25">
      <c r="A169" s="16" t="s">
        <v>136</v>
      </c>
      <c r="B169" s="17" t="s">
        <v>226</v>
      </c>
      <c r="C169" s="90">
        <v>6</v>
      </c>
      <c r="D169" s="47">
        <v>17</v>
      </c>
      <c r="E169" s="48">
        <v>0.99998326891867018</v>
      </c>
      <c r="F169" s="48">
        <v>0.9005839147384096</v>
      </c>
      <c r="G169" s="48">
        <v>1</v>
      </c>
      <c r="H169" s="49">
        <v>1</v>
      </c>
      <c r="I169" s="54"/>
      <c r="J169" s="51">
        <v>0</v>
      </c>
      <c r="K169" s="52"/>
      <c r="L169" s="53">
        <v>20.099767549976754</v>
      </c>
      <c r="M169" s="53">
        <v>20.987351778656127</v>
      </c>
      <c r="N169" s="28"/>
      <c r="O169" s="53">
        <v>0.74105067410506742</v>
      </c>
      <c r="P169" s="70">
        <v>0.77628458498023711</v>
      </c>
    </row>
    <row r="170" spans="1:16" x14ac:dyDescent="0.25">
      <c r="A170" s="16" t="s">
        <v>137</v>
      </c>
      <c r="B170" s="17" t="s">
        <v>154</v>
      </c>
      <c r="C170" s="90">
        <v>6</v>
      </c>
      <c r="D170" s="47">
        <v>15</v>
      </c>
      <c r="E170" s="48">
        <v>1</v>
      </c>
      <c r="F170" s="48">
        <v>0.93519446321627475</v>
      </c>
      <c r="G170" s="48">
        <v>0.99701722088877498</v>
      </c>
      <c r="H170" s="49">
        <v>1</v>
      </c>
      <c r="I170" s="85"/>
      <c r="J170" s="51">
        <v>0</v>
      </c>
      <c r="K170" s="56"/>
      <c r="L170" s="53">
        <v>13.177479892761394</v>
      </c>
      <c r="M170" s="53">
        <v>11.680272108843537</v>
      </c>
      <c r="N170" s="57"/>
      <c r="O170" s="53">
        <v>1.4794076163610719</v>
      </c>
      <c r="P170" s="70">
        <v>0.94655688622754486</v>
      </c>
    </row>
    <row r="171" spans="1:16" x14ac:dyDescent="0.25">
      <c r="A171" s="16" t="s">
        <v>138</v>
      </c>
      <c r="B171" s="17" t="s">
        <v>176</v>
      </c>
      <c r="C171" s="90">
        <v>5</v>
      </c>
      <c r="D171" s="47">
        <v>18</v>
      </c>
      <c r="E171" s="48">
        <v>1</v>
      </c>
      <c r="F171" s="48">
        <v>0.99973340639972752</v>
      </c>
      <c r="G171" s="48">
        <v>1</v>
      </c>
      <c r="H171" s="49">
        <v>1</v>
      </c>
      <c r="I171" s="54"/>
      <c r="J171" s="51">
        <v>0</v>
      </c>
      <c r="K171" s="86"/>
      <c r="L171" s="53">
        <v>28.486372909016726</v>
      </c>
      <c r="M171" s="53">
        <v>18.715220125786164</v>
      </c>
      <c r="N171" s="28"/>
      <c r="O171" s="53">
        <v>1.6627218934911243</v>
      </c>
      <c r="P171" s="70">
        <v>2.0531990769876232</v>
      </c>
    </row>
    <row r="172" spans="1:16" hidden="1" x14ac:dyDescent="0.25">
      <c r="J172" t="s">
        <v>407</v>
      </c>
      <c r="K172">
        <v>16.413540745298196</v>
      </c>
      <c r="L172">
        <v>23.253299575382048</v>
      </c>
      <c r="M172">
        <v>23.137047115757746</v>
      </c>
      <c r="N172"/>
      <c r="O172">
        <v>1.8602430512781736</v>
      </c>
      <c r="P172">
        <v>2.2400528163084839</v>
      </c>
    </row>
    <row r="173" spans="1:16" hidden="1" x14ac:dyDescent="0.25">
      <c r="J173" t="s">
        <v>408</v>
      </c>
      <c r="K173">
        <v>59.355295258046787</v>
      </c>
      <c r="L173">
        <v>193.47576376252414</v>
      </c>
      <c r="M173">
        <v>171.61125501378851</v>
      </c>
      <c r="N173"/>
      <c r="O173">
        <v>1.4064327996823163</v>
      </c>
      <c r="P173">
        <v>2.1317880379716465</v>
      </c>
    </row>
    <row r="174" spans="1:16" hidden="1" x14ac:dyDescent="0.25">
      <c r="J174" t="s">
        <v>314</v>
      </c>
      <c r="K174">
        <v>7.7042387851134775</v>
      </c>
      <c r="L174">
        <v>13.909556562397096</v>
      </c>
      <c r="M174">
        <v>13.100047901202061</v>
      </c>
      <c r="N174"/>
      <c r="O174">
        <v>1.1859311951720961</v>
      </c>
      <c r="P174">
        <v>1.4600643951455177</v>
      </c>
    </row>
    <row r="175" spans="1:16" hidden="1" x14ac:dyDescent="0.25">
      <c r="L175"/>
      <c r="M175"/>
      <c r="N175"/>
      <c r="O175"/>
      <c r="P175"/>
    </row>
    <row r="176" spans="1:16" hidden="1" x14ac:dyDescent="0.25">
      <c r="J176" t="s">
        <v>313</v>
      </c>
      <c r="K176">
        <v>24.117779530411674</v>
      </c>
      <c r="L176">
        <v>37.162856137779144</v>
      </c>
      <c r="M176">
        <v>36.237095016959806</v>
      </c>
      <c r="N176"/>
      <c r="O176">
        <v>3.0461742464502697</v>
      </c>
      <c r="P176">
        <v>3.7001172114540015</v>
      </c>
    </row>
    <row r="177" spans="3:16" hidden="1" x14ac:dyDescent="0.25">
      <c r="J177" t="s">
        <v>312</v>
      </c>
      <c r="K177">
        <v>31.822018315525149</v>
      </c>
      <c r="L177">
        <v>51.072412700176244</v>
      </c>
      <c r="M177">
        <v>49.337142918161867</v>
      </c>
      <c r="N177"/>
      <c r="O177">
        <v>4.232105441622366</v>
      </c>
      <c r="P177">
        <v>5.1601816065995187</v>
      </c>
    </row>
    <row r="179" spans="3:16" s="44" customFormat="1" x14ac:dyDescent="0.25">
      <c r="C179" s="45"/>
      <c r="D179" s="45"/>
      <c r="E179" s="45"/>
      <c r="F179" s="45"/>
      <c r="G179" s="45"/>
      <c r="H179" s="45"/>
      <c r="I179" s="45"/>
      <c r="L179" s="45"/>
      <c r="M179" s="45"/>
      <c r="N179" s="45"/>
      <c r="O179" s="45"/>
      <c r="P179" s="45"/>
    </row>
  </sheetData>
  <mergeCells count="5">
    <mergeCell ref="D2:G2"/>
    <mergeCell ref="H2:J2"/>
    <mergeCell ref="L2:M2"/>
    <mergeCell ref="O2:P2"/>
    <mergeCell ref="C1:J1"/>
  </mergeCells>
  <conditionalFormatting sqref="C5:C171">
    <cfRule type="cellIs" dxfId="23" priority="16" stopIfTrue="1" operator="equal">
      <formula>6</formula>
    </cfRule>
    <cfRule type="cellIs" dxfId="22" priority="17" stopIfTrue="1" operator="between">
      <formula>4</formula>
      <formula>5</formula>
    </cfRule>
    <cfRule type="cellIs" dxfId="21" priority="18" stopIfTrue="1" operator="between">
      <formula>0</formula>
      <formula>3</formula>
    </cfRule>
  </conditionalFormatting>
  <conditionalFormatting sqref="D5:D171">
    <cfRule type="cellIs" dxfId="20" priority="14" stopIfTrue="1" operator="lessThan">
      <formula>17</formula>
    </cfRule>
    <cfRule type="cellIs" dxfId="19" priority="15" stopIfTrue="1" operator="greaterThanOrEqual">
      <formula>17</formula>
    </cfRule>
  </conditionalFormatting>
  <conditionalFormatting sqref="E5:G171">
    <cfRule type="cellIs" dxfId="18" priority="7" stopIfTrue="1" operator="greaterThan">
      <formula>0.99</formula>
    </cfRule>
    <cfRule type="cellIs" dxfId="17" priority="8" stopIfTrue="1" operator="between">
      <formula>0.76</formula>
      <formula>0.99</formula>
    </cfRule>
    <cfRule type="cellIs" dxfId="16" priority="9" stopIfTrue="1" operator="lessThan">
      <formula>0.76</formula>
    </cfRule>
  </conditionalFormatting>
  <conditionalFormatting sqref="H5:H171">
    <cfRule type="cellIs" dxfId="15" priority="10" stopIfTrue="1" operator="greaterThan">
      <formula>3</formula>
    </cfRule>
    <cfRule type="cellIs" dxfId="14" priority="11" stopIfTrue="1" operator="equal">
      <formula>3</formula>
    </cfRule>
    <cfRule type="cellIs" dxfId="13" priority="12" stopIfTrue="1" operator="lessThan">
      <formula>3</formula>
    </cfRule>
  </conditionalFormatting>
  <conditionalFormatting sqref="I5:I171">
    <cfRule type="cellIs" dxfId="12" priority="13" stopIfTrue="1" operator="equal">
      <formula>"Ongoing"</formula>
    </cfRule>
  </conditionalFormatting>
  <conditionalFormatting sqref="J5:J171">
    <cfRule type="cellIs" dxfId="11" priority="23" stopIfTrue="1" operator="between">
      <formula>3</formula>
      <formula>5</formula>
    </cfRule>
    <cfRule type="cellIs" dxfId="10" priority="24" stopIfTrue="1" operator="between">
      <formula>1</formula>
      <formula>3</formula>
    </cfRule>
    <cfRule type="cellIs" dxfId="9" priority="25" stopIfTrue="1" operator="between">
      <formula>0</formula>
      <formula>1</formula>
    </cfRule>
  </conditionalFormatting>
  <conditionalFormatting sqref="L5:L171">
    <cfRule type="cellIs" dxfId="8" priority="6" stopIfTrue="1" operator="greaterThan">
      <formula>$L$177</formula>
    </cfRule>
    <cfRule type="cellIs" dxfId="7" priority="19" stopIfTrue="1" operator="greaterThan">
      <formula>$L$176</formula>
    </cfRule>
  </conditionalFormatting>
  <conditionalFormatting sqref="L5:M171 O5:P171">
    <cfRule type="cellIs" priority="1" stopIfTrue="1" operator="equal">
      <formula>"na"</formula>
    </cfRule>
    <cfRule type="cellIs" priority="2" stopIfTrue="1" operator="equal">
      <formula>""</formula>
    </cfRule>
  </conditionalFormatting>
  <conditionalFormatting sqref="M5:M171">
    <cfRule type="cellIs" dxfId="6" priority="5" stopIfTrue="1" operator="greaterThan">
      <formula>$M$177</formula>
    </cfRule>
    <cfRule type="cellIs" dxfId="5" priority="20" stopIfTrue="1" operator="greaterThan">
      <formula>$M$176</formula>
    </cfRule>
  </conditionalFormatting>
  <conditionalFormatting sqref="O5:O171">
    <cfRule type="cellIs" dxfId="4" priority="4" stopIfTrue="1" operator="greaterThan">
      <formula>$O$177</formula>
    </cfRule>
    <cfRule type="cellIs" dxfId="3" priority="21" stopIfTrue="1" operator="greaterThan">
      <formula>$O$176</formula>
    </cfRule>
  </conditionalFormatting>
  <conditionalFormatting sqref="O5:P171 L5:M171">
    <cfRule type="cellIs" dxfId="2" priority="26" operator="greaterThan">
      <formula>-1</formula>
    </cfRule>
  </conditionalFormatting>
  <conditionalFormatting sqref="P5:P171">
    <cfRule type="cellIs" dxfId="1" priority="3" stopIfTrue="1" operator="greaterThan">
      <formula>$P$177</formula>
    </cfRule>
    <cfRule type="cellIs" dxfId="0" priority="22" stopIfTrue="1" operator="greaterThan">
      <formula>$P$176</formula>
    </cfRule>
  </conditionalFormatting>
  <pageMargins left="0.70866141732283472" right="0.70866141732283472" top="0.74803149606299213" bottom="0.74803149606299213" header="0.31496062992125984" footer="0.31496062992125984"/>
  <pageSetup paperSize="8" scale="56"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5fcde14c-a1ff-41f1-a210-ce352d4e962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18" ma:contentTypeDescription="Create a new document." ma:contentTypeScope="" ma:versionID="2def9819561c10c3a5c0a4c5418f01f5">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cae15ef64808bdcf281a127d0c686fcb"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E97A96-020F-457E-A1B9-1E1F3259E2D5}">
  <ds:schemaRefs>
    <ds:schemaRef ds:uri="http://purl.org/dc/elements/1.1/"/>
    <ds:schemaRef ds:uri="http://www.w3.org/XML/1998/namespace"/>
    <ds:schemaRef ds:uri="58b241f0-c181-42d5-839a-5e9ae10f42c8"/>
    <ds:schemaRef ds:uri="http://schemas.openxmlformats.org/package/2006/metadata/core-properties"/>
    <ds:schemaRef ds:uri="http://schemas.microsoft.com/office/2006/metadata/properties"/>
    <ds:schemaRef ds:uri="http://purl.org/dc/dcmitype/"/>
    <ds:schemaRef ds:uri="5fcde14c-a1ff-41f1-a210-ce352d4e962b"/>
    <ds:schemaRef ds:uri="http://schemas.microsoft.com/office/2006/documentManagement/types"/>
    <ds:schemaRef ds:uri="http://schemas.microsoft.com/office/infopath/2007/PartnerControls"/>
    <ds:schemaRef ds:uri="http://schemas.microsoft.com/sharepoint/v3"/>
    <ds:schemaRef ds:uri="http://purl.org/dc/terms/"/>
  </ds:schemaRefs>
</ds:datastoreItem>
</file>

<file path=customXml/itemProps2.xml><?xml version="1.0" encoding="utf-8"?>
<ds:datastoreItem xmlns:ds="http://schemas.openxmlformats.org/officeDocument/2006/customXml" ds:itemID="{F3764615-5059-47D1-98DE-EFB754166134}">
  <ds:schemaRefs>
    <ds:schemaRef ds:uri="http://schemas.microsoft.com/sharepoint/v3/contenttype/forms"/>
  </ds:schemaRefs>
</ds:datastoreItem>
</file>

<file path=customXml/itemProps3.xml><?xml version="1.0" encoding="utf-8"?>
<ds:datastoreItem xmlns:ds="http://schemas.openxmlformats.org/officeDocument/2006/customXml" ds:itemID="{69654172-60A1-4442-B127-1E83B5169D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 page</vt:lpstr>
      <vt:lpstr>Summary</vt:lpstr>
      <vt:lpstr>Summary!Print_Titles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Coverage Completeness Data Quality Summary - October 2015</dc:title>
  <dc:creator>McDonnell, Paul</dc:creator>
  <cp:lastModifiedBy>COBB, Ben (NHS ENGLAND)</cp:lastModifiedBy>
  <cp:lastPrinted>2014-06-18T15:30:20Z</cp:lastPrinted>
  <dcterms:created xsi:type="dcterms:W3CDTF">2013-10-31T09:09:38Z</dcterms:created>
  <dcterms:modified xsi:type="dcterms:W3CDTF">2026-03-12T15:36:01Z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0x010100FBC83FE296745C42B8674DB72D139957</vt:lpwstr>
  </property>
  <property fmtid="{D5CDD505-2E9C-101B-9397-08002B2CF9AE}" pid="3" name="Order">
    <vt:r8>12965800</vt:r8>
  </property>
  <property fmtid="{D5CDD505-2E9C-101B-9397-08002B2CF9AE}" pid="4" name="_ExtendedDescription">
    <vt:lpwstr/>
  </property>
  <property fmtid="{D5CDD505-2E9C-101B-9397-08002B2CF9AE}" pid="5" name="MediaServiceImageTags">
    <vt:lpwstr/>
  </property>
</Properties>
</file>