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603/"/>
    </mc:Choice>
  </mc:AlternateContent>
  <xr:revisionPtr revIDLastSave="505" documentId="8_{15B58FD9-0ECB-4398-98EA-CA178A646384}" xr6:coauthVersionLast="47" xr6:coauthVersionMax="47" xr10:uidLastSave="{97C40997-ED00-449B-B8F4-7411724FCDFB}"/>
  <bookViews>
    <workbookView xWindow="-23148" yWindow="3276" windowWidth="23256" windowHeight="12456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<sst xmlns="http://schemas.openxmlformats.org/spreadsheetml/2006/main" count="195" uniqueCount="122">
  <si>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</si>
  <si>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</si>
  <si>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</si>
  <si>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</si>
  <si>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</si>
  <si>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</si>
  <si>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</si>
  <si>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</si>
  <si>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</si>
  <si>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</si>
  <si>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</si>
  <si>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</si>
  <si>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</si>
  <si>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</si>
  <si>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</si>
  <si>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</si>
  <si>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</si>
  <si>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</si>
  <si>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</si>
  <si>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</si>
  <si>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</si>
  <si>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</si>
  <si>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</si>
  <si>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</si>
  <si>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</si>
  <si>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</si>
  <si>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</si>
  <si>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</si>
  <si>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</si>
  <si>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</si>
  <si>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</si>
  <si>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</si>
  <si>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</si>
  <si>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</si>
  <si>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</si>
  <si>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</si>
  <si>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</si>
  <si>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</si>
  <si>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</si>
  <si>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</si>
  <si>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</si>
  <si>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</si>
  <si>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</si>
  <si>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</si>
  <si>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</si>
  <si>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</si>
  <si>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</si>
  <si>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</si>
  <si>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</si>
  <si>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</si>
  <si>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</si>
  <si>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</si>
  <si>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</si>
  <si>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</si>
  <si>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</si>
  <si>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</si>
  <si>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</si>
  <si>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</si>
  <si>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</si>
  <si>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</si>
  <si>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</si>
  <si>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</si>
  <si>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</si>
  <si>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</si>
  <si>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</si>
  <si>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</si>
  <si>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</si>
  <si>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</si>
  <si>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</si>
  <si>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</si>
  <si>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</si>
  <si>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</si>
  <si>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</si>
  <si>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</si>
  <si>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</si>
  <si>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</si>
  <si>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</si>
  <si>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</si>
  <si>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</si>
  <si>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</si>
  <si>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</si>
  <si>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</si>
  <si>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</si>
  <si>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</si>
  <si>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</si>
  <si>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</si>
  <si>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</si>
  <si>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</si>
  <si>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</si>
  <si>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</si>
  <si>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</si>
  <si>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Disposition: Ambulance - category 1 or 2</t>
  </si>
  <si>
    <t>Disposition: Ambulance - category 3 or 4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</si>
  <si>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</si>
  <si>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</si>
  <si>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</si>
  <si>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</si>
  <si>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</si>
  <si>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</si>
  <si>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</si>
  <si>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</si>
  <si>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</si>
  <si>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</si>
  <si>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</si>
  <si>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</si>
  <si>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</si>
  <si>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</si>
  <si>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</si>
  <si>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</si>
  <si>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</si>
  <si>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</si>
  <si>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</si>
  <si>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</si>
  <si>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</si>
  <si>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</si>
  <si>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</si>
  <si>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</si>
  <si>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</si>
  <si>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</si>
  <si>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t>111 online</t>
  </si>
  <si>
    <t>Metrics - March 2026</t>
  </si>
  <si>
    <t>Publication date: 16th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</si>
</sst>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.046875" defaultRowHeight="13.7" x14ac:dyDescent="0.4"/>
  <cols>
    <col min="1" max="1" width="8.25" style="1" customWidth="1"/>
    <col min="2" max="2" width="89.046875" style="1" customWidth="1"/>
    <col min="3" max="16384" width="8.046875" style="1"/>
  </cols>
  <sheetData>
    <row r="1" spans="1:2" ht="82.75" customHeight="1" x14ac:dyDescent="1.3">
      <c r="A1" s="22" t="s">
        <v>119</v>
      </c>
      <c r="B1" s="23"/>
    </row>
    <row r="2" spans="1:2" ht="30.75" customHeight="1" x14ac:dyDescent="0.4">
      <c r="A2" s="24" t="s">
        <v>120</v>
      </c>
      <c r="B2" s="25"/>
    </row>
    <row r="3" spans="1:2" ht="16.75" customHeight="1" x14ac:dyDescent="0.4">
      <c r="A3" s="26" t="s">
        <v>121</v>
      </c>
      <c r="B3" s="26"/>
    </row>
    <row r="4" spans="1:2" x14ac:dyDescent="0.4">
      <c r="A4" s="27" t="s">
        <v>0</v>
      </c>
      <c r="B4" s="27"/>
    </row>
    <row r="5" spans="1:2" ht="31" customHeight="1" x14ac:dyDescent="0.4">
      <c r="A5" s="21" t="s">
        <v>1</v>
      </c>
      <c r="B5" s="21"/>
    </row>
    <row r="6" spans="1:2" ht="18" customHeight="1" x14ac:dyDescent="0.4">
      <c r="A6" s="30" t="s">
        <v>2</v>
      </c>
      <c r="B6" s="30"/>
    </row>
    <row r="7" spans="1:2" ht="31" customHeight="1" x14ac:dyDescent="0.4">
      <c r="A7" s="31" t="s">
        <v>3</v>
      </c>
      <c r="B7" s="31"/>
    </row>
    <row r="8" spans="1:2" ht="15" x14ac:dyDescent="0.45">
      <c r="A8" s="29" t="str">
        <f>'Key facts'!A1</f>
        <v>Figure 1. Key facts for England.</v>
      </c>
      <c r="B8" s="29"/>
    </row>
    <row r="9" spans="1:2" ht="15" x14ac:dyDescent="0.45">
      <c r="A9" s="29" t="str">
        <f>National!A1</f>
        <v>Table 1. Metrics for England.</v>
      </c>
      <c r="B9" s="29"/>
    </row>
    <row r="10" spans="1:2" ht="15" x14ac:dyDescent="0.45">
      <c r="A10" s="33" t="str">
        <f>Regional!A1</f>
        <v>Table 2. Metrics for each region.</v>
      </c>
      <c r="B10" s="33"/>
    </row>
    <row r="11" spans="1:2" ht="15" x14ac:dyDescent="0.45">
      <c r="A11" s="29" t="str">
        <f>ICB!A1</f>
        <v>Table 3. Metrics for each ICB.</v>
      </c>
      <c r="B11" s="29"/>
    </row>
    <row r="12" spans="1:2" ht="31" customHeight="1" x14ac:dyDescent="0.4">
      <c r="A12" s="31" t="s">
        <v>4</v>
      </c>
      <c r="B12" s="31"/>
    </row>
    <row r="13" spans="1:2" ht="25" customHeight="1" x14ac:dyDescent="0.4">
      <c r="A13" s="32" t="s">
        <v>5</v>
      </c>
      <c r="B13" s="32"/>
    </row>
    <row r="14" spans="1:2" x14ac:dyDescent="0.4">
      <c r="A14" s="9" t="s">
        <v>6</v>
      </c>
      <c r="B14" s="2"/>
    </row>
    <row r="15" spans="1:2" x14ac:dyDescent="0.4">
      <c r="A15" s="9" t="s">
        <v>7</v>
      </c>
      <c r="B15" s="2"/>
    </row>
    <row r="16" spans="1:2" ht="25" customHeight="1" x14ac:dyDescent="0.4">
      <c r="A16" s="9" t="s">
        <v>8</v>
      </c>
      <c r="B16" s="2"/>
    </row>
    <row r="17" spans="1:7" s="11" customFormat="1" ht="15" customHeight="1" x14ac:dyDescent="0.45">
      <c r="A17" s="28" t="s">
        <v>9</v>
      </c>
      <c r="B17" s="28"/>
    </row>
    <row r="18" spans="1:7" s="11" customFormat="1" ht="15" customHeight="1" x14ac:dyDescent="0.45">
      <c r="A18" s="12" t="s">
        <v>10</v>
      </c>
      <c r="B18" s="10"/>
    </row>
    <row r="19" spans="1:7" x14ac:dyDescent="0.4">
      <c r="G19" s="3"/>
    </row>
  </sheetData>
  <mergeCells count="14">
    <mergeCell ref="A17:B17"/>
    <mergeCell ref="A11:B11"/>
    <mergeCell ref="A6:B6"/>
    <mergeCell ref="A7:B7"/>
    <mergeCell ref="A9:B9"/>
    <mergeCell ref="A13:B13"/>
    <mergeCell ref="A12:B12"/>
    <mergeCell ref="A8:B8"/>
    <mergeCell ref="A10:B10"/>
    <mergeCell ref="A5:B5"/>
    <mergeCell ref="A1:B1"/>
    <mergeCell ref="A2:B2"/>
    <mergeCell ref="A3:B3"/>
    <mergeCell ref="A4:B4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45"/>
  <cols>
    <col min="1" max="1" width="3.59765625" style="14" customWidth="1"/>
    <col min="2" max="10" width="10.546875" style="14" customWidth="1"/>
    <col min="11" max="11" width="3" style="14" customWidth="1"/>
    <col min="12" max="17" width="10.546875" style="14" customWidth="1"/>
    <col min="18" max="16384" width="9" style="14"/>
  </cols>
  <sheetData>
    <row r="1" spans="1:10" x14ac:dyDescent="0.45">
      <c r="A1" s="19" t="s">
        <v>11</v>
      </c>
    </row>
    <row r="2" spans="1:10" x14ac:dyDescent="0.45">
      <c r="A2" s="102" t="s">
        <v>12</v>
      </c>
      <c r="B2" s="102"/>
    </row>
    <row r="3" spans="1:10" ht="10.95" customHeight="1" thickBot="1" x14ac:dyDescent="0.5"/>
    <row r="4" spans="1:10" ht="28.5" customHeight="1" x14ac:dyDescent="0.45">
      <c r="B4" s="105" t="s">
        <v>13</v>
      </c>
      <c r="C4" s="105"/>
      <c r="D4" s="105"/>
      <c r="E4" s="107" t="s">
        <v>14</v>
      </c>
      <c r="F4" s="107"/>
      <c r="G4" s="107"/>
      <c r="H4" s="107" t="s">
        <v>15</v>
      </c>
      <c r="I4" s="107"/>
      <c r="J4" s="107"/>
    </row>
    <row r="5" spans="1:10" ht="33" customHeight="1" x14ac:dyDescent="0.45">
      <c r="B5" s="106"/>
      <c r="C5" s="106"/>
      <c r="D5" s="106"/>
      <c r="E5" s="108"/>
      <c r="F5" s="108"/>
      <c r="G5" s="108"/>
      <c r="H5" s="108"/>
      <c r="I5" s="108"/>
      <c r="J5" s="108"/>
    </row>
    <row r="6" spans="1:10" ht="15" customHeight="1" x14ac:dyDescent="0.45">
      <c r="B6" s="44">
        <v>693219</v>
      </c>
      <c r="C6" s="45"/>
      <c r="D6" s="45"/>
      <c r="E6" s="47">
        <v>0.13117298052321028</v>
      </c>
      <c r="F6" s="48"/>
      <c r="G6" s="48"/>
      <c r="H6" s="96">
        <v>1.4785125285638374E-2</v>
      </c>
      <c r="I6" s="97"/>
      <c r="J6" s="98"/>
    </row>
    <row r="7" spans="1:10" ht="22.5" customHeight="1" x14ac:dyDescent="0.45">
      <c r="B7" s="45"/>
      <c r="C7" s="45"/>
      <c r="D7" s="45"/>
      <c r="E7" s="48"/>
      <c r="F7" s="48"/>
      <c r="G7" s="48"/>
      <c r="H7" s="96"/>
      <c r="I7" s="97"/>
      <c r="J7" s="98"/>
    </row>
    <row r="8" spans="1:10" ht="19.5" customHeight="1" thickBot="1" x14ac:dyDescent="0.5">
      <c r="B8" s="46"/>
      <c r="C8" s="46"/>
      <c r="D8" s="46"/>
      <c r="E8" s="49"/>
      <c r="F8" s="49"/>
      <c r="G8" s="49"/>
      <c r="H8" s="99"/>
      <c r="I8" s="100"/>
      <c r="J8" s="101"/>
    </row>
    <row r="9" spans="1:10" ht="10.75" customHeight="1" thickBot="1" x14ac:dyDescent="0.5"/>
    <row r="10" spans="1:10" ht="26.5" customHeight="1" thickBot="1" x14ac:dyDescent="0.5">
      <c r="B10" s="15" t="s">
        <v>16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6">
      <c r="B11" s="58" t="s">
        <v>17</v>
      </c>
      <c r="C11" s="58"/>
      <c r="D11" s="58"/>
      <c r="E11" s="59" t="s">
        <v>18</v>
      </c>
      <c r="F11" s="59"/>
      <c r="G11" s="59"/>
      <c r="H11" s="51" t="s">
        <v>19</v>
      </c>
      <c r="I11" s="51"/>
      <c r="J11" s="51"/>
    </row>
    <row r="12" spans="1:10" ht="15" customHeight="1" x14ac:dyDescent="0.45">
      <c r="B12" s="78">
        <v>7.5080169470253991E-2</v>
      </c>
      <c r="C12" s="79"/>
      <c r="D12" s="80"/>
      <c r="E12" s="84">
        <v>0.11471843674221278</v>
      </c>
      <c r="F12" s="85"/>
      <c r="G12" s="86"/>
      <c r="H12" s="90">
        <v>0.41769772611541228</v>
      </c>
      <c r="I12" s="91"/>
      <c r="J12" s="92"/>
    </row>
    <row r="13" spans="1:10" ht="17.25" customHeight="1" x14ac:dyDescent="0.45">
      <c r="B13" s="78"/>
      <c r="C13" s="79"/>
      <c r="D13" s="80"/>
      <c r="E13" s="84"/>
      <c r="F13" s="85"/>
      <c r="G13" s="86"/>
      <c r="H13" s="90"/>
      <c r="I13" s="91"/>
      <c r="J13" s="92"/>
    </row>
    <row r="14" spans="1:10" ht="15" customHeight="1" thickBot="1" x14ac:dyDescent="0.5">
      <c r="B14" s="81"/>
      <c r="C14" s="82"/>
      <c r="D14" s="83"/>
      <c r="E14" s="87"/>
      <c r="F14" s="88"/>
      <c r="G14" s="89"/>
      <c r="H14" s="93"/>
      <c r="I14" s="94"/>
      <c r="J14" s="95"/>
    </row>
    <row r="15" spans="1:10" ht="28.5" customHeight="1" x14ac:dyDescent="0.6">
      <c r="B15" s="50" t="s">
        <v>20</v>
      </c>
      <c r="C15" s="50"/>
      <c r="D15" s="50"/>
      <c r="E15" s="103" t="s">
        <v>21</v>
      </c>
      <c r="F15" s="103"/>
      <c r="G15" s="103"/>
      <c r="H15" s="104" t="s">
        <v>22</v>
      </c>
      <c r="I15" s="104"/>
      <c r="J15" s="104"/>
    </row>
    <row r="16" spans="1:10" ht="15" customHeight="1" x14ac:dyDescent="0.45">
      <c r="B16" s="60">
        <v>7.6377017940939304E-2</v>
      </c>
      <c r="C16" s="61"/>
      <c r="D16" s="62"/>
      <c r="E16" s="66">
        <v>7.2741803095414295E-2</v>
      </c>
      <c r="F16" s="67"/>
      <c r="G16" s="68"/>
      <c r="H16" s="72">
        <v>0.20194339739678227</v>
      </c>
      <c r="I16" s="73"/>
      <c r="J16" s="74"/>
    </row>
    <row r="17" spans="2:10" ht="17.25" customHeight="1" x14ac:dyDescent="0.45">
      <c r="B17" s="60"/>
      <c r="C17" s="61"/>
      <c r="D17" s="62"/>
      <c r="E17" s="66"/>
      <c r="F17" s="67"/>
      <c r="G17" s="68"/>
      <c r="H17" s="72"/>
      <c r="I17" s="73"/>
      <c r="J17" s="74"/>
    </row>
    <row r="18" spans="2:10" ht="15" customHeight="1" thickBot="1" x14ac:dyDescent="0.5">
      <c r="B18" s="63"/>
      <c r="C18" s="64"/>
      <c r="D18" s="65"/>
      <c r="E18" s="69"/>
      <c r="F18" s="70"/>
      <c r="G18" s="71"/>
      <c r="H18" s="75"/>
      <c r="I18" s="76"/>
      <c r="J18" s="77"/>
    </row>
    <row r="19" spans="2:10" ht="10.95" customHeight="1" thickBot="1" x14ac:dyDescent="0.5"/>
    <row r="20" spans="2:10" ht="28.5" customHeight="1" x14ac:dyDescent="0.45">
      <c r="C20" s="40" t="s">
        <v>112</v>
      </c>
      <c r="D20" s="40"/>
      <c r="E20" s="40"/>
      <c r="F20" s="42" t="s">
        <v>113</v>
      </c>
      <c r="G20" s="42"/>
      <c r="H20" s="42"/>
    </row>
    <row r="21" spans="2:10" ht="33" customHeight="1" x14ac:dyDescent="0.45">
      <c r="C21" s="41"/>
      <c r="D21" s="41"/>
      <c r="E21" s="41"/>
      <c r="F21" s="43"/>
      <c r="G21" s="43"/>
      <c r="H21" s="43"/>
    </row>
    <row r="22" spans="2:10" ht="15" customHeight="1" x14ac:dyDescent="0.45">
      <c r="C22" s="44">
        <v>220684</v>
      </c>
      <c r="D22" s="45"/>
      <c r="E22" s="45"/>
      <c r="F22" s="47">
        <v>0.31834672736898439</v>
      </c>
      <c r="G22" s="48"/>
      <c r="H22" s="48"/>
    </row>
    <row r="23" spans="2:10" ht="22.5" customHeight="1" x14ac:dyDescent="0.45">
      <c r="C23" s="45"/>
      <c r="D23" s="45"/>
      <c r="E23" s="45"/>
      <c r="F23" s="48"/>
      <c r="G23" s="48"/>
      <c r="H23" s="48"/>
    </row>
    <row r="24" spans="2:10" ht="19.5" customHeight="1" thickBot="1" x14ac:dyDescent="0.5">
      <c r="C24" s="46"/>
      <c r="D24" s="46"/>
      <c r="E24" s="46"/>
      <c r="F24" s="49"/>
      <c r="G24" s="49"/>
      <c r="H24" s="49"/>
    </row>
    <row r="25" spans="2:10" ht="10.75" customHeight="1" thickBot="1" x14ac:dyDescent="0.5"/>
    <row r="26" spans="2:10" ht="26.5" customHeight="1" thickBot="1" x14ac:dyDescent="0.5">
      <c r="C26" s="15" t="s">
        <v>114</v>
      </c>
      <c r="D26" s="16"/>
      <c r="E26" s="16"/>
      <c r="F26" s="16"/>
      <c r="G26" s="16"/>
      <c r="H26" s="17"/>
    </row>
    <row r="27" spans="2:10" ht="28.5" customHeight="1" x14ac:dyDescent="0.6">
      <c r="C27" s="50" t="s">
        <v>115</v>
      </c>
      <c r="D27" s="50"/>
      <c r="E27" s="50"/>
      <c r="F27" s="51" t="s">
        <v>116</v>
      </c>
      <c r="G27" s="51"/>
      <c r="H27" s="51"/>
    </row>
    <row r="28" spans="2:10" ht="15" customHeight="1" x14ac:dyDescent="0.45">
      <c r="C28" s="52">
        <v>0.5617670515306955</v>
      </c>
      <c r="D28" s="53"/>
      <c r="E28" s="53"/>
      <c r="F28" s="55">
        <v>0.34144296822606079</v>
      </c>
      <c r="G28" s="56"/>
      <c r="H28" s="56"/>
    </row>
    <row r="29" spans="2:10" ht="17.25" customHeight="1" x14ac:dyDescent="0.45">
      <c r="C29" s="53"/>
      <c r="D29" s="53"/>
      <c r="E29" s="53"/>
      <c r="F29" s="56"/>
      <c r="G29" s="56"/>
      <c r="H29" s="56"/>
    </row>
    <row r="30" spans="2:10" ht="15" customHeight="1" thickBot="1" x14ac:dyDescent="0.5">
      <c r="C30" s="54"/>
      <c r="D30" s="54"/>
      <c r="E30" s="54"/>
      <c r="F30" s="57"/>
      <c r="G30" s="57"/>
      <c r="H30" s="57"/>
    </row>
    <row r="31" spans="2:10" ht="28.5" customHeight="1" x14ac:dyDescent="0.6">
      <c r="C31" s="58" t="s">
        <v>117</v>
      </c>
      <c r="D31" s="58"/>
      <c r="E31" s="58"/>
      <c r="F31" s="59" t="s">
        <v>118</v>
      </c>
      <c r="G31" s="59"/>
      <c r="H31" s="59"/>
    </row>
    <row r="32" spans="2:10" ht="15" customHeight="1" x14ac:dyDescent="0.45">
      <c r="C32" s="34">
        <v>8.7772561671892846E-2</v>
      </c>
      <c r="D32" s="35"/>
      <c r="E32" s="35"/>
      <c r="F32" s="37">
        <v>9.0174185713508912E-3</v>
      </c>
      <c r="G32" s="38"/>
      <c r="H32" s="38"/>
    </row>
    <row r="33" spans="3:8" ht="17.25" customHeight="1" x14ac:dyDescent="0.45">
      <c r="C33" s="35"/>
      <c r="D33" s="35"/>
      <c r="E33" s="35"/>
      <c r="F33" s="38"/>
      <c r="G33" s="38"/>
      <c r="H33" s="38"/>
    </row>
    <row r="34" spans="3:8" ht="15" customHeight="1" thickBot="1" x14ac:dyDescent="0.5">
      <c r="C34" s="36"/>
      <c r="D34" s="36"/>
      <c r="E34" s="36"/>
      <c r="F34" s="39"/>
      <c r="G34" s="39"/>
      <c r="H34" s="39"/>
    </row>
  </sheetData>
  <mergeCells count="31"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21.84765625" style="4" bestFit="1" customWidth="1"/>
    <col min="2" max="36" width="18" style="4" customWidth="1"/>
    <col min="37" max="16384" width="8.75" style="4"/>
  </cols>
  <sheetData>
    <row r="1" spans="1:36" ht="15" customHeight="1" x14ac:dyDescent="0.4">
      <c r="A1" s="5" t="s">
        <v>23</v>
      </c>
    </row>
    <row r="2" spans="1:36" ht="15" customHeight="1" x14ac:dyDescent="0.4">
      <c r="A2" s="18" t="s">
        <v>12</v>
      </c>
    </row>
    <row r="3" spans="1:36" ht="50.25" customHeight="1" x14ac:dyDescent="0.4">
      <c r="A3" s="20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91</v>
      </c>
      <c r="G3" s="13" t="s">
        <v>92</v>
      </c>
      <c r="H3" s="13" t="s">
        <v>29</v>
      </c>
      <c r="I3" s="13" t="s">
        <v>30</v>
      </c>
      <c r="J3" s="13" t="s">
        <v>31</v>
      </c>
      <c r="K3" s="13" t="s">
        <v>32</v>
      </c>
      <c r="L3" s="13" t="s">
        <v>33</v>
      </c>
      <c r="M3" s="13" t="s">
        <v>34</v>
      </c>
      <c r="N3" s="13" t="s">
        <v>35</v>
      </c>
      <c r="O3" s="13" t="s">
        <v>36</v>
      </c>
      <c r="P3" s="13" t="s">
        <v>37</v>
      </c>
      <c r="Q3" s="13" t="s">
        <v>38</v>
      </c>
      <c r="R3" s="13" t="s">
        <v>93</v>
      </c>
      <c r="S3" s="13" t="s">
        <v>94</v>
      </c>
      <c r="T3" s="13" t="s">
        <v>95</v>
      </c>
      <c r="U3" s="13" t="s">
        <v>96</v>
      </c>
      <c r="V3" s="13" t="s">
        <v>97</v>
      </c>
      <c r="W3" s="13" t="s">
        <v>98</v>
      </c>
      <c r="X3" s="13" t="s">
        <v>99</v>
      </c>
      <c r="Y3" s="13" t="s">
        <v>100</v>
      </c>
      <c r="Z3" s="13" t="s">
        <v>101</v>
      </c>
      <c r="AA3" s="13" t="s">
        <v>102</v>
      </c>
      <c r="AB3" s="13" t="s">
        <v>103</v>
      </c>
      <c r="AC3" s="13" t="s">
        <v>104</v>
      </c>
      <c r="AD3" s="13" t="s">
        <v>105</v>
      </c>
      <c r="AE3" s="13" t="s">
        <v>106</v>
      </c>
      <c r="AF3" s="13" t="s">
        <v>107</v>
      </c>
      <c r="AG3" s="13" t="s">
        <v>108</v>
      </c>
      <c r="AH3" s="13" t="s">
        <v>109</v>
      </c>
      <c r="AI3" s="13" t="s">
        <v>110</v>
      </c>
      <c r="AJ3" s="13" t="s">
        <v>111</v>
      </c>
    </row>
    <row r="4" spans="1:36" x14ac:dyDescent="0.4">
      <c r="A4" s="4" t="s">
        <v>39</v>
      </c>
      <c r="B4" s="4">
        <v>693219</v>
      </c>
      <c r="C4" s="4">
        <v>94.22</v>
      </c>
      <c r="D4" s="4">
        <v>79</v>
      </c>
      <c r="E4" s="4">
        <v>13546</v>
      </c>
      <c r="F4" s="4">
        <v>13936</v>
      </c>
      <c r="G4" s="4">
        <v>38111</v>
      </c>
      <c r="H4" s="4">
        <v>79525</v>
      </c>
      <c r="I4" s="4">
        <v>289556</v>
      </c>
      <c r="J4" s="4">
        <v>52946</v>
      </c>
      <c r="K4" s="4">
        <v>7234</v>
      </c>
      <c r="L4" s="4">
        <v>16085</v>
      </c>
      <c r="M4" s="4">
        <v>50426</v>
      </c>
      <c r="N4" s="4">
        <v>139991</v>
      </c>
      <c r="O4" s="4">
        <v>2296</v>
      </c>
      <c r="P4" s="4">
        <v>1503</v>
      </c>
      <c r="Q4" s="4">
        <v>1610</v>
      </c>
      <c r="R4" s="4">
        <v>6374</v>
      </c>
      <c r="S4" s="4">
        <v>396</v>
      </c>
      <c r="T4" s="4">
        <v>615</v>
      </c>
      <c r="U4" s="4">
        <v>153</v>
      </c>
      <c r="V4" s="4">
        <v>823</v>
      </c>
      <c r="W4" s="4">
        <v>12996</v>
      </c>
      <c r="X4" s="4">
        <v>4477</v>
      </c>
      <c r="Y4" s="4">
        <v>47318</v>
      </c>
      <c r="Z4" s="4">
        <v>9327</v>
      </c>
      <c r="AA4" s="4">
        <v>90</v>
      </c>
      <c r="AB4" s="4">
        <v>76</v>
      </c>
      <c r="AC4" s="4">
        <v>3819</v>
      </c>
      <c r="AD4" s="4">
        <v>6245</v>
      </c>
      <c r="AE4" s="4">
        <v>2</v>
      </c>
      <c r="AF4" s="4">
        <v>1</v>
      </c>
      <c r="AG4" s="4">
        <v>13023</v>
      </c>
      <c r="AH4" s="4">
        <v>376</v>
      </c>
      <c r="AI4" s="4">
        <v>114570</v>
      </c>
      <c r="AJ4" s="4">
        <v>3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47.046875" style="4" bestFit="1" customWidth="1"/>
    <col min="2" max="35" width="18" style="4" customWidth="1"/>
    <col min="36" max="16384" width="8.75" style="4"/>
  </cols>
  <sheetData>
    <row r="1" spans="1:35" ht="15" customHeight="1" x14ac:dyDescent="0.4">
      <c r="A1" s="5" t="s">
        <v>40</v>
      </c>
    </row>
    <row r="2" spans="1:35" ht="15" customHeight="1" x14ac:dyDescent="0.4">
      <c r="A2" s="18" t="s">
        <v>12</v>
      </c>
    </row>
    <row r="3" spans="1:35" s="6" customFormat="1" ht="50.25" customHeight="1" x14ac:dyDescent="0.4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4">
      <c r="A4" s="4" t="s">
        <v>41</v>
      </c>
      <c r="B4" s="4">
        <v>76084</v>
      </c>
      <c r="C4" s="4">
        <v>94.23</v>
      </c>
      <c r="D4" s="4">
        <v>79</v>
      </c>
      <c r="E4" s="4">
        <v>1565</v>
      </c>
      <c r="F4" s="4">
        <v>3883</v>
      </c>
      <c r="G4" s="4">
        <v>8231</v>
      </c>
      <c r="H4" s="4">
        <v>33145</v>
      </c>
      <c r="I4" s="4">
        <v>5937</v>
      </c>
      <c r="J4" s="4">
        <v>728</v>
      </c>
      <c r="K4" s="4">
        <v>1874</v>
      </c>
      <c r="L4" s="4">
        <v>4573</v>
      </c>
      <c r="M4" s="4">
        <v>15573</v>
      </c>
      <c r="N4" s="4">
        <v>237</v>
      </c>
      <c r="O4" s="4">
        <v>169</v>
      </c>
      <c r="P4" s="4">
        <v>169</v>
      </c>
      <c r="Q4" s="4">
        <v>159</v>
      </c>
      <c r="R4" s="4">
        <v>32</v>
      </c>
      <c r="S4" s="4">
        <v>20</v>
      </c>
      <c r="T4" s="4">
        <v>39</v>
      </c>
      <c r="U4" s="4">
        <v>95</v>
      </c>
      <c r="V4" s="4">
        <v>648</v>
      </c>
      <c r="W4" s="4">
        <v>0</v>
      </c>
      <c r="X4" s="4">
        <v>4528</v>
      </c>
      <c r="Y4" s="4">
        <v>1707</v>
      </c>
      <c r="Z4" s="4">
        <v>9</v>
      </c>
      <c r="AA4" s="4">
        <v>31</v>
      </c>
      <c r="AB4" s="4">
        <v>327</v>
      </c>
      <c r="AC4" s="4">
        <v>672</v>
      </c>
      <c r="AD4" s="4">
        <v>0</v>
      </c>
      <c r="AE4" s="4">
        <v>0</v>
      </c>
      <c r="AF4" s="4">
        <v>567</v>
      </c>
      <c r="AG4" s="4">
        <v>69</v>
      </c>
      <c r="AH4" s="4">
        <v>12704</v>
      </c>
      <c r="AI4" s="4">
        <v>0</v>
      </c>
    </row>
    <row r="5" spans="1:35" x14ac:dyDescent="0.4">
      <c r="A5" s="4" t="s">
        <v>42</v>
      </c>
      <c r="B5" s="4">
        <v>96541</v>
      </c>
      <c r="C5" s="4">
        <v>93.62</v>
      </c>
      <c r="D5" s="4">
        <v>68</v>
      </c>
      <c r="E5" s="4">
        <v>1944</v>
      </c>
      <c r="F5" s="4">
        <v>4059</v>
      </c>
      <c r="G5" s="4">
        <v>9598</v>
      </c>
      <c r="H5" s="4">
        <v>32218</v>
      </c>
      <c r="I5" s="4">
        <v>6450</v>
      </c>
      <c r="J5" s="4">
        <v>1216</v>
      </c>
      <c r="K5" s="4">
        <v>1798</v>
      </c>
      <c r="L5" s="4">
        <v>9150</v>
      </c>
      <c r="M5" s="4">
        <v>29365</v>
      </c>
      <c r="N5" s="4">
        <v>349</v>
      </c>
      <c r="O5" s="4">
        <v>207</v>
      </c>
      <c r="P5" s="4">
        <v>187</v>
      </c>
      <c r="Q5" s="4">
        <v>0</v>
      </c>
      <c r="R5" s="4">
        <v>2</v>
      </c>
      <c r="S5" s="4">
        <v>3</v>
      </c>
      <c r="T5" s="4">
        <v>0</v>
      </c>
      <c r="U5" s="4">
        <v>11</v>
      </c>
      <c r="V5" s="4">
        <v>2443</v>
      </c>
      <c r="W5" s="4">
        <v>78</v>
      </c>
      <c r="X5" s="4">
        <v>5668</v>
      </c>
      <c r="Y5" s="4">
        <v>1233</v>
      </c>
      <c r="Z5" s="4">
        <v>0</v>
      </c>
      <c r="AA5" s="4">
        <v>8</v>
      </c>
      <c r="AB5" s="4">
        <v>825</v>
      </c>
      <c r="AC5" s="4">
        <v>840</v>
      </c>
      <c r="AD5" s="4">
        <v>0</v>
      </c>
      <c r="AE5" s="4">
        <v>0</v>
      </c>
      <c r="AF5" s="4">
        <v>4835</v>
      </c>
      <c r="AG5" s="4">
        <v>33</v>
      </c>
      <c r="AH5" s="4">
        <v>25038</v>
      </c>
      <c r="AI5" s="4">
        <v>0</v>
      </c>
    </row>
    <row r="6" spans="1:35" x14ac:dyDescent="0.4">
      <c r="A6" s="4" t="s">
        <v>43</v>
      </c>
      <c r="B6" s="4">
        <v>128174</v>
      </c>
      <c r="C6" s="4">
        <v>94.18</v>
      </c>
      <c r="D6" s="4">
        <v>81</v>
      </c>
      <c r="E6" s="4">
        <v>2792</v>
      </c>
      <c r="F6" s="4">
        <v>7267</v>
      </c>
      <c r="G6" s="4">
        <v>15350</v>
      </c>
      <c r="H6" s="4">
        <v>55926</v>
      </c>
      <c r="I6" s="4">
        <v>10041</v>
      </c>
      <c r="J6" s="4">
        <v>1196</v>
      </c>
      <c r="K6" s="4">
        <v>3057</v>
      </c>
      <c r="L6" s="4">
        <v>6595</v>
      </c>
      <c r="M6" s="4">
        <v>24960</v>
      </c>
      <c r="N6" s="4">
        <v>390</v>
      </c>
      <c r="O6" s="4">
        <v>289</v>
      </c>
      <c r="P6" s="4">
        <v>311</v>
      </c>
      <c r="Q6" s="4">
        <v>522</v>
      </c>
      <c r="R6" s="4">
        <v>45</v>
      </c>
      <c r="S6" s="4">
        <v>297</v>
      </c>
      <c r="T6" s="4">
        <v>61</v>
      </c>
      <c r="U6" s="4">
        <v>307</v>
      </c>
      <c r="V6" s="4">
        <v>694</v>
      </c>
      <c r="W6" s="4">
        <v>2374</v>
      </c>
      <c r="X6" s="4">
        <v>8748</v>
      </c>
      <c r="Y6" s="4">
        <v>1976</v>
      </c>
      <c r="Z6" s="4">
        <v>0</v>
      </c>
      <c r="AA6" s="4">
        <v>12</v>
      </c>
      <c r="AB6" s="4">
        <v>583</v>
      </c>
      <c r="AC6" s="4">
        <v>1173</v>
      </c>
      <c r="AD6" s="4">
        <v>0</v>
      </c>
      <c r="AE6" s="4">
        <v>1</v>
      </c>
      <c r="AF6" s="4">
        <v>71</v>
      </c>
      <c r="AG6" s="4">
        <v>0</v>
      </c>
      <c r="AH6" s="4">
        <v>20269</v>
      </c>
      <c r="AI6" s="4">
        <v>0</v>
      </c>
    </row>
    <row r="7" spans="1:35" x14ac:dyDescent="0.4">
      <c r="A7" s="4" t="s">
        <v>44</v>
      </c>
      <c r="B7" s="4">
        <v>115672</v>
      </c>
      <c r="C7" s="4">
        <v>94.47</v>
      </c>
      <c r="D7" s="4">
        <v>84</v>
      </c>
      <c r="E7" s="4">
        <v>2301</v>
      </c>
      <c r="F7" s="4">
        <v>5989</v>
      </c>
      <c r="G7" s="4">
        <v>13751</v>
      </c>
      <c r="H7" s="4">
        <v>50803</v>
      </c>
      <c r="I7" s="4">
        <v>9312</v>
      </c>
      <c r="J7" s="4">
        <v>1333</v>
      </c>
      <c r="K7" s="4">
        <v>2648</v>
      </c>
      <c r="L7" s="4">
        <v>12413</v>
      </c>
      <c r="M7" s="4">
        <v>16205</v>
      </c>
      <c r="N7" s="4">
        <v>401</v>
      </c>
      <c r="O7" s="4">
        <v>249</v>
      </c>
      <c r="P7" s="4">
        <v>267</v>
      </c>
      <c r="Q7" s="4">
        <v>130</v>
      </c>
      <c r="R7" s="4">
        <v>49</v>
      </c>
      <c r="S7" s="4">
        <v>59</v>
      </c>
      <c r="T7" s="4">
        <v>1</v>
      </c>
      <c r="U7" s="4">
        <v>124</v>
      </c>
      <c r="V7" s="4">
        <v>71</v>
      </c>
      <c r="W7" s="4">
        <v>1755</v>
      </c>
      <c r="X7" s="4">
        <v>12024</v>
      </c>
      <c r="Y7" s="4">
        <v>1170</v>
      </c>
      <c r="Z7" s="4">
        <v>70</v>
      </c>
      <c r="AA7" s="4">
        <v>9</v>
      </c>
      <c r="AB7" s="4">
        <v>696</v>
      </c>
      <c r="AC7" s="4">
        <v>1005</v>
      </c>
      <c r="AD7" s="4">
        <v>0</v>
      </c>
      <c r="AE7" s="4">
        <v>0</v>
      </c>
      <c r="AF7" s="4">
        <v>4479</v>
      </c>
      <c r="AG7" s="4">
        <v>99</v>
      </c>
      <c r="AH7" s="4">
        <v>12738</v>
      </c>
      <c r="AI7" s="4">
        <v>1</v>
      </c>
    </row>
    <row r="8" spans="1:35" x14ac:dyDescent="0.4">
      <c r="A8" s="4" t="s">
        <v>45</v>
      </c>
      <c r="B8" s="4">
        <v>88917</v>
      </c>
      <c r="C8" s="4">
        <v>94.48</v>
      </c>
      <c r="D8" s="4">
        <v>79</v>
      </c>
      <c r="E8" s="4">
        <v>1786</v>
      </c>
      <c r="F8" s="4">
        <v>5764</v>
      </c>
      <c r="G8" s="4">
        <v>10410</v>
      </c>
      <c r="H8" s="4">
        <v>36344</v>
      </c>
      <c r="I8" s="4">
        <v>6386</v>
      </c>
      <c r="J8" s="4">
        <v>986</v>
      </c>
      <c r="K8" s="4">
        <v>2059</v>
      </c>
      <c r="L8" s="4">
        <v>7069</v>
      </c>
      <c r="M8" s="4">
        <v>17442</v>
      </c>
      <c r="N8" s="4">
        <v>281</v>
      </c>
      <c r="O8" s="4">
        <v>192</v>
      </c>
      <c r="P8" s="4">
        <v>198</v>
      </c>
      <c r="Q8" s="4">
        <v>1987</v>
      </c>
      <c r="R8" s="4">
        <v>18</v>
      </c>
      <c r="S8" s="4">
        <v>10</v>
      </c>
      <c r="T8" s="4">
        <v>15</v>
      </c>
      <c r="U8" s="4">
        <v>57</v>
      </c>
      <c r="V8" s="4">
        <v>2474</v>
      </c>
      <c r="W8" s="4">
        <v>69</v>
      </c>
      <c r="X8" s="4">
        <v>5723</v>
      </c>
      <c r="Y8" s="4">
        <v>956</v>
      </c>
      <c r="Z8" s="4">
        <v>9</v>
      </c>
      <c r="AA8" s="4">
        <v>3</v>
      </c>
      <c r="AB8" s="4">
        <v>528</v>
      </c>
      <c r="AC8" s="4">
        <v>794</v>
      </c>
      <c r="AD8" s="4">
        <v>0</v>
      </c>
      <c r="AE8" s="4">
        <v>0</v>
      </c>
      <c r="AF8" s="4">
        <v>1850</v>
      </c>
      <c r="AG8" s="4">
        <v>78</v>
      </c>
      <c r="AH8" s="4">
        <v>14146</v>
      </c>
      <c r="AI8" s="4">
        <v>2</v>
      </c>
    </row>
    <row r="9" spans="1:35" x14ac:dyDescent="0.4">
      <c r="A9" s="4" t="s">
        <v>46</v>
      </c>
      <c r="B9" s="4">
        <v>115464</v>
      </c>
      <c r="C9" s="4">
        <v>94.19</v>
      </c>
      <c r="D9" s="4">
        <v>81</v>
      </c>
      <c r="E9" s="4">
        <v>2173</v>
      </c>
      <c r="F9" s="4">
        <v>6763</v>
      </c>
      <c r="G9" s="4">
        <v>13596</v>
      </c>
      <c r="H9" s="4">
        <v>50798</v>
      </c>
      <c r="I9" s="4">
        <v>9189</v>
      </c>
      <c r="J9" s="4">
        <v>1016</v>
      </c>
      <c r="K9" s="4">
        <v>2933</v>
      </c>
      <c r="L9" s="4">
        <v>5519</v>
      </c>
      <c r="M9" s="4">
        <v>22491</v>
      </c>
      <c r="N9" s="4">
        <v>408</v>
      </c>
      <c r="O9" s="4">
        <v>261</v>
      </c>
      <c r="P9" s="4">
        <v>317</v>
      </c>
      <c r="Q9" s="4">
        <v>2281</v>
      </c>
      <c r="R9" s="4">
        <v>247</v>
      </c>
      <c r="S9" s="4">
        <v>189</v>
      </c>
      <c r="T9" s="4">
        <v>37</v>
      </c>
      <c r="U9" s="4">
        <v>225</v>
      </c>
      <c r="V9" s="4">
        <v>4699</v>
      </c>
      <c r="W9" s="4">
        <v>149</v>
      </c>
      <c r="X9" s="4">
        <v>6629</v>
      </c>
      <c r="Y9" s="4">
        <v>1436</v>
      </c>
      <c r="Z9" s="4">
        <v>0</v>
      </c>
      <c r="AA9" s="4">
        <v>9</v>
      </c>
      <c r="AB9" s="4">
        <v>513</v>
      </c>
      <c r="AC9" s="4">
        <v>1203</v>
      </c>
      <c r="AD9" s="4">
        <v>2</v>
      </c>
      <c r="AE9" s="4">
        <v>0</v>
      </c>
      <c r="AF9" s="4">
        <v>714</v>
      </c>
      <c r="AG9" s="4">
        <v>53</v>
      </c>
      <c r="AH9" s="4">
        <v>18330</v>
      </c>
      <c r="AI9" s="4">
        <v>0</v>
      </c>
    </row>
    <row r="10" spans="1:35" x14ac:dyDescent="0.4">
      <c r="A10" s="4" t="s">
        <v>47</v>
      </c>
      <c r="B10" s="4">
        <v>72367</v>
      </c>
      <c r="C10" s="4">
        <v>94.39</v>
      </c>
      <c r="D10" s="4">
        <v>80</v>
      </c>
      <c r="E10" s="4">
        <v>1375</v>
      </c>
      <c r="F10" s="4">
        <v>4386</v>
      </c>
      <c r="G10" s="4">
        <v>8589</v>
      </c>
      <c r="H10" s="4">
        <v>30322</v>
      </c>
      <c r="I10" s="4">
        <v>5631</v>
      </c>
      <c r="J10" s="4">
        <v>759</v>
      </c>
      <c r="K10" s="4">
        <v>1716</v>
      </c>
      <c r="L10" s="4">
        <v>5107</v>
      </c>
      <c r="M10" s="4">
        <v>13955</v>
      </c>
      <c r="N10" s="4">
        <v>230</v>
      </c>
      <c r="O10" s="4">
        <v>136</v>
      </c>
      <c r="P10" s="4">
        <v>161</v>
      </c>
      <c r="Q10" s="4">
        <v>1295</v>
      </c>
      <c r="R10" s="4">
        <v>3</v>
      </c>
      <c r="S10" s="4">
        <v>37</v>
      </c>
      <c r="T10" s="4">
        <v>0</v>
      </c>
      <c r="U10" s="4">
        <v>4</v>
      </c>
      <c r="V10" s="4">
        <v>1967</v>
      </c>
      <c r="W10" s="4">
        <v>52</v>
      </c>
      <c r="X10" s="4">
        <v>3998</v>
      </c>
      <c r="Y10" s="4">
        <v>849</v>
      </c>
      <c r="Z10" s="4">
        <v>2</v>
      </c>
      <c r="AA10" s="4">
        <v>4</v>
      </c>
      <c r="AB10" s="4">
        <v>347</v>
      </c>
      <c r="AC10" s="4">
        <v>558</v>
      </c>
      <c r="AD10" s="4">
        <v>0</v>
      </c>
      <c r="AE10" s="4">
        <v>0</v>
      </c>
      <c r="AF10" s="4">
        <v>507</v>
      </c>
      <c r="AG10" s="4">
        <v>44</v>
      </c>
      <c r="AH10" s="4">
        <v>11345</v>
      </c>
      <c r="AI10" s="4">
        <v>0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4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77.84765625" style="4" bestFit="1" customWidth="1"/>
    <col min="2" max="15" width="18" style="8" customWidth="1"/>
    <col min="16" max="35" width="18" style="4" customWidth="1"/>
    <col min="36" max="16384" width="8.75" style="4"/>
  </cols>
  <sheetData>
    <row r="1" spans="1:35" ht="15" customHeight="1" x14ac:dyDescent="0.4">
      <c r="A1" s="5" t="s">
        <v>48</v>
      </c>
    </row>
    <row r="2" spans="1:35" ht="15" customHeight="1" x14ac:dyDescent="0.4">
      <c r="A2" s="18" t="s">
        <v>12</v>
      </c>
    </row>
    <row r="3" spans="1:35" s="6" customFormat="1" ht="50.25" customHeight="1" x14ac:dyDescent="0.4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4">
      <c r="A4" s="4" t="s">
        <v>49</v>
      </c>
      <c r="B4" s="8">
        <v>10741</v>
      </c>
      <c r="C4" s="8">
        <v>94.17</v>
      </c>
      <c r="D4" s="8">
        <v>85</v>
      </c>
      <c r="E4" s="8">
        <v>225</v>
      </c>
      <c r="F4" s="8">
        <v>592</v>
      </c>
      <c r="G4" s="8">
        <v>1329</v>
      </c>
      <c r="H4" s="8">
        <v>4900</v>
      </c>
      <c r="I4" s="8">
        <v>907</v>
      </c>
      <c r="J4" s="8">
        <v>90</v>
      </c>
      <c r="K4" s="8">
        <v>264</v>
      </c>
      <c r="L4" s="8">
        <v>653</v>
      </c>
      <c r="M4" s="8">
        <v>1691</v>
      </c>
      <c r="N4" s="8">
        <v>40</v>
      </c>
      <c r="O4" s="8">
        <v>23</v>
      </c>
      <c r="P4" s="4">
        <v>27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129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1308</v>
      </c>
      <c r="AI4" s="4">
        <v>0</v>
      </c>
    </row>
    <row r="5" spans="1:35" x14ac:dyDescent="0.4">
      <c r="A5" s="4" t="s">
        <v>50</v>
      </c>
      <c r="B5" s="8">
        <v>11858</v>
      </c>
      <c r="C5" s="8">
        <v>93.78</v>
      </c>
      <c r="D5" s="8">
        <v>81</v>
      </c>
      <c r="E5" s="8">
        <v>275</v>
      </c>
      <c r="F5" s="8">
        <v>738</v>
      </c>
      <c r="G5" s="8">
        <v>1334</v>
      </c>
      <c r="H5" s="8">
        <v>5032</v>
      </c>
      <c r="I5" s="8">
        <v>962</v>
      </c>
      <c r="J5" s="8">
        <v>131</v>
      </c>
      <c r="K5" s="8">
        <v>268</v>
      </c>
      <c r="L5" s="8">
        <v>619</v>
      </c>
      <c r="M5" s="8">
        <v>2411</v>
      </c>
      <c r="N5" s="8">
        <v>33</v>
      </c>
      <c r="O5" s="8">
        <v>31</v>
      </c>
      <c r="P5" s="4">
        <v>24</v>
      </c>
      <c r="Q5" s="4">
        <v>159</v>
      </c>
      <c r="R5" s="4">
        <v>0</v>
      </c>
      <c r="S5" s="4">
        <v>15</v>
      </c>
      <c r="T5" s="4">
        <v>0</v>
      </c>
      <c r="U5" s="4">
        <v>25</v>
      </c>
      <c r="V5" s="4">
        <v>240</v>
      </c>
      <c r="W5" s="4">
        <v>0</v>
      </c>
      <c r="X5" s="4">
        <v>645</v>
      </c>
      <c r="Y5" s="4">
        <v>168</v>
      </c>
      <c r="Z5" s="4">
        <v>4</v>
      </c>
      <c r="AA5" s="4">
        <v>1</v>
      </c>
      <c r="AB5" s="4">
        <v>57</v>
      </c>
      <c r="AC5" s="4">
        <v>109</v>
      </c>
      <c r="AD5" s="4">
        <v>0</v>
      </c>
      <c r="AE5" s="4">
        <v>0</v>
      </c>
      <c r="AF5" s="4">
        <v>34</v>
      </c>
      <c r="AG5" s="4">
        <v>7</v>
      </c>
      <c r="AH5" s="4">
        <v>1915</v>
      </c>
      <c r="AI5" s="4">
        <v>0</v>
      </c>
    </row>
    <row r="6" spans="1:35" x14ac:dyDescent="0.4">
      <c r="A6" s="4" t="s">
        <v>51</v>
      </c>
      <c r="B6" s="8">
        <v>16439</v>
      </c>
      <c r="C6" s="8">
        <v>94.29</v>
      </c>
      <c r="D6" s="8">
        <v>71</v>
      </c>
      <c r="E6" s="8">
        <v>373</v>
      </c>
      <c r="F6" s="8">
        <v>836</v>
      </c>
      <c r="G6" s="8">
        <v>1850</v>
      </c>
      <c r="H6" s="8">
        <v>6387</v>
      </c>
      <c r="I6" s="8">
        <v>1097</v>
      </c>
      <c r="J6" s="8">
        <v>120</v>
      </c>
      <c r="K6" s="8">
        <v>359</v>
      </c>
      <c r="L6" s="8">
        <v>640</v>
      </c>
      <c r="M6" s="8">
        <v>4653</v>
      </c>
      <c r="N6" s="8">
        <v>66</v>
      </c>
      <c r="O6" s="8">
        <v>29</v>
      </c>
      <c r="P6" s="4">
        <v>29</v>
      </c>
      <c r="Q6" s="4">
        <v>0</v>
      </c>
      <c r="R6" s="4">
        <v>1</v>
      </c>
      <c r="S6" s="4">
        <v>0</v>
      </c>
      <c r="T6" s="4">
        <v>1</v>
      </c>
      <c r="U6" s="4">
        <v>0</v>
      </c>
      <c r="V6" s="4">
        <v>0</v>
      </c>
      <c r="W6" s="4">
        <v>611</v>
      </c>
      <c r="X6" s="4">
        <v>1801</v>
      </c>
      <c r="Y6" s="4">
        <v>266</v>
      </c>
      <c r="Z6" s="4">
        <v>0</v>
      </c>
      <c r="AA6" s="4">
        <v>3</v>
      </c>
      <c r="AB6" s="4">
        <v>74</v>
      </c>
      <c r="AC6" s="4">
        <v>171</v>
      </c>
      <c r="AD6" s="4">
        <v>0</v>
      </c>
      <c r="AE6" s="4">
        <v>0</v>
      </c>
      <c r="AF6" s="4">
        <v>0</v>
      </c>
      <c r="AG6" s="4">
        <v>0</v>
      </c>
      <c r="AH6" s="4">
        <v>3963</v>
      </c>
      <c r="AI6" s="4">
        <v>0</v>
      </c>
    </row>
    <row r="7" spans="1:35" x14ac:dyDescent="0.4">
      <c r="A7" s="4" t="s">
        <v>52</v>
      </c>
      <c r="B7" s="8">
        <v>14158</v>
      </c>
      <c r="C7" s="8">
        <v>94.1</v>
      </c>
      <c r="D7" s="8">
        <v>78</v>
      </c>
      <c r="E7" s="8">
        <v>321</v>
      </c>
      <c r="F7" s="8">
        <v>816</v>
      </c>
      <c r="G7" s="8">
        <v>1593</v>
      </c>
      <c r="H7" s="8">
        <v>5859</v>
      </c>
      <c r="I7" s="8">
        <v>1081</v>
      </c>
      <c r="J7" s="8">
        <v>139</v>
      </c>
      <c r="K7" s="8">
        <v>349</v>
      </c>
      <c r="L7" s="8">
        <v>587</v>
      </c>
      <c r="M7" s="8">
        <v>3322</v>
      </c>
      <c r="N7" s="8">
        <v>24</v>
      </c>
      <c r="O7" s="8">
        <v>37</v>
      </c>
      <c r="P7" s="4">
        <v>30</v>
      </c>
      <c r="Q7" s="4">
        <v>0</v>
      </c>
      <c r="R7" s="4">
        <v>0</v>
      </c>
      <c r="S7" s="4">
        <v>0</v>
      </c>
      <c r="T7" s="4">
        <v>0</v>
      </c>
      <c r="U7" s="4">
        <v>1</v>
      </c>
      <c r="V7" s="4">
        <v>0</v>
      </c>
      <c r="W7" s="4">
        <v>134</v>
      </c>
      <c r="X7" s="4">
        <v>926</v>
      </c>
      <c r="Y7" s="4">
        <v>195</v>
      </c>
      <c r="Z7" s="4">
        <v>0</v>
      </c>
      <c r="AA7" s="4">
        <v>2</v>
      </c>
      <c r="AB7" s="4">
        <v>55</v>
      </c>
      <c r="AC7" s="4">
        <v>137</v>
      </c>
      <c r="AD7" s="4">
        <v>0</v>
      </c>
      <c r="AE7" s="4">
        <v>0</v>
      </c>
      <c r="AF7" s="4">
        <v>0</v>
      </c>
      <c r="AG7" s="4">
        <v>0</v>
      </c>
      <c r="AH7" s="4">
        <v>2760</v>
      </c>
      <c r="AI7" s="4">
        <v>0</v>
      </c>
    </row>
    <row r="8" spans="1:35" x14ac:dyDescent="0.4">
      <c r="A8" s="4" t="s">
        <v>53</v>
      </c>
      <c r="B8" s="8">
        <v>12444</v>
      </c>
      <c r="C8" s="8">
        <v>94.16</v>
      </c>
      <c r="D8" s="8">
        <v>81</v>
      </c>
      <c r="E8" s="8">
        <v>261</v>
      </c>
      <c r="F8" s="8">
        <v>612</v>
      </c>
      <c r="G8" s="8">
        <v>1397</v>
      </c>
      <c r="H8" s="8">
        <v>5429</v>
      </c>
      <c r="I8" s="8">
        <v>1019</v>
      </c>
      <c r="J8" s="8">
        <v>147</v>
      </c>
      <c r="K8" s="8">
        <v>336</v>
      </c>
      <c r="L8" s="8">
        <v>805</v>
      </c>
      <c r="M8" s="8">
        <v>2324</v>
      </c>
      <c r="N8" s="8">
        <v>57</v>
      </c>
      <c r="O8" s="8">
        <v>28</v>
      </c>
      <c r="P8" s="4">
        <v>29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40</v>
      </c>
      <c r="X8" s="4">
        <v>967</v>
      </c>
      <c r="Y8" s="4">
        <v>140</v>
      </c>
      <c r="Z8" s="4">
        <v>1</v>
      </c>
      <c r="AA8" s="4">
        <v>1</v>
      </c>
      <c r="AB8" s="4">
        <v>69</v>
      </c>
      <c r="AC8" s="4">
        <v>128</v>
      </c>
      <c r="AD8" s="4">
        <v>0</v>
      </c>
      <c r="AE8" s="4">
        <v>0</v>
      </c>
      <c r="AF8" s="4">
        <v>1</v>
      </c>
      <c r="AG8" s="4">
        <v>0</v>
      </c>
      <c r="AH8" s="4">
        <v>1885</v>
      </c>
      <c r="AI8" s="4">
        <v>0</v>
      </c>
    </row>
    <row r="9" spans="1:35" x14ac:dyDescent="0.4">
      <c r="A9" s="4" t="s">
        <v>54</v>
      </c>
      <c r="B9" s="8">
        <v>23105</v>
      </c>
      <c r="C9" s="8">
        <v>94.12</v>
      </c>
      <c r="D9" s="8">
        <v>84</v>
      </c>
      <c r="E9" s="8">
        <v>456</v>
      </c>
      <c r="F9" s="8">
        <v>1597</v>
      </c>
      <c r="G9" s="8">
        <v>2868</v>
      </c>
      <c r="H9" s="8">
        <v>10270</v>
      </c>
      <c r="I9" s="8">
        <v>1942</v>
      </c>
      <c r="J9" s="8">
        <v>180</v>
      </c>
      <c r="K9" s="8">
        <v>558</v>
      </c>
      <c r="L9" s="8">
        <v>1033</v>
      </c>
      <c r="M9" s="8">
        <v>4028</v>
      </c>
      <c r="N9" s="8">
        <v>57</v>
      </c>
      <c r="O9" s="8">
        <v>53</v>
      </c>
      <c r="P9" s="4">
        <v>63</v>
      </c>
      <c r="Q9" s="4">
        <v>845</v>
      </c>
      <c r="R9" s="4">
        <v>46</v>
      </c>
      <c r="S9" s="4">
        <v>0</v>
      </c>
      <c r="T9" s="4">
        <v>3</v>
      </c>
      <c r="U9" s="4">
        <v>0</v>
      </c>
      <c r="V9" s="4">
        <v>1334</v>
      </c>
      <c r="W9" s="4">
        <v>42</v>
      </c>
      <c r="X9" s="4">
        <v>2028</v>
      </c>
      <c r="Y9" s="4">
        <v>323</v>
      </c>
      <c r="Z9" s="4">
        <v>0</v>
      </c>
      <c r="AA9" s="4">
        <v>2</v>
      </c>
      <c r="AB9" s="4">
        <v>99</v>
      </c>
      <c r="AC9" s="4">
        <v>247</v>
      </c>
      <c r="AD9" s="4">
        <v>0</v>
      </c>
      <c r="AE9" s="4">
        <v>0</v>
      </c>
      <c r="AF9" s="4">
        <v>66</v>
      </c>
      <c r="AG9" s="4">
        <v>11</v>
      </c>
      <c r="AH9" s="4">
        <v>3261</v>
      </c>
      <c r="AI9" s="4">
        <v>0</v>
      </c>
    </row>
    <row r="10" spans="1:35" x14ac:dyDescent="0.4">
      <c r="A10" s="4" t="s">
        <v>55</v>
      </c>
      <c r="B10" s="8">
        <v>12011</v>
      </c>
      <c r="C10" s="8">
        <v>94.09</v>
      </c>
      <c r="D10" s="8">
        <v>76</v>
      </c>
      <c r="E10" s="8">
        <v>233</v>
      </c>
      <c r="F10" s="8">
        <v>557</v>
      </c>
      <c r="G10" s="8">
        <v>1323</v>
      </c>
      <c r="H10" s="8">
        <v>5742</v>
      </c>
      <c r="I10" s="8">
        <v>955</v>
      </c>
      <c r="J10" s="8">
        <v>115</v>
      </c>
      <c r="K10" s="8">
        <v>298</v>
      </c>
      <c r="L10" s="8">
        <v>855</v>
      </c>
      <c r="M10" s="8">
        <v>1863</v>
      </c>
      <c r="N10" s="8">
        <v>27</v>
      </c>
      <c r="O10" s="8">
        <v>25</v>
      </c>
      <c r="P10" s="4">
        <v>18</v>
      </c>
      <c r="Q10" s="4">
        <v>0</v>
      </c>
      <c r="R10" s="4">
        <v>0</v>
      </c>
      <c r="S10" s="4">
        <v>5</v>
      </c>
      <c r="T10" s="4">
        <v>38</v>
      </c>
      <c r="U10" s="4">
        <v>70</v>
      </c>
      <c r="V10" s="4">
        <v>162</v>
      </c>
      <c r="W10" s="4">
        <v>0</v>
      </c>
      <c r="X10" s="4">
        <v>607</v>
      </c>
      <c r="Y10" s="4">
        <v>876</v>
      </c>
      <c r="Z10" s="4">
        <v>0</v>
      </c>
      <c r="AA10" s="4">
        <v>24</v>
      </c>
      <c r="AB10" s="4">
        <v>56</v>
      </c>
      <c r="AC10" s="4">
        <v>115</v>
      </c>
      <c r="AD10" s="4">
        <v>0</v>
      </c>
      <c r="AE10" s="4">
        <v>0</v>
      </c>
      <c r="AF10" s="4">
        <v>28</v>
      </c>
      <c r="AG10" s="4">
        <v>11</v>
      </c>
      <c r="AH10" s="4">
        <v>1457</v>
      </c>
      <c r="AI10" s="4">
        <v>0</v>
      </c>
    </row>
    <row r="11" spans="1:35" x14ac:dyDescent="0.4">
      <c r="A11" s="4" t="s">
        <v>56</v>
      </c>
      <c r="B11" s="8">
        <v>28643</v>
      </c>
      <c r="C11" s="8">
        <v>94.52</v>
      </c>
      <c r="D11" s="8">
        <v>80</v>
      </c>
      <c r="E11" s="8">
        <v>514</v>
      </c>
      <c r="F11" s="8">
        <v>1487</v>
      </c>
      <c r="G11" s="8">
        <v>3364</v>
      </c>
      <c r="H11" s="8">
        <v>11993</v>
      </c>
      <c r="I11" s="8">
        <v>2098</v>
      </c>
      <c r="J11" s="8">
        <v>320</v>
      </c>
      <c r="K11" s="8">
        <v>668</v>
      </c>
      <c r="L11" s="8">
        <v>1930</v>
      </c>
      <c r="M11" s="8">
        <v>6056</v>
      </c>
      <c r="N11" s="8">
        <v>88</v>
      </c>
      <c r="O11" s="8">
        <v>60</v>
      </c>
      <c r="P11" s="4">
        <v>65</v>
      </c>
      <c r="Q11" s="4">
        <v>95</v>
      </c>
      <c r="R11" s="4">
        <v>15</v>
      </c>
      <c r="S11" s="4">
        <v>0</v>
      </c>
      <c r="T11" s="4">
        <v>1</v>
      </c>
      <c r="U11" s="4">
        <v>0</v>
      </c>
      <c r="V11" s="4">
        <v>621</v>
      </c>
      <c r="W11" s="4">
        <v>33</v>
      </c>
      <c r="X11" s="4">
        <v>1751</v>
      </c>
      <c r="Y11" s="4">
        <v>299</v>
      </c>
      <c r="Z11" s="4">
        <v>0</v>
      </c>
      <c r="AA11" s="4">
        <v>1</v>
      </c>
      <c r="AB11" s="4">
        <v>179</v>
      </c>
      <c r="AC11" s="4">
        <v>267</v>
      </c>
      <c r="AD11" s="4">
        <v>0</v>
      </c>
      <c r="AE11" s="4">
        <v>0</v>
      </c>
      <c r="AF11" s="4">
        <v>804</v>
      </c>
      <c r="AG11" s="4">
        <v>23</v>
      </c>
      <c r="AH11" s="4">
        <v>4894</v>
      </c>
      <c r="AI11" s="4">
        <v>0</v>
      </c>
    </row>
    <row r="12" spans="1:35" x14ac:dyDescent="0.4">
      <c r="A12" s="4" t="s">
        <v>57</v>
      </c>
      <c r="B12" s="8">
        <v>6899</v>
      </c>
      <c r="C12" s="8">
        <v>94.68</v>
      </c>
      <c r="D12" s="8">
        <v>83</v>
      </c>
      <c r="E12" s="8">
        <v>148</v>
      </c>
      <c r="F12" s="8">
        <v>526</v>
      </c>
      <c r="G12" s="8">
        <v>862</v>
      </c>
      <c r="H12" s="8">
        <v>2787</v>
      </c>
      <c r="I12" s="8">
        <v>477</v>
      </c>
      <c r="J12" s="8">
        <v>86</v>
      </c>
      <c r="K12" s="8">
        <v>150</v>
      </c>
      <c r="L12" s="8">
        <v>603</v>
      </c>
      <c r="M12" s="8">
        <v>1208</v>
      </c>
      <c r="N12" s="8">
        <v>25</v>
      </c>
      <c r="O12" s="8">
        <v>13</v>
      </c>
      <c r="P12" s="4">
        <v>14</v>
      </c>
      <c r="Q12" s="4">
        <v>242</v>
      </c>
      <c r="R12" s="4">
        <v>0</v>
      </c>
      <c r="S12" s="4">
        <v>3</v>
      </c>
      <c r="T12" s="4">
        <v>0</v>
      </c>
      <c r="U12" s="4">
        <v>0</v>
      </c>
      <c r="V12" s="4">
        <v>324</v>
      </c>
      <c r="W12" s="4">
        <v>0</v>
      </c>
      <c r="X12" s="4">
        <v>560</v>
      </c>
      <c r="Y12" s="4">
        <v>64</v>
      </c>
      <c r="Z12" s="4">
        <v>0</v>
      </c>
      <c r="AA12" s="4">
        <v>1</v>
      </c>
      <c r="AB12" s="4">
        <v>45</v>
      </c>
      <c r="AC12" s="4">
        <v>67</v>
      </c>
      <c r="AD12" s="4">
        <v>0</v>
      </c>
      <c r="AE12" s="4">
        <v>0</v>
      </c>
      <c r="AF12" s="4">
        <v>0</v>
      </c>
      <c r="AG12" s="4">
        <v>23</v>
      </c>
      <c r="AH12" s="4">
        <v>935</v>
      </c>
      <c r="AI12" s="4">
        <v>0</v>
      </c>
    </row>
    <row r="13" spans="1:35" x14ac:dyDescent="0.4">
      <c r="A13" s="4" t="s">
        <v>58</v>
      </c>
      <c r="B13" s="8">
        <v>10082</v>
      </c>
      <c r="C13" s="8">
        <v>93.7</v>
      </c>
      <c r="D13" s="8">
        <v>79</v>
      </c>
      <c r="E13" s="8">
        <v>224</v>
      </c>
      <c r="F13" s="8">
        <v>515</v>
      </c>
      <c r="G13" s="8">
        <v>1226</v>
      </c>
      <c r="H13" s="8">
        <v>4664</v>
      </c>
      <c r="I13" s="8">
        <v>795</v>
      </c>
      <c r="J13" s="8">
        <v>111</v>
      </c>
      <c r="K13" s="8">
        <v>242</v>
      </c>
      <c r="L13" s="8">
        <v>416</v>
      </c>
      <c r="M13" s="8">
        <v>1807</v>
      </c>
      <c r="N13" s="8">
        <v>32</v>
      </c>
      <c r="O13" s="8">
        <v>26</v>
      </c>
      <c r="P13" s="4">
        <v>24</v>
      </c>
      <c r="Q13" s="4">
        <v>0</v>
      </c>
      <c r="R13" s="4">
        <v>2</v>
      </c>
      <c r="S13" s="4">
        <v>8</v>
      </c>
      <c r="T13" s="4">
        <v>14</v>
      </c>
      <c r="U13" s="4">
        <v>16</v>
      </c>
      <c r="V13" s="4">
        <v>0</v>
      </c>
      <c r="W13" s="4">
        <v>275</v>
      </c>
      <c r="X13" s="4">
        <v>705</v>
      </c>
      <c r="Y13" s="4">
        <v>495</v>
      </c>
      <c r="Z13" s="4">
        <v>0</v>
      </c>
      <c r="AA13" s="4">
        <v>1</v>
      </c>
      <c r="AB13" s="4">
        <v>50</v>
      </c>
      <c r="AC13" s="4">
        <v>95</v>
      </c>
      <c r="AD13" s="4">
        <v>0</v>
      </c>
      <c r="AE13" s="4">
        <v>0</v>
      </c>
      <c r="AF13" s="4">
        <v>0</v>
      </c>
      <c r="AG13" s="4">
        <v>0</v>
      </c>
      <c r="AH13" s="4">
        <v>1469</v>
      </c>
      <c r="AI13" s="4">
        <v>0</v>
      </c>
    </row>
    <row r="14" spans="1:35" x14ac:dyDescent="0.4">
      <c r="A14" s="4" t="s">
        <v>59</v>
      </c>
      <c r="B14" s="8">
        <v>14480</v>
      </c>
      <c r="C14" s="8">
        <v>94.63</v>
      </c>
      <c r="D14" s="8">
        <v>83</v>
      </c>
      <c r="E14" s="8">
        <v>312</v>
      </c>
      <c r="F14" s="8">
        <v>1063</v>
      </c>
      <c r="G14" s="8">
        <v>1639</v>
      </c>
      <c r="H14" s="8">
        <v>6560</v>
      </c>
      <c r="I14" s="8">
        <v>1241</v>
      </c>
      <c r="J14" s="8">
        <v>126</v>
      </c>
      <c r="K14" s="8">
        <v>376</v>
      </c>
      <c r="L14" s="8">
        <v>875</v>
      </c>
      <c r="M14" s="8">
        <v>2162</v>
      </c>
      <c r="N14" s="8">
        <v>56</v>
      </c>
      <c r="O14" s="8">
        <v>30</v>
      </c>
      <c r="P14" s="4">
        <v>40</v>
      </c>
      <c r="Q14" s="4">
        <v>522</v>
      </c>
      <c r="R14" s="4">
        <v>6</v>
      </c>
      <c r="S14" s="4">
        <v>58</v>
      </c>
      <c r="T14" s="4">
        <v>0</v>
      </c>
      <c r="U14" s="4">
        <v>41</v>
      </c>
      <c r="V14" s="4">
        <v>1</v>
      </c>
      <c r="W14" s="4">
        <v>359</v>
      </c>
      <c r="X14" s="4">
        <v>799</v>
      </c>
      <c r="Y14" s="4">
        <v>162</v>
      </c>
      <c r="Z14" s="4">
        <v>0</v>
      </c>
      <c r="AA14" s="4">
        <v>0</v>
      </c>
      <c r="AB14" s="4">
        <v>66</v>
      </c>
      <c r="AC14" s="4">
        <v>135</v>
      </c>
      <c r="AD14" s="4">
        <v>0</v>
      </c>
      <c r="AE14" s="4">
        <v>0</v>
      </c>
      <c r="AF14" s="4">
        <v>0</v>
      </c>
      <c r="AG14" s="4">
        <v>0</v>
      </c>
      <c r="AH14" s="4">
        <v>1657</v>
      </c>
      <c r="AI14" s="4">
        <v>0</v>
      </c>
    </row>
    <row r="15" spans="1:35" x14ac:dyDescent="0.4">
      <c r="A15" s="4" t="s">
        <v>60</v>
      </c>
      <c r="B15" s="8">
        <v>16772</v>
      </c>
      <c r="C15" s="8">
        <v>94.6</v>
      </c>
      <c r="D15" s="8">
        <v>72</v>
      </c>
      <c r="E15" s="8">
        <v>280</v>
      </c>
      <c r="F15" s="8">
        <v>1022</v>
      </c>
      <c r="G15" s="8">
        <v>1760</v>
      </c>
      <c r="H15" s="8">
        <v>6455</v>
      </c>
      <c r="I15" s="8">
        <v>1128</v>
      </c>
      <c r="J15" s="8">
        <v>156</v>
      </c>
      <c r="K15" s="8">
        <v>354</v>
      </c>
      <c r="L15" s="8">
        <v>1157</v>
      </c>
      <c r="M15" s="8">
        <v>4372</v>
      </c>
      <c r="N15" s="8">
        <v>35</v>
      </c>
      <c r="O15" s="8">
        <v>26</v>
      </c>
      <c r="P15" s="4">
        <v>27</v>
      </c>
      <c r="Q15" s="4">
        <v>403</v>
      </c>
      <c r="R15" s="4">
        <v>0</v>
      </c>
      <c r="S15" s="4">
        <v>5</v>
      </c>
      <c r="T15" s="4">
        <v>0</v>
      </c>
      <c r="U15" s="4">
        <v>4</v>
      </c>
      <c r="V15" s="4">
        <v>692</v>
      </c>
      <c r="W15" s="4">
        <v>6</v>
      </c>
      <c r="X15" s="4">
        <v>848</v>
      </c>
      <c r="Y15" s="4">
        <v>215</v>
      </c>
      <c r="Z15" s="4">
        <v>0</v>
      </c>
      <c r="AA15" s="4">
        <v>0</v>
      </c>
      <c r="AB15" s="4">
        <v>77</v>
      </c>
      <c r="AC15" s="4">
        <v>145</v>
      </c>
      <c r="AD15" s="4">
        <v>0</v>
      </c>
      <c r="AE15" s="4">
        <v>0</v>
      </c>
      <c r="AF15" s="4">
        <v>0</v>
      </c>
      <c r="AG15" s="4">
        <v>0</v>
      </c>
      <c r="AH15" s="4">
        <v>3732</v>
      </c>
      <c r="AI15" s="4">
        <v>0</v>
      </c>
    </row>
    <row r="16" spans="1:35" x14ac:dyDescent="0.4">
      <c r="A16" s="4" t="s">
        <v>61</v>
      </c>
      <c r="B16" s="8">
        <v>9662</v>
      </c>
      <c r="C16" s="8">
        <v>94.04</v>
      </c>
      <c r="D16" s="8">
        <v>83</v>
      </c>
      <c r="E16" s="8">
        <v>175</v>
      </c>
      <c r="F16" s="8">
        <v>678</v>
      </c>
      <c r="G16" s="8">
        <v>1289</v>
      </c>
      <c r="H16" s="8">
        <v>4023</v>
      </c>
      <c r="I16" s="8">
        <v>794</v>
      </c>
      <c r="J16" s="8">
        <v>109</v>
      </c>
      <c r="K16" s="8">
        <v>225</v>
      </c>
      <c r="L16" s="8">
        <v>766</v>
      </c>
      <c r="M16" s="8">
        <v>1536</v>
      </c>
      <c r="N16" s="8">
        <v>22</v>
      </c>
      <c r="O16" s="8">
        <v>21</v>
      </c>
      <c r="P16" s="4">
        <v>24</v>
      </c>
      <c r="Q16" s="4">
        <v>373</v>
      </c>
      <c r="R16" s="4">
        <v>0</v>
      </c>
      <c r="S16" s="4">
        <v>2</v>
      </c>
      <c r="T16" s="4">
        <v>0</v>
      </c>
      <c r="U16" s="4">
        <v>0</v>
      </c>
      <c r="V16" s="4">
        <v>581</v>
      </c>
      <c r="W16" s="4">
        <v>0</v>
      </c>
      <c r="X16" s="4">
        <v>708</v>
      </c>
      <c r="Y16" s="4">
        <v>92</v>
      </c>
      <c r="Z16" s="4">
        <v>0</v>
      </c>
      <c r="AA16" s="4">
        <v>1</v>
      </c>
      <c r="AB16" s="4">
        <v>59</v>
      </c>
      <c r="AC16" s="4">
        <v>88</v>
      </c>
      <c r="AD16" s="4">
        <v>0</v>
      </c>
      <c r="AE16" s="4">
        <v>0</v>
      </c>
      <c r="AF16" s="4">
        <v>347</v>
      </c>
      <c r="AG16" s="4">
        <v>0</v>
      </c>
      <c r="AH16" s="4">
        <v>1241</v>
      </c>
      <c r="AI16" s="4">
        <v>0</v>
      </c>
    </row>
    <row r="17" spans="1:35" x14ac:dyDescent="0.4">
      <c r="A17" s="4" t="s">
        <v>62</v>
      </c>
      <c r="B17" s="8">
        <v>10617</v>
      </c>
      <c r="C17" s="8">
        <v>93.99</v>
      </c>
      <c r="D17" s="8">
        <v>76</v>
      </c>
      <c r="E17" s="8">
        <v>205</v>
      </c>
      <c r="F17" s="8">
        <v>658</v>
      </c>
      <c r="G17" s="8">
        <v>1187</v>
      </c>
      <c r="H17" s="8">
        <v>4351</v>
      </c>
      <c r="I17" s="8">
        <v>774</v>
      </c>
      <c r="J17" s="8">
        <v>88</v>
      </c>
      <c r="K17" s="8">
        <v>253</v>
      </c>
      <c r="L17" s="8">
        <v>440</v>
      </c>
      <c r="M17" s="8">
        <v>2593</v>
      </c>
      <c r="N17" s="8">
        <v>26</v>
      </c>
      <c r="O17" s="8">
        <v>16</v>
      </c>
      <c r="P17" s="4">
        <v>26</v>
      </c>
      <c r="Q17" s="4">
        <v>406</v>
      </c>
      <c r="R17" s="4">
        <v>39</v>
      </c>
      <c r="S17" s="4">
        <v>22</v>
      </c>
      <c r="T17" s="4">
        <v>5</v>
      </c>
      <c r="U17" s="4">
        <v>9</v>
      </c>
      <c r="V17" s="4">
        <v>466</v>
      </c>
      <c r="W17" s="4">
        <v>7</v>
      </c>
      <c r="X17" s="4">
        <v>932</v>
      </c>
      <c r="Y17" s="4">
        <v>122</v>
      </c>
      <c r="Z17" s="4">
        <v>0</v>
      </c>
      <c r="AA17" s="4">
        <v>0</v>
      </c>
      <c r="AB17" s="4">
        <v>47</v>
      </c>
      <c r="AC17" s="4">
        <v>133</v>
      </c>
      <c r="AD17" s="4">
        <v>0</v>
      </c>
      <c r="AE17" s="4">
        <v>0</v>
      </c>
      <c r="AF17" s="4">
        <v>0</v>
      </c>
      <c r="AG17" s="4">
        <v>15</v>
      </c>
      <c r="AH17" s="4">
        <v>2162</v>
      </c>
      <c r="AI17" s="4">
        <v>0</v>
      </c>
    </row>
    <row r="18" spans="1:35" x14ac:dyDescent="0.4">
      <c r="A18" s="4" t="s">
        <v>63</v>
      </c>
      <c r="B18" s="8">
        <v>8516</v>
      </c>
      <c r="C18" s="8">
        <v>94.44</v>
      </c>
      <c r="D18" s="8">
        <v>80</v>
      </c>
      <c r="E18" s="8">
        <v>154</v>
      </c>
      <c r="F18" s="8">
        <v>477</v>
      </c>
      <c r="G18" s="8">
        <v>1181</v>
      </c>
      <c r="H18" s="8">
        <v>3657</v>
      </c>
      <c r="I18" s="8">
        <v>746</v>
      </c>
      <c r="J18" s="8">
        <v>87</v>
      </c>
      <c r="K18" s="8">
        <v>215</v>
      </c>
      <c r="L18" s="8">
        <v>422</v>
      </c>
      <c r="M18" s="8">
        <v>1511</v>
      </c>
      <c r="N18" s="8">
        <v>31</v>
      </c>
      <c r="O18" s="8">
        <v>15</v>
      </c>
      <c r="P18" s="4">
        <v>20</v>
      </c>
      <c r="Q18" s="4">
        <v>102</v>
      </c>
      <c r="R18" s="4">
        <v>0</v>
      </c>
      <c r="S18" s="4">
        <v>0</v>
      </c>
      <c r="T18" s="4">
        <v>0</v>
      </c>
      <c r="U18" s="4">
        <v>0</v>
      </c>
      <c r="V18" s="4">
        <v>218</v>
      </c>
      <c r="W18" s="4">
        <v>0</v>
      </c>
      <c r="X18" s="4">
        <v>397</v>
      </c>
      <c r="Y18" s="4">
        <v>130</v>
      </c>
      <c r="Z18" s="4">
        <v>1</v>
      </c>
      <c r="AA18" s="4">
        <v>1</v>
      </c>
      <c r="AB18" s="4">
        <v>48</v>
      </c>
      <c r="AC18" s="4">
        <v>68</v>
      </c>
      <c r="AD18" s="4">
        <v>0</v>
      </c>
      <c r="AE18" s="4">
        <v>0</v>
      </c>
      <c r="AF18" s="4">
        <v>0</v>
      </c>
      <c r="AG18" s="4">
        <v>0</v>
      </c>
      <c r="AH18" s="4">
        <v>1180</v>
      </c>
      <c r="AI18" s="4">
        <v>0</v>
      </c>
    </row>
    <row r="19" spans="1:35" x14ac:dyDescent="0.4">
      <c r="A19" s="4" t="s">
        <v>64</v>
      </c>
      <c r="B19" s="8">
        <v>35520</v>
      </c>
      <c r="C19" s="8">
        <v>94.27</v>
      </c>
      <c r="D19" s="8">
        <v>78</v>
      </c>
      <c r="E19" s="8">
        <v>800</v>
      </c>
      <c r="F19" s="8">
        <v>2669</v>
      </c>
      <c r="G19" s="8">
        <v>4014</v>
      </c>
      <c r="H19" s="8">
        <v>14323</v>
      </c>
      <c r="I19" s="8">
        <v>2532</v>
      </c>
      <c r="J19" s="8">
        <v>349</v>
      </c>
      <c r="K19" s="8">
        <v>812</v>
      </c>
      <c r="L19" s="8">
        <v>2406</v>
      </c>
      <c r="M19" s="8">
        <v>7322</v>
      </c>
      <c r="N19" s="8">
        <v>125</v>
      </c>
      <c r="O19" s="8">
        <v>81</v>
      </c>
      <c r="P19" s="4">
        <v>87</v>
      </c>
      <c r="Q19" s="4">
        <v>1371</v>
      </c>
      <c r="R19" s="4">
        <v>3</v>
      </c>
      <c r="S19" s="4">
        <v>0</v>
      </c>
      <c r="T19" s="4">
        <v>1</v>
      </c>
      <c r="U19" s="4">
        <v>0</v>
      </c>
      <c r="V19" s="4">
        <v>1039</v>
      </c>
      <c r="W19" s="4">
        <v>12</v>
      </c>
      <c r="X19" s="4">
        <v>2531</v>
      </c>
      <c r="Y19" s="4">
        <v>397</v>
      </c>
      <c r="Z19" s="4">
        <v>7</v>
      </c>
      <c r="AA19" s="4">
        <v>0</v>
      </c>
      <c r="AB19" s="4">
        <v>165</v>
      </c>
      <c r="AC19" s="4">
        <v>314</v>
      </c>
      <c r="AD19" s="4">
        <v>0</v>
      </c>
      <c r="AE19" s="4">
        <v>0</v>
      </c>
      <c r="AF19" s="4">
        <v>5</v>
      </c>
      <c r="AG19" s="4">
        <v>28</v>
      </c>
      <c r="AH19" s="4">
        <v>5995</v>
      </c>
      <c r="AI19" s="4">
        <v>2</v>
      </c>
    </row>
    <row r="20" spans="1:35" x14ac:dyDescent="0.4">
      <c r="A20" s="4" t="s">
        <v>65</v>
      </c>
      <c r="B20" s="8">
        <v>28171</v>
      </c>
      <c r="C20" s="8">
        <v>94.38</v>
      </c>
      <c r="D20" s="8">
        <v>80</v>
      </c>
      <c r="E20" s="8">
        <v>512</v>
      </c>
      <c r="F20" s="8">
        <v>1917</v>
      </c>
      <c r="G20" s="8">
        <v>3239</v>
      </c>
      <c r="H20" s="8">
        <v>12395</v>
      </c>
      <c r="I20" s="8">
        <v>2119</v>
      </c>
      <c r="J20" s="8">
        <v>229</v>
      </c>
      <c r="K20" s="8">
        <v>650</v>
      </c>
      <c r="L20" s="8">
        <v>1687</v>
      </c>
      <c r="M20" s="8">
        <v>5134</v>
      </c>
      <c r="N20" s="8">
        <v>151</v>
      </c>
      <c r="O20" s="8">
        <v>59</v>
      </c>
      <c r="P20" s="4">
        <v>79</v>
      </c>
      <c r="Q20" s="4">
        <v>1029</v>
      </c>
      <c r="R20" s="4">
        <v>82</v>
      </c>
      <c r="S20" s="4">
        <v>31</v>
      </c>
      <c r="T20" s="4">
        <v>23</v>
      </c>
      <c r="U20" s="4">
        <v>51</v>
      </c>
      <c r="V20" s="4">
        <v>1052</v>
      </c>
      <c r="W20" s="4">
        <v>89</v>
      </c>
      <c r="X20" s="4">
        <v>1819</v>
      </c>
      <c r="Y20" s="4">
        <v>357</v>
      </c>
      <c r="Z20" s="4">
        <v>0</v>
      </c>
      <c r="AA20" s="4">
        <v>4</v>
      </c>
      <c r="AB20" s="4">
        <v>122</v>
      </c>
      <c r="AC20" s="4">
        <v>279</v>
      </c>
      <c r="AD20" s="4">
        <v>2</v>
      </c>
      <c r="AE20" s="4">
        <v>0</v>
      </c>
      <c r="AF20" s="4">
        <v>648</v>
      </c>
      <c r="AG20" s="4">
        <v>27</v>
      </c>
      <c r="AH20" s="4">
        <v>4264</v>
      </c>
      <c r="AI20" s="4">
        <v>0</v>
      </c>
    </row>
    <row r="21" spans="1:35" x14ac:dyDescent="0.4">
      <c r="A21" s="4" t="s">
        <v>66</v>
      </c>
      <c r="B21" s="8">
        <v>8390</v>
      </c>
      <c r="C21" s="8">
        <v>93.87</v>
      </c>
      <c r="D21" s="8">
        <v>83</v>
      </c>
      <c r="E21" s="8">
        <v>165</v>
      </c>
      <c r="F21" s="8">
        <v>424</v>
      </c>
      <c r="G21" s="8">
        <v>1013</v>
      </c>
      <c r="H21" s="8">
        <v>3666</v>
      </c>
      <c r="I21" s="8">
        <v>731</v>
      </c>
      <c r="J21" s="8">
        <v>101</v>
      </c>
      <c r="K21" s="8">
        <v>203</v>
      </c>
      <c r="L21" s="8">
        <v>512</v>
      </c>
      <c r="M21" s="8">
        <v>1503</v>
      </c>
      <c r="N21" s="8">
        <v>28</v>
      </c>
      <c r="O21" s="8">
        <v>25</v>
      </c>
      <c r="P21" s="4">
        <v>19</v>
      </c>
      <c r="Q21" s="4">
        <v>0</v>
      </c>
      <c r="R21" s="4">
        <v>6</v>
      </c>
      <c r="S21" s="4">
        <v>0</v>
      </c>
      <c r="T21" s="4">
        <v>12</v>
      </c>
      <c r="U21" s="4">
        <v>0</v>
      </c>
      <c r="V21" s="4">
        <v>0</v>
      </c>
      <c r="W21" s="4">
        <v>220</v>
      </c>
      <c r="X21" s="4">
        <v>637</v>
      </c>
      <c r="Y21" s="4">
        <v>76</v>
      </c>
      <c r="Z21" s="4">
        <v>0</v>
      </c>
      <c r="AA21" s="4">
        <v>0</v>
      </c>
      <c r="AB21" s="4">
        <v>58</v>
      </c>
      <c r="AC21" s="4">
        <v>83</v>
      </c>
      <c r="AD21" s="4">
        <v>0</v>
      </c>
      <c r="AE21" s="4">
        <v>0</v>
      </c>
      <c r="AF21" s="4">
        <v>0</v>
      </c>
      <c r="AG21" s="4">
        <v>0</v>
      </c>
      <c r="AH21" s="4">
        <v>1206</v>
      </c>
      <c r="AI21" s="4">
        <v>0</v>
      </c>
    </row>
    <row r="22" spans="1:35" x14ac:dyDescent="0.4">
      <c r="A22" s="4" t="s">
        <v>67</v>
      </c>
      <c r="B22" s="8">
        <v>15694</v>
      </c>
      <c r="C22" s="8">
        <v>94.08</v>
      </c>
      <c r="D22" s="8">
        <v>75</v>
      </c>
      <c r="E22" s="8">
        <v>302</v>
      </c>
      <c r="F22" s="8">
        <v>663</v>
      </c>
      <c r="G22" s="8">
        <v>1631</v>
      </c>
      <c r="H22" s="8">
        <v>6350</v>
      </c>
      <c r="I22" s="8">
        <v>1227</v>
      </c>
      <c r="J22" s="8">
        <v>149</v>
      </c>
      <c r="K22" s="8">
        <v>376</v>
      </c>
      <c r="L22" s="8">
        <v>747</v>
      </c>
      <c r="M22" s="8">
        <v>4124</v>
      </c>
      <c r="N22" s="8">
        <v>51</v>
      </c>
      <c r="O22" s="8">
        <v>34</v>
      </c>
      <c r="P22" s="4">
        <v>40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246</v>
      </c>
      <c r="W22" s="4">
        <v>0</v>
      </c>
      <c r="X22" s="4">
        <v>710</v>
      </c>
      <c r="Y22" s="4">
        <v>240</v>
      </c>
      <c r="Z22" s="4">
        <v>0</v>
      </c>
      <c r="AA22" s="4">
        <v>1</v>
      </c>
      <c r="AB22" s="4">
        <v>76</v>
      </c>
      <c r="AC22" s="4">
        <v>154</v>
      </c>
      <c r="AD22" s="4">
        <v>0</v>
      </c>
      <c r="AE22" s="4">
        <v>0</v>
      </c>
      <c r="AF22" s="4">
        <v>260</v>
      </c>
      <c r="AG22" s="4">
        <v>6</v>
      </c>
      <c r="AH22" s="4">
        <v>3489</v>
      </c>
      <c r="AI22" s="4">
        <v>0</v>
      </c>
    </row>
    <row r="23" spans="1:35" x14ac:dyDescent="0.4">
      <c r="A23" s="4" t="s">
        <v>68</v>
      </c>
      <c r="B23" s="8">
        <v>22037</v>
      </c>
      <c r="C23" s="8">
        <v>94.25</v>
      </c>
      <c r="D23" s="8">
        <v>85</v>
      </c>
      <c r="E23" s="8">
        <v>453</v>
      </c>
      <c r="F23" s="8">
        <v>1184</v>
      </c>
      <c r="G23" s="8">
        <v>2475</v>
      </c>
      <c r="H23" s="8">
        <v>9765</v>
      </c>
      <c r="I23" s="8">
        <v>1797</v>
      </c>
      <c r="J23" s="8">
        <v>275</v>
      </c>
      <c r="K23" s="8">
        <v>519</v>
      </c>
      <c r="L23" s="8">
        <v>2653</v>
      </c>
      <c r="M23" s="8">
        <v>2741</v>
      </c>
      <c r="N23" s="8">
        <v>71</v>
      </c>
      <c r="O23" s="8">
        <v>41</v>
      </c>
      <c r="P23" s="4">
        <v>63</v>
      </c>
      <c r="Q23" s="4">
        <v>0</v>
      </c>
      <c r="R23" s="4">
        <v>0</v>
      </c>
      <c r="S23" s="4">
        <v>55</v>
      </c>
      <c r="T23" s="4">
        <v>0</v>
      </c>
      <c r="U23" s="4">
        <v>31</v>
      </c>
      <c r="V23" s="4">
        <v>0</v>
      </c>
      <c r="W23" s="4">
        <v>0</v>
      </c>
      <c r="X23" s="4">
        <v>1538</v>
      </c>
      <c r="Y23" s="4">
        <v>221</v>
      </c>
      <c r="Z23" s="4">
        <v>2</v>
      </c>
      <c r="AA23" s="4">
        <v>1</v>
      </c>
      <c r="AB23" s="4">
        <v>135</v>
      </c>
      <c r="AC23" s="4">
        <v>182</v>
      </c>
      <c r="AD23" s="4">
        <v>0</v>
      </c>
      <c r="AE23" s="4">
        <v>0</v>
      </c>
      <c r="AF23" s="4">
        <v>1099</v>
      </c>
      <c r="AG23" s="4">
        <v>11</v>
      </c>
      <c r="AH23" s="4">
        <v>2082</v>
      </c>
      <c r="AI23" s="4">
        <v>0</v>
      </c>
    </row>
    <row r="24" spans="1:35" x14ac:dyDescent="0.4">
      <c r="A24" s="4" t="s">
        <v>69</v>
      </c>
      <c r="B24" s="8">
        <v>23839</v>
      </c>
      <c r="C24" s="8">
        <v>94.04</v>
      </c>
      <c r="D24" s="8">
        <v>83</v>
      </c>
      <c r="E24" s="8">
        <v>446</v>
      </c>
      <c r="F24" s="8">
        <v>1082</v>
      </c>
      <c r="G24" s="8">
        <v>2725</v>
      </c>
      <c r="H24" s="8">
        <v>10978</v>
      </c>
      <c r="I24" s="8">
        <v>2065</v>
      </c>
      <c r="J24" s="8">
        <v>237</v>
      </c>
      <c r="K24" s="8">
        <v>741</v>
      </c>
      <c r="L24" s="8">
        <v>1057</v>
      </c>
      <c r="M24" s="8">
        <v>4295</v>
      </c>
      <c r="N24" s="8">
        <v>84</v>
      </c>
      <c r="O24" s="8">
        <v>58</v>
      </c>
      <c r="P24" s="4">
        <v>71</v>
      </c>
      <c r="Q24" s="4">
        <v>0</v>
      </c>
      <c r="R24" s="4">
        <v>3</v>
      </c>
      <c r="S24" s="4">
        <v>21</v>
      </c>
      <c r="T24" s="4">
        <v>0</v>
      </c>
      <c r="U24" s="4">
        <v>48</v>
      </c>
      <c r="V24" s="4">
        <v>1014</v>
      </c>
      <c r="W24" s="4">
        <v>1</v>
      </c>
      <c r="X24" s="4">
        <v>872</v>
      </c>
      <c r="Y24" s="4">
        <v>328</v>
      </c>
      <c r="Z24" s="4">
        <v>0</v>
      </c>
      <c r="AA24" s="4">
        <v>2</v>
      </c>
      <c r="AB24" s="4">
        <v>131</v>
      </c>
      <c r="AC24" s="4">
        <v>288</v>
      </c>
      <c r="AD24" s="4">
        <v>0</v>
      </c>
      <c r="AE24" s="4">
        <v>0</v>
      </c>
      <c r="AF24" s="4">
        <v>0</v>
      </c>
      <c r="AG24" s="4">
        <v>0</v>
      </c>
      <c r="AH24" s="4">
        <v>3497</v>
      </c>
      <c r="AI24" s="4">
        <v>0</v>
      </c>
    </row>
    <row r="25" spans="1:35" x14ac:dyDescent="0.4">
      <c r="A25" s="4" t="s">
        <v>70</v>
      </c>
      <c r="B25" s="8">
        <v>24754</v>
      </c>
      <c r="C25" s="8">
        <v>94.73</v>
      </c>
      <c r="D25" s="8">
        <v>80</v>
      </c>
      <c r="E25" s="8">
        <v>472</v>
      </c>
      <c r="F25" s="8">
        <v>1608</v>
      </c>
      <c r="G25" s="8">
        <v>3032</v>
      </c>
      <c r="H25" s="8">
        <v>10028</v>
      </c>
      <c r="I25" s="8">
        <v>1756</v>
      </c>
      <c r="J25" s="8">
        <v>317</v>
      </c>
      <c r="K25" s="8">
        <v>579</v>
      </c>
      <c r="L25" s="8">
        <v>2733</v>
      </c>
      <c r="M25" s="8">
        <v>4064</v>
      </c>
      <c r="N25" s="8">
        <v>68</v>
      </c>
      <c r="O25" s="8">
        <v>51</v>
      </c>
      <c r="P25" s="4">
        <v>46</v>
      </c>
      <c r="Q25" s="4">
        <v>521</v>
      </c>
      <c r="R25" s="4">
        <v>0</v>
      </c>
      <c r="S25" s="4">
        <v>10</v>
      </c>
      <c r="T25" s="4">
        <v>13</v>
      </c>
      <c r="U25" s="4">
        <v>57</v>
      </c>
      <c r="V25" s="4">
        <v>814</v>
      </c>
      <c r="W25" s="4">
        <v>24</v>
      </c>
      <c r="X25" s="4">
        <v>1441</v>
      </c>
      <c r="Y25" s="4">
        <v>260</v>
      </c>
      <c r="Z25" s="4">
        <v>2</v>
      </c>
      <c r="AA25" s="4">
        <v>2</v>
      </c>
      <c r="AB25" s="4">
        <v>184</v>
      </c>
      <c r="AC25" s="4">
        <v>213</v>
      </c>
      <c r="AD25" s="4">
        <v>0</v>
      </c>
      <c r="AE25" s="4">
        <v>0</v>
      </c>
      <c r="AF25" s="4">
        <v>1041</v>
      </c>
      <c r="AG25" s="4">
        <v>27</v>
      </c>
      <c r="AH25" s="4">
        <v>3257</v>
      </c>
      <c r="AI25" s="4">
        <v>0</v>
      </c>
    </row>
    <row r="26" spans="1:35" x14ac:dyDescent="0.4">
      <c r="A26" s="4" t="s">
        <v>71</v>
      </c>
      <c r="B26" s="8">
        <v>13600</v>
      </c>
      <c r="C26" s="8">
        <v>94.17</v>
      </c>
      <c r="D26" s="8">
        <v>84</v>
      </c>
      <c r="E26" s="8">
        <v>304</v>
      </c>
      <c r="F26" s="8">
        <v>729</v>
      </c>
      <c r="G26" s="8">
        <v>1846</v>
      </c>
      <c r="H26" s="8">
        <v>6092</v>
      </c>
      <c r="I26" s="8">
        <v>1081</v>
      </c>
      <c r="J26" s="8">
        <v>118</v>
      </c>
      <c r="K26" s="8">
        <v>333</v>
      </c>
      <c r="L26" s="8">
        <v>588</v>
      </c>
      <c r="M26" s="8">
        <v>2394</v>
      </c>
      <c r="N26" s="8">
        <v>49</v>
      </c>
      <c r="O26" s="8">
        <v>26</v>
      </c>
      <c r="P26" s="4">
        <v>40</v>
      </c>
      <c r="Q26" s="4">
        <v>0</v>
      </c>
      <c r="R26" s="4">
        <v>2</v>
      </c>
      <c r="S26" s="4">
        <v>133</v>
      </c>
      <c r="T26" s="4">
        <v>0</v>
      </c>
      <c r="U26" s="4">
        <v>153</v>
      </c>
      <c r="V26" s="4">
        <v>0</v>
      </c>
      <c r="W26" s="4">
        <v>132</v>
      </c>
      <c r="X26" s="4">
        <v>876</v>
      </c>
      <c r="Y26" s="4">
        <v>201</v>
      </c>
      <c r="Z26" s="4">
        <v>0</v>
      </c>
      <c r="AA26" s="4">
        <v>1</v>
      </c>
      <c r="AB26" s="4">
        <v>56</v>
      </c>
      <c r="AC26" s="4">
        <v>126</v>
      </c>
      <c r="AD26" s="4">
        <v>0</v>
      </c>
      <c r="AE26" s="4">
        <v>0</v>
      </c>
      <c r="AF26" s="4">
        <v>0</v>
      </c>
      <c r="AG26" s="4">
        <v>0</v>
      </c>
      <c r="AH26" s="4">
        <v>1895</v>
      </c>
      <c r="AI26" s="4">
        <v>0</v>
      </c>
    </row>
    <row r="27" spans="1:35" x14ac:dyDescent="0.4">
      <c r="A27" s="4" t="s">
        <v>72</v>
      </c>
      <c r="B27" s="8">
        <v>8066</v>
      </c>
      <c r="C27" s="8">
        <v>93.92</v>
      </c>
      <c r="D27" s="8">
        <v>87</v>
      </c>
      <c r="E27" s="8">
        <v>177</v>
      </c>
      <c r="F27" s="8">
        <v>449</v>
      </c>
      <c r="G27" s="8">
        <v>1080</v>
      </c>
      <c r="H27" s="8">
        <v>3704</v>
      </c>
      <c r="I27" s="8">
        <v>653</v>
      </c>
      <c r="J27" s="8">
        <v>108</v>
      </c>
      <c r="K27" s="8">
        <v>200</v>
      </c>
      <c r="L27" s="8">
        <v>612</v>
      </c>
      <c r="M27" s="8">
        <v>1029</v>
      </c>
      <c r="N27" s="8">
        <v>20</v>
      </c>
      <c r="O27" s="8">
        <v>21</v>
      </c>
      <c r="P27" s="4">
        <v>13</v>
      </c>
      <c r="Q27" s="4">
        <v>0</v>
      </c>
      <c r="R27" s="4">
        <v>0</v>
      </c>
      <c r="S27" s="4">
        <v>35</v>
      </c>
      <c r="T27" s="4">
        <v>4</v>
      </c>
      <c r="U27" s="4">
        <v>18</v>
      </c>
      <c r="V27" s="4">
        <v>210</v>
      </c>
      <c r="W27" s="4">
        <v>0</v>
      </c>
      <c r="X27" s="4">
        <v>222</v>
      </c>
      <c r="Y27" s="4">
        <v>78</v>
      </c>
      <c r="Z27" s="4">
        <v>0</v>
      </c>
      <c r="AA27" s="4">
        <v>0</v>
      </c>
      <c r="AB27" s="4">
        <v>47</v>
      </c>
      <c r="AC27" s="4">
        <v>70</v>
      </c>
      <c r="AD27" s="4">
        <v>0</v>
      </c>
      <c r="AE27" s="4">
        <v>0</v>
      </c>
      <c r="AF27" s="4">
        <v>0</v>
      </c>
      <c r="AG27" s="4">
        <v>0</v>
      </c>
      <c r="AH27" s="4">
        <v>770</v>
      </c>
      <c r="AI27" s="4">
        <v>0</v>
      </c>
    </row>
    <row r="28" spans="1:35" x14ac:dyDescent="0.4">
      <c r="A28" s="4" t="s">
        <v>73</v>
      </c>
      <c r="B28" s="8">
        <v>12639</v>
      </c>
      <c r="C28" s="8">
        <v>93.96</v>
      </c>
      <c r="D28" s="8">
        <v>83</v>
      </c>
      <c r="E28" s="8">
        <v>247</v>
      </c>
      <c r="F28" s="8">
        <v>664</v>
      </c>
      <c r="G28" s="8">
        <v>1426</v>
      </c>
      <c r="H28" s="8">
        <v>5669</v>
      </c>
      <c r="I28" s="8">
        <v>984</v>
      </c>
      <c r="J28" s="8">
        <v>111</v>
      </c>
      <c r="K28" s="8">
        <v>343</v>
      </c>
      <c r="L28" s="8">
        <v>580</v>
      </c>
      <c r="M28" s="8">
        <v>2511</v>
      </c>
      <c r="N28" s="8">
        <v>37</v>
      </c>
      <c r="O28" s="8">
        <v>29</v>
      </c>
      <c r="P28" s="4">
        <v>38</v>
      </c>
      <c r="Q28" s="4">
        <v>0</v>
      </c>
      <c r="R28" s="4">
        <v>1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1065</v>
      </c>
      <c r="Y28" s="4">
        <v>170</v>
      </c>
      <c r="Z28" s="4">
        <v>0</v>
      </c>
      <c r="AA28" s="4">
        <v>1</v>
      </c>
      <c r="AB28" s="4">
        <v>64</v>
      </c>
      <c r="AC28" s="4">
        <v>141</v>
      </c>
      <c r="AD28" s="4">
        <v>0</v>
      </c>
      <c r="AE28" s="4">
        <v>0</v>
      </c>
      <c r="AF28" s="4">
        <v>0</v>
      </c>
      <c r="AG28" s="4">
        <v>17</v>
      </c>
      <c r="AH28" s="4">
        <v>2001</v>
      </c>
      <c r="AI28" s="4">
        <v>0</v>
      </c>
    </row>
    <row r="29" spans="1:35" x14ac:dyDescent="0.4">
      <c r="A29" s="4" t="s">
        <v>74</v>
      </c>
      <c r="B29" s="8">
        <v>11880</v>
      </c>
      <c r="C29" s="8">
        <v>94.66</v>
      </c>
      <c r="D29" s="8">
        <v>84</v>
      </c>
      <c r="E29" s="8">
        <v>271</v>
      </c>
      <c r="F29" s="8">
        <v>665</v>
      </c>
      <c r="G29" s="8">
        <v>1254</v>
      </c>
      <c r="H29" s="8">
        <v>5362</v>
      </c>
      <c r="I29" s="8">
        <v>970</v>
      </c>
      <c r="J29" s="8">
        <v>125</v>
      </c>
      <c r="K29" s="8">
        <v>311</v>
      </c>
      <c r="L29" s="8">
        <v>986</v>
      </c>
      <c r="M29" s="8">
        <v>1839</v>
      </c>
      <c r="N29" s="8">
        <v>40</v>
      </c>
      <c r="O29" s="8">
        <v>28</v>
      </c>
      <c r="P29" s="4">
        <v>29</v>
      </c>
      <c r="Q29" s="4">
        <v>0</v>
      </c>
      <c r="R29" s="4">
        <v>2</v>
      </c>
      <c r="S29" s="4">
        <v>0</v>
      </c>
      <c r="T29" s="4">
        <v>1</v>
      </c>
      <c r="U29" s="4">
        <v>0</v>
      </c>
      <c r="V29" s="4">
        <v>0</v>
      </c>
      <c r="W29" s="4">
        <v>0</v>
      </c>
      <c r="X29" s="4">
        <v>786</v>
      </c>
      <c r="Y29" s="4">
        <v>119</v>
      </c>
      <c r="Z29" s="4">
        <v>5</v>
      </c>
      <c r="AA29" s="4">
        <v>3</v>
      </c>
      <c r="AB29" s="4">
        <v>57</v>
      </c>
      <c r="AC29" s="4">
        <v>97</v>
      </c>
      <c r="AD29" s="4">
        <v>0</v>
      </c>
      <c r="AE29" s="4">
        <v>0</v>
      </c>
      <c r="AF29" s="4">
        <v>0</v>
      </c>
      <c r="AG29" s="4">
        <v>28</v>
      </c>
      <c r="AH29" s="4">
        <v>1401</v>
      </c>
      <c r="AI29" s="4">
        <v>0</v>
      </c>
    </row>
    <row r="30" spans="1:35" x14ac:dyDescent="0.4">
      <c r="A30" s="4" t="s">
        <v>75</v>
      </c>
      <c r="B30" s="8">
        <v>14974</v>
      </c>
      <c r="C30" s="8">
        <v>94.13</v>
      </c>
      <c r="D30" s="8">
        <v>65</v>
      </c>
      <c r="E30" s="8">
        <v>312</v>
      </c>
      <c r="F30" s="8">
        <v>593</v>
      </c>
      <c r="G30" s="8">
        <v>1475</v>
      </c>
      <c r="H30" s="8">
        <v>4840</v>
      </c>
      <c r="I30" s="8">
        <v>985</v>
      </c>
      <c r="J30" s="8">
        <v>173</v>
      </c>
      <c r="K30" s="8">
        <v>263</v>
      </c>
      <c r="L30" s="8">
        <v>1322</v>
      </c>
      <c r="M30" s="8">
        <v>4895</v>
      </c>
      <c r="N30" s="8">
        <v>66</v>
      </c>
      <c r="O30" s="8">
        <v>31</v>
      </c>
      <c r="P30" s="4">
        <v>19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609</v>
      </c>
      <c r="W30" s="4">
        <v>8</v>
      </c>
      <c r="X30" s="4">
        <v>1097</v>
      </c>
      <c r="Y30" s="4">
        <v>182</v>
      </c>
      <c r="Z30" s="4">
        <v>0</v>
      </c>
      <c r="AA30" s="4">
        <v>3</v>
      </c>
      <c r="AB30" s="4">
        <v>126</v>
      </c>
      <c r="AC30" s="4">
        <v>126</v>
      </c>
      <c r="AD30" s="4">
        <v>0</v>
      </c>
      <c r="AE30" s="4">
        <v>0</v>
      </c>
      <c r="AF30" s="4">
        <v>722</v>
      </c>
      <c r="AG30" s="4">
        <v>33</v>
      </c>
      <c r="AH30" s="4">
        <v>4163</v>
      </c>
      <c r="AI30" s="4">
        <v>0</v>
      </c>
    </row>
    <row r="31" spans="1:35" x14ac:dyDescent="0.4">
      <c r="A31" s="4" t="s">
        <v>76</v>
      </c>
      <c r="B31" s="8">
        <v>46312</v>
      </c>
      <c r="C31" s="8">
        <v>94.53</v>
      </c>
      <c r="D31" s="8">
        <v>83</v>
      </c>
      <c r="E31" s="8">
        <v>873</v>
      </c>
      <c r="F31" s="8">
        <v>2178</v>
      </c>
      <c r="G31" s="8">
        <v>5764</v>
      </c>
      <c r="H31" s="8">
        <v>20835</v>
      </c>
      <c r="I31" s="8">
        <v>3764</v>
      </c>
      <c r="J31" s="8">
        <v>471</v>
      </c>
      <c r="K31" s="8">
        <v>1032</v>
      </c>
      <c r="L31" s="8">
        <v>4150</v>
      </c>
      <c r="M31" s="8">
        <v>6883</v>
      </c>
      <c r="N31" s="8">
        <v>163</v>
      </c>
      <c r="O31" s="8">
        <v>96</v>
      </c>
      <c r="P31" s="4">
        <v>103</v>
      </c>
      <c r="Q31" s="4">
        <v>0</v>
      </c>
      <c r="R31" s="4">
        <v>49</v>
      </c>
      <c r="S31" s="4">
        <v>2</v>
      </c>
      <c r="T31" s="4">
        <v>1</v>
      </c>
      <c r="U31" s="4">
        <v>89</v>
      </c>
      <c r="V31" s="4">
        <v>0</v>
      </c>
      <c r="W31" s="4">
        <v>961</v>
      </c>
      <c r="X31" s="4">
        <v>6716</v>
      </c>
      <c r="Y31" s="4">
        <v>425</v>
      </c>
      <c r="Z31" s="4">
        <v>68</v>
      </c>
      <c r="AA31" s="4">
        <v>4</v>
      </c>
      <c r="AB31" s="4">
        <v>226</v>
      </c>
      <c r="AC31" s="4">
        <v>388</v>
      </c>
      <c r="AD31" s="4">
        <v>0</v>
      </c>
      <c r="AE31" s="4">
        <v>0</v>
      </c>
      <c r="AF31" s="4">
        <v>908</v>
      </c>
      <c r="AG31" s="4">
        <v>75</v>
      </c>
      <c r="AH31" s="4">
        <v>5500</v>
      </c>
      <c r="AI31" s="4">
        <v>0</v>
      </c>
    </row>
    <row r="32" spans="1:35" x14ac:dyDescent="0.4">
      <c r="A32" s="4" t="s">
        <v>77</v>
      </c>
      <c r="B32" s="8">
        <v>24707</v>
      </c>
      <c r="C32" s="8">
        <v>93.65</v>
      </c>
      <c r="D32" s="8">
        <v>65</v>
      </c>
      <c r="E32" s="8">
        <v>523</v>
      </c>
      <c r="F32" s="8">
        <v>1036</v>
      </c>
      <c r="G32" s="8">
        <v>2267</v>
      </c>
      <c r="H32" s="8">
        <v>7889</v>
      </c>
      <c r="I32" s="8">
        <v>1562</v>
      </c>
      <c r="J32" s="8">
        <v>355</v>
      </c>
      <c r="K32" s="8">
        <v>431</v>
      </c>
      <c r="L32" s="8">
        <v>2777</v>
      </c>
      <c r="M32" s="8">
        <v>7701</v>
      </c>
      <c r="N32" s="8">
        <v>79</v>
      </c>
      <c r="O32" s="8">
        <v>51</v>
      </c>
      <c r="P32" s="4">
        <v>36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511</v>
      </c>
      <c r="W32" s="4">
        <v>29</v>
      </c>
      <c r="X32" s="4">
        <v>1022</v>
      </c>
      <c r="Y32" s="4">
        <v>399</v>
      </c>
      <c r="Z32" s="4">
        <v>0</v>
      </c>
      <c r="AA32" s="4">
        <v>2</v>
      </c>
      <c r="AB32" s="4">
        <v>232</v>
      </c>
      <c r="AC32" s="4">
        <v>214</v>
      </c>
      <c r="AD32" s="4">
        <v>0</v>
      </c>
      <c r="AE32" s="4">
        <v>0</v>
      </c>
      <c r="AF32" s="4">
        <v>1471</v>
      </c>
      <c r="AG32" s="4">
        <v>0</v>
      </c>
      <c r="AH32" s="4">
        <v>6681</v>
      </c>
      <c r="AI32" s="4">
        <v>0</v>
      </c>
    </row>
    <row r="33" spans="1:35" x14ac:dyDescent="0.4">
      <c r="A33" s="4" t="s">
        <v>78</v>
      </c>
      <c r="B33" s="8">
        <v>20415</v>
      </c>
      <c r="C33" s="8">
        <v>93.75</v>
      </c>
      <c r="D33" s="8">
        <v>65</v>
      </c>
      <c r="E33" s="8">
        <v>419</v>
      </c>
      <c r="F33" s="8">
        <v>813</v>
      </c>
      <c r="G33" s="8">
        <v>2006</v>
      </c>
      <c r="H33" s="8">
        <v>6516</v>
      </c>
      <c r="I33" s="8">
        <v>1274</v>
      </c>
      <c r="J33" s="8">
        <v>215</v>
      </c>
      <c r="K33" s="8">
        <v>365</v>
      </c>
      <c r="L33" s="8">
        <v>1661</v>
      </c>
      <c r="M33" s="8">
        <v>6980</v>
      </c>
      <c r="N33" s="8">
        <v>67</v>
      </c>
      <c r="O33" s="8">
        <v>51</v>
      </c>
      <c r="P33" s="4">
        <v>48</v>
      </c>
      <c r="Q33" s="4">
        <v>0</v>
      </c>
      <c r="R33" s="4">
        <v>2</v>
      </c>
      <c r="S33" s="4">
        <v>3</v>
      </c>
      <c r="T33" s="4">
        <v>0</v>
      </c>
      <c r="U33" s="4">
        <v>11</v>
      </c>
      <c r="V33" s="4">
        <v>416</v>
      </c>
      <c r="W33" s="4">
        <v>18</v>
      </c>
      <c r="X33" s="4">
        <v>1050</v>
      </c>
      <c r="Y33" s="4">
        <v>232</v>
      </c>
      <c r="Z33" s="4">
        <v>0</v>
      </c>
      <c r="AA33" s="4">
        <v>1</v>
      </c>
      <c r="AB33" s="4">
        <v>152</v>
      </c>
      <c r="AC33" s="4">
        <v>163</v>
      </c>
      <c r="AD33" s="4">
        <v>0</v>
      </c>
      <c r="AE33" s="4">
        <v>0</v>
      </c>
      <c r="AF33" s="4">
        <v>908</v>
      </c>
      <c r="AG33" s="4">
        <v>0</v>
      </c>
      <c r="AH33" s="4">
        <v>5980</v>
      </c>
      <c r="AI33" s="4">
        <v>0</v>
      </c>
    </row>
    <row r="34" spans="1:35" x14ac:dyDescent="0.4">
      <c r="A34" s="4" t="s">
        <v>79</v>
      </c>
      <c r="B34" s="8">
        <v>9374</v>
      </c>
      <c r="C34" s="8">
        <v>94.36</v>
      </c>
      <c r="D34" s="8">
        <v>86</v>
      </c>
      <c r="E34" s="8">
        <v>191</v>
      </c>
      <c r="F34" s="8">
        <v>516</v>
      </c>
      <c r="G34" s="8">
        <v>1144</v>
      </c>
      <c r="H34" s="8">
        <v>4347</v>
      </c>
      <c r="I34" s="8">
        <v>758</v>
      </c>
      <c r="J34" s="8">
        <v>81</v>
      </c>
      <c r="K34" s="8">
        <v>249</v>
      </c>
      <c r="L34" s="8">
        <v>519</v>
      </c>
      <c r="M34" s="8">
        <v>1484</v>
      </c>
      <c r="N34" s="8">
        <v>36</v>
      </c>
      <c r="O34" s="8">
        <v>24</v>
      </c>
      <c r="P34" s="4">
        <v>25</v>
      </c>
      <c r="Q34" s="4">
        <v>0</v>
      </c>
      <c r="R34" s="4">
        <v>10</v>
      </c>
      <c r="S34" s="4">
        <v>28</v>
      </c>
      <c r="T34" s="4">
        <v>1</v>
      </c>
      <c r="U34" s="4">
        <v>72</v>
      </c>
      <c r="V34" s="4">
        <v>0</v>
      </c>
      <c r="W34" s="4">
        <v>150</v>
      </c>
      <c r="X34" s="4">
        <v>545</v>
      </c>
      <c r="Y34" s="4">
        <v>138</v>
      </c>
      <c r="Z34" s="4">
        <v>0</v>
      </c>
      <c r="AA34" s="4">
        <v>2</v>
      </c>
      <c r="AB34" s="4">
        <v>38</v>
      </c>
      <c r="AC34" s="4">
        <v>105</v>
      </c>
      <c r="AD34" s="4">
        <v>0</v>
      </c>
      <c r="AE34" s="4">
        <v>0</v>
      </c>
      <c r="AF34" s="4">
        <v>0</v>
      </c>
      <c r="AG34" s="4">
        <v>0</v>
      </c>
      <c r="AH34" s="4">
        <v>1167</v>
      </c>
      <c r="AI34" s="4">
        <v>0</v>
      </c>
    </row>
    <row r="35" spans="1:35" x14ac:dyDescent="0.4">
      <c r="A35" s="4" t="s">
        <v>80</v>
      </c>
      <c r="B35" s="8">
        <v>14130</v>
      </c>
      <c r="C35" s="8">
        <v>93.77</v>
      </c>
      <c r="D35" s="8">
        <v>82</v>
      </c>
      <c r="E35" s="8">
        <v>313</v>
      </c>
      <c r="F35" s="8">
        <v>828</v>
      </c>
      <c r="G35" s="8">
        <v>1747</v>
      </c>
      <c r="H35" s="8">
        <v>6262</v>
      </c>
      <c r="I35" s="8">
        <v>1126</v>
      </c>
      <c r="J35" s="8">
        <v>124</v>
      </c>
      <c r="K35" s="8">
        <v>326</v>
      </c>
      <c r="L35" s="8">
        <v>939</v>
      </c>
      <c r="M35" s="8">
        <v>2357</v>
      </c>
      <c r="N35" s="8">
        <v>40</v>
      </c>
      <c r="O35" s="8">
        <v>35</v>
      </c>
      <c r="P35" s="4">
        <v>33</v>
      </c>
      <c r="Q35" s="4">
        <v>0</v>
      </c>
      <c r="R35" s="4">
        <v>0</v>
      </c>
      <c r="S35" s="4">
        <v>3</v>
      </c>
      <c r="T35" s="4">
        <v>0</v>
      </c>
      <c r="U35" s="4">
        <v>3</v>
      </c>
      <c r="V35" s="4">
        <v>483</v>
      </c>
      <c r="W35" s="4">
        <v>0</v>
      </c>
      <c r="X35" s="4">
        <v>893</v>
      </c>
      <c r="Y35" s="4">
        <v>155</v>
      </c>
      <c r="Z35" s="4">
        <v>0</v>
      </c>
      <c r="AA35" s="4">
        <v>1</v>
      </c>
      <c r="AB35" s="4">
        <v>68</v>
      </c>
      <c r="AC35" s="4">
        <v>103</v>
      </c>
      <c r="AD35" s="4">
        <v>0</v>
      </c>
      <c r="AE35" s="4">
        <v>0</v>
      </c>
      <c r="AF35" s="4">
        <v>71</v>
      </c>
      <c r="AG35" s="4">
        <v>0</v>
      </c>
      <c r="AH35" s="4">
        <v>1856</v>
      </c>
      <c r="AI35" s="4">
        <v>0</v>
      </c>
    </row>
    <row r="36" spans="1:35" x14ac:dyDescent="0.4">
      <c r="A36" s="4" t="s">
        <v>81</v>
      </c>
      <c r="B36" s="8">
        <v>6249</v>
      </c>
      <c r="C36" s="8">
        <v>93.73</v>
      </c>
      <c r="D36" s="8">
        <v>83</v>
      </c>
      <c r="E36" s="8">
        <v>155</v>
      </c>
      <c r="F36" s="8">
        <v>374</v>
      </c>
      <c r="G36" s="8">
        <v>728</v>
      </c>
      <c r="H36" s="8">
        <v>2746</v>
      </c>
      <c r="I36" s="8">
        <v>488</v>
      </c>
      <c r="J36" s="8">
        <v>59</v>
      </c>
      <c r="K36" s="8">
        <v>129</v>
      </c>
      <c r="L36" s="8">
        <v>287</v>
      </c>
      <c r="M36" s="8">
        <v>1240</v>
      </c>
      <c r="N36" s="8">
        <v>10</v>
      </c>
      <c r="O36" s="8">
        <v>10</v>
      </c>
      <c r="P36" s="4">
        <v>23</v>
      </c>
      <c r="Q36" s="4">
        <v>0</v>
      </c>
      <c r="R36" s="4">
        <v>3</v>
      </c>
      <c r="S36" s="4">
        <v>0</v>
      </c>
      <c r="T36" s="4">
        <v>28</v>
      </c>
      <c r="U36" s="4">
        <v>1</v>
      </c>
      <c r="V36" s="4">
        <v>0</v>
      </c>
      <c r="W36" s="4">
        <v>163</v>
      </c>
      <c r="X36" s="4">
        <v>422</v>
      </c>
      <c r="Y36" s="4">
        <v>71</v>
      </c>
      <c r="Z36" s="4">
        <v>0</v>
      </c>
      <c r="AA36" s="4">
        <v>2</v>
      </c>
      <c r="AB36" s="4">
        <v>32</v>
      </c>
      <c r="AC36" s="4">
        <v>57</v>
      </c>
      <c r="AD36" s="4">
        <v>0</v>
      </c>
      <c r="AE36" s="4">
        <v>1</v>
      </c>
      <c r="AF36" s="4">
        <v>0</v>
      </c>
      <c r="AG36" s="4">
        <v>0</v>
      </c>
      <c r="AH36" s="4">
        <v>994</v>
      </c>
      <c r="AI36" s="4">
        <v>0</v>
      </c>
    </row>
    <row r="37" spans="1:35" x14ac:dyDescent="0.4">
      <c r="A37" s="4" t="s">
        <v>82</v>
      </c>
      <c r="B37" s="8">
        <v>7332</v>
      </c>
      <c r="C37" s="8">
        <v>94.73</v>
      </c>
      <c r="D37" s="8">
        <v>78</v>
      </c>
      <c r="E37" s="8">
        <v>132</v>
      </c>
      <c r="F37" s="8">
        <v>479</v>
      </c>
      <c r="G37" s="8">
        <v>771</v>
      </c>
      <c r="H37" s="8">
        <v>3071</v>
      </c>
      <c r="I37" s="8">
        <v>559</v>
      </c>
      <c r="J37" s="8">
        <v>84</v>
      </c>
      <c r="K37" s="8">
        <v>172</v>
      </c>
      <c r="L37" s="8">
        <v>701</v>
      </c>
      <c r="M37" s="8">
        <v>1313</v>
      </c>
      <c r="N37" s="8">
        <v>20</v>
      </c>
      <c r="O37" s="8">
        <v>10</v>
      </c>
      <c r="P37" s="4">
        <v>20</v>
      </c>
      <c r="Q37" s="4">
        <v>175</v>
      </c>
      <c r="R37" s="4">
        <v>3</v>
      </c>
      <c r="S37" s="4">
        <v>27</v>
      </c>
      <c r="T37" s="4">
        <v>0</v>
      </c>
      <c r="U37" s="4">
        <v>0</v>
      </c>
      <c r="V37" s="4">
        <v>152</v>
      </c>
      <c r="W37" s="4">
        <v>6</v>
      </c>
      <c r="X37" s="4">
        <v>518</v>
      </c>
      <c r="Y37" s="4">
        <v>79</v>
      </c>
      <c r="Z37" s="4">
        <v>0</v>
      </c>
      <c r="AA37" s="4">
        <v>0</v>
      </c>
      <c r="AB37" s="4">
        <v>49</v>
      </c>
      <c r="AC37" s="4">
        <v>62</v>
      </c>
      <c r="AD37" s="4">
        <v>0</v>
      </c>
      <c r="AE37" s="4">
        <v>0</v>
      </c>
      <c r="AF37" s="4">
        <v>159</v>
      </c>
      <c r="AG37" s="4">
        <v>21</v>
      </c>
      <c r="AH37" s="4">
        <v>1064</v>
      </c>
      <c r="AI37" s="4">
        <v>0</v>
      </c>
    </row>
    <row r="38" spans="1:35" x14ac:dyDescent="0.4">
      <c r="A38" s="4" t="s">
        <v>83</v>
      </c>
      <c r="B38" s="8">
        <v>20629</v>
      </c>
      <c r="C38" s="8">
        <v>93.61</v>
      </c>
      <c r="D38" s="8">
        <v>73</v>
      </c>
      <c r="E38" s="8">
        <v>397</v>
      </c>
      <c r="F38" s="8">
        <v>916</v>
      </c>
      <c r="G38" s="8">
        <v>2098</v>
      </c>
      <c r="H38" s="8">
        <v>7256</v>
      </c>
      <c r="I38" s="8">
        <v>1469</v>
      </c>
      <c r="J38" s="8">
        <v>255</v>
      </c>
      <c r="K38" s="8">
        <v>429</v>
      </c>
      <c r="L38" s="8">
        <v>1892</v>
      </c>
      <c r="M38" s="8">
        <v>5742</v>
      </c>
      <c r="N38" s="8">
        <v>76</v>
      </c>
      <c r="O38" s="8">
        <v>46</v>
      </c>
      <c r="P38" s="4">
        <v>53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433</v>
      </c>
      <c r="W38" s="4">
        <v>15</v>
      </c>
      <c r="X38" s="4">
        <v>942</v>
      </c>
      <c r="Y38" s="4">
        <v>243</v>
      </c>
      <c r="Z38" s="4">
        <v>0</v>
      </c>
      <c r="AA38" s="4">
        <v>1</v>
      </c>
      <c r="AB38" s="4">
        <v>158</v>
      </c>
      <c r="AC38" s="4">
        <v>190</v>
      </c>
      <c r="AD38" s="4">
        <v>0</v>
      </c>
      <c r="AE38" s="4">
        <v>0</v>
      </c>
      <c r="AF38" s="4">
        <v>959</v>
      </c>
      <c r="AG38" s="4">
        <v>0</v>
      </c>
      <c r="AH38" s="4">
        <v>4832</v>
      </c>
      <c r="AI38" s="4">
        <v>0</v>
      </c>
    </row>
    <row r="39" spans="1:35" x14ac:dyDescent="0.4">
      <c r="A39" s="4" t="s">
        <v>84</v>
      </c>
      <c r="B39" s="8">
        <v>15816</v>
      </c>
      <c r="C39" s="8">
        <v>92.97</v>
      </c>
      <c r="D39" s="8">
        <v>73</v>
      </c>
      <c r="E39" s="8">
        <v>293</v>
      </c>
      <c r="F39" s="8">
        <v>701</v>
      </c>
      <c r="G39" s="8">
        <v>1752</v>
      </c>
      <c r="H39" s="8">
        <v>5717</v>
      </c>
      <c r="I39" s="8">
        <v>1160</v>
      </c>
      <c r="J39" s="8">
        <v>218</v>
      </c>
      <c r="K39" s="8">
        <v>310</v>
      </c>
      <c r="L39" s="8">
        <v>1498</v>
      </c>
      <c r="M39" s="8">
        <v>4047</v>
      </c>
      <c r="N39" s="8">
        <v>61</v>
      </c>
      <c r="O39" s="8">
        <v>28</v>
      </c>
      <c r="P39" s="4">
        <v>31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474</v>
      </c>
      <c r="W39" s="4">
        <v>8</v>
      </c>
      <c r="X39" s="4">
        <v>1557</v>
      </c>
      <c r="Y39" s="4">
        <v>177</v>
      </c>
      <c r="Z39" s="4">
        <v>0</v>
      </c>
      <c r="AA39" s="4">
        <v>1</v>
      </c>
      <c r="AB39" s="4">
        <v>157</v>
      </c>
      <c r="AC39" s="4">
        <v>147</v>
      </c>
      <c r="AD39" s="4">
        <v>0</v>
      </c>
      <c r="AE39" s="4">
        <v>0</v>
      </c>
      <c r="AF39" s="4">
        <v>775</v>
      </c>
      <c r="AG39" s="4">
        <v>0</v>
      </c>
      <c r="AH39" s="4">
        <v>3382</v>
      </c>
      <c r="AI39" s="4">
        <v>0</v>
      </c>
    </row>
    <row r="40" spans="1:35" x14ac:dyDescent="0.4">
      <c r="A40" s="4" t="s">
        <v>85</v>
      </c>
      <c r="B40" s="8">
        <v>18342</v>
      </c>
      <c r="C40" s="8">
        <v>94.11</v>
      </c>
      <c r="D40" s="8">
        <v>87</v>
      </c>
      <c r="E40" s="8">
        <v>383</v>
      </c>
      <c r="F40" s="8">
        <v>1085</v>
      </c>
      <c r="G40" s="8">
        <v>2040</v>
      </c>
      <c r="H40" s="8">
        <v>8127</v>
      </c>
      <c r="I40" s="8">
        <v>1556</v>
      </c>
      <c r="J40" s="8">
        <v>194</v>
      </c>
      <c r="K40" s="8">
        <v>469</v>
      </c>
      <c r="L40" s="8">
        <v>2086</v>
      </c>
      <c r="M40" s="8">
        <v>2253</v>
      </c>
      <c r="N40" s="8">
        <v>61</v>
      </c>
      <c r="O40" s="8">
        <v>48</v>
      </c>
      <c r="P40" s="4">
        <v>40</v>
      </c>
      <c r="Q40" s="4">
        <v>130</v>
      </c>
      <c r="R40" s="4">
        <v>0</v>
      </c>
      <c r="S40" s="4">
        <v>2</v>
      </c>
      <c r="T40" s="4">
        <v>0</v>
      </c>
      <c r="U40" s="4">
        <v>2</v>
      </c>
      <c r="V40" s="4">
        <v>71</v>
      </c>
      <c r="W40" s="4">
        <v>0</v>
      </c>
      <c r="X40" s="4">
        <v>1443</v>
      </c>
      <c r="Y40" s="4">
        <v>198</v>
      </c>
      <c r="Z40" s="4">
        <v>0</v>
      </c>
      <c r="AA40" s="4">
        <v>0</v>
      </c>
      <c r="AB40" s="4">
        <v>110</v>
      </c>
      <c r="AC40" s="4">
        <v>168</v>
      </c>
      <c r="AD40" s="4">
        <v>0</v>
      </c>
      <c r="AE40" s="4">
        <v>0</v>
      </c>
      <c r="AF40" s="4">
        <v>874</v>
      </c>
      <c r="AG40" s="4">
        <v>13</v>
      </c>
      <c r="AH40" s="4">
        <v>1709</v>
      </c>
      <c r="AI40" s="4">
        <v>1</v>
      </c>
    </row>
    <row r="41" spans="1:35" x14ac:dyDescent="0.4">
      <c r="A41" s="4" t="s">
        <v>86</v>
      </c>
      <c r="B41" s="8">
        <v>13202</v>
      </c>
      <c r="C41" s="8">
        <v>94.94</v>
      </c>
      <c r="D41" s="8">
        <v>77</v>
      </c>
      <c r="E41" s="8">
        <v>257</v>
      </c>
      <c r="F41" s="8">
        <v>717</v>
      </c>
      <c r="G41" s="8">
        <v>1484</v>
      </c>
      <c r="H41" s="8">
        <v>5636</v>
      </c>
      <c r="I41" s="8">
        <v>990</v>
      </c>
      <c r="J41" s="8">
        <v>109</v>
      </c>
      <c r="K41" s="8">
        <v>291</v>
      </c>
      <c r="L41" s="8">
        <v>620</v>
      </c>
      <c r="M41" s="8">
        <v>3008</v>
      </c>
      <c r="N41" s="8">
        <v>29</v>
      </c>
      <c r="O41" s="8">
        <v>26</v>
      </c>
      <c r="P41" s="4">
        <v>35</v>
      </c>
      <c r="Q41" s="4">
        <v>0</v>
      </c>
      <c r="R41" s="4">
        <v>15</v>
      </c>
      <c r="S41" s="4">
        <v>32</v>
      </c>
      <c r="T41" s="4">
        <v>1</v>
      </c>
      <c r="U41" s="4">
        <v>2</v>
      </c>
      <c r="V41" s="4">
        <v>0</v>
      </c>
      <c r="W41" s="4">
        <v>330</v>
      </c>
      <c r="X41" s="4">
        <v>922</v>
      </c>
      <c r="Y41" s="4">
        <v>139</v>
      </c>
      <c r="Z41" s="4">
        <v>0</v>
      </c>
      <c r="AA41" s="4">
        <v>0</v>
      </c>
      <c r="AB41" s="4">
        <v>39</v>
      </c>
      <c r="AC41" s="4">
        <v>91</v>
      </c>
      <c r="AD41" s="4">
        <v>0</v>
      </c>
      <c r="AE41" s="4">
        <v>0</v>
      </c>
      <c r="AF41" s="4">
        <v>0</v>
      </c>
      <c r="AG41" s="4">
        <v>0</v>
      </c>
      <c r="AH41" s="4">
        <v>2532</v>
      </c>
      <c r="AI41" s="4">
        <v>0</v>
      </c>
    </row>
    <row r="42" spans="1:35" x14ac:dyDescent="0.4">
      <c r="A42" s="4" t="s">
        <v>87</v>
      </c>
      <c r="B42" s="8">
        <v>12002</v>
      </c>
      <c r="C42" s="8">
        <v>94.89</v>
      </c>
      <c r="D42" s="8">
        <v>76</v>
      </c>
      <c r="E42" s="8">
        <v>237</v>
      </c>
      <c r="F42" s="8">
        <v>596</v>
      </c>
      <c r="G42" s="8">
        <v>1263</v>
      </c>
      <c r="H42" s="8">
        <v>4990</v>
      </c>
      <c r="I42" s="8">
        <v>839</v>
      </c>
      <c r="J42" s="8">
        <v>97</v>
      </c>
      <c r="K42" s="8">
        <v>278</v>
      </c>
      <c r="L42" s="8">
        <v>786</v>
      </c>
      <c r="M42" s="8">
        <v>2825</v>
      </c>
      <c r="N42" s="8">
        <v>49</v>
      </c>
      <c r="O42" s="8">
        <v>22</v>
      </c>
      <c r="P42" s="4">
        <v>20</v>
      </c>
      <c r="Q42" s="4">
        <v>0</v>
      </c>
      <c r="R42" s="4">
        <v>29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715</v>
      </c>
      <c r="Y42" s="4">
        <v>134</v>
      </c>
      <c r="Z42" s="4">
        <v>0</v>
      </c>
      <c r="AA42" s="4">
        <v>1</v>
      </c>
      <c r="AB42" s="4">
        <v>17</v>
      </c>
      <c r="AC42" s="4">
        <v>56</v>
      </c>
      <c r="AD42" s="4">
        <v>0</v>
      </c>
      <c r="AE42" s="4">
        <v>0</v>
      </c>
      <c r="AF42" s="4">
        <v>245</v>
      </c>
      <c r="AG42" s="4">
        <v>0</v>
      </c>
      <c r="AH42" s="4">
        <v>2441</v>
      </c>
      <c r="AI42" s="4">
        <v>0</v>
      </c>
    </row>
    <row r="43" spans="1:35" x14ac:dyDescent="0.4">
      <c r="A43" s="4" t="s">
        <v>88</v>
      </c>
      <c r="B43" s="8">
        <v>10406</v>
      </c>
      <c r="C43" s="8">
        <v>93.73</v>
      </c>
      <c r="D43" s="8">
        <v>78</v>
      </c>
      <c r="E43" s="8">
        <v>188</v>
      </c>
      <c r="F43" s="8">
        <v>490</v>
      </c>
      <c r="G43" s="8">
        <v>1150</v>
      </c>
      <c r="H43" s="8">
        <v>4281</v>
      </c>
      <c r="I43" s="8">
        <v>841</v>
      </c>
      <c r="J43" s="8">
        <v>93</v>
      </c>
      <c r="K43" s="8">
        <v>250</v>
      </c>
      <c r="L43" s="8">
        <v>454</v>
      </c>
      <c r="M43" s="8">
        <v>2576</v>
      </c>
      <c r="N43" s="8">
        <v>27</v>
      </c>
      <c r="O43" s="8">
        <v>22</v>
      </c>
      <c r="P43" s="4">
        <v>34</v>
      </c>
      <c r="Q43" s="4">
        <v>0</v>
      </c>
      <c r="R43" s="4">
        <v>59</v>
      </c>
      <c r="S43" s="4">
        <v>101</v>
      </c>
      <c r="T43" s="4">
        <v>6</v>
      </c>
      <c r="U43" s="4">
        <v>19</v>
      </c>
      <c r="V43" s="4">
        <v>0</v>
      </c>
      <c r="W43" s="4">
        <v>10</v>
      </c>
      <c r="X43" s="4">
        <v>725</v>
      </c>
      <c r="Y43" s="4">
        <v>110</v>
      </c>
      <c r="Z43" s="4">
        <v>0</v>
      </c>
      <c r="AA43" s="4">
        <v>1</v>
      </c>
      <c r="AB43" s="4">
        <v>33</v>
      </c>
      <c r="AC43" s="4">
        <v>99</v>
      </c>
      <c r="AD43" s="4">
        <v>0</v>
      </c>
      <c r="AE43" s="4">
        <v>0</v>
      </c>
      <c r="AF43" s="4">
        <v>0</v>
      </c>
      <c r="AG43" s="4">
        <v>0</v>
      </c>
      <c r="AH43" s="4">
        <v>2101</v>
      </c>
      <c r="AI43" s="4">
        <v>0</v>
      </c>
    </row>
    <row r="44" spans="1:35" x14ac:dyDescent="0.4">
      <c r="A44" s="4" t="s">
        <v>89</v>
      </c>
      <c r="B44" s="8">
        <v>19325</v>
      </c>
      <c r="C44" s="8">
        <v>94.52</v>
      </c>
      <c r="D44" s="8">
        <v>80</v>
      </c>
      <c r="E44" s="8">
        <v>366</v>
      </c>
      <c r="F44" s="8">
        <v>1019</v>
      </c>
      <c r="G44" s="8">
        <v>2426</v>
      </c>
      <c r="H44" s="8">
        <v>8523</v>
      </c>
      <c r="I44" s="8">
        <v>1448</v>
      </c>
      <c r="J44" s="8">
        <v>189</v>
      </c>
      <c r="K44" s="8">
        <v>481</v>
      </c>
      <c r="L44" s="8">
        <v>848</v>
      </c>
      <c r="M44" s="8">
        <v>3865</v>
      </c>
      <c r="N44" s="8">
        <v>63</v>
      </c>
      <c r="O44" s="8">
        <v>53</v>
      </c>
      <c r="P44" s="4">
        <v>44</v>
      </c>
      <c r="Q44" s="4">
        <v>1</v>
      </c>
      <c r="R44" s="4">
        <v>18</v>
      </c>
      <c r="S44" s="4">
        <v>14</v>
      </c>
      <c r="T44" s="4">
        <v>0</v>
      </c>
      <c r="U44" s="4">
        <v>98</v>
      </c>
      <c r="V44" s="4">
        <v>833</v>
      </c>
      <c r="W44" s="4">
        <v>0</v>
      </c>
      <c r="X44" s="4">
        <v>253</v>
      </c>
      <c r="Y44" s="4">
        <v>196</v>
      </c>
      <c r="Z44" s="4">
        <v>0</v>
      </c>
      <c r="AA44" s="4">
        <v>0</v>
      </c>
      <c r="AB44" s="4">
        <v>81</v>
      </c>
      <c r="AC44" s="4">
        <v>157</v>
      </c>
      <c r="AD44" s="4">
        <v>0</v>
      </c>
      <c r="AE44" s="4">
        <v>0</v>
      </c>
      <c r="AF44" s="4">
        <v>0</v>
      </c>
      <c r="AG44" s="4">
        <v>0</v>
      </c>
      <c r="AH44" s="4">
        <v>3045</v>
      </c>
      <c r="AI44" s="4">
        <v>0</v>
      </c>
    </row>
    <row r="45" spans="1:35" x14ac:dyDescent="0.4">
      <c r="A45" s="4" t="s">
        <v>90</v>
      </c>
      <c r="B45" s="8">
        <v>28981</v>
      </c>
      <c r="C45" s="8">
        <v>94.76</v>
      </c>
      <c r="D45" s="8">
        <v>83</v>
      </c>
      <c r="E45" s="8">
        <v>592</v>
      </c>
      <c r="F45" s="8">
        <v>1542</v>
      </c>
      <c r="G45" s="8">
        <v>3472</v>
      </c>
      <c r="H45" s="8">
        <v>12076</v>
      </c>
      <c r="I45" s="8">
        <v>2195</v>
      </c>
      <c r="J45" s="8">
        <v>393</v>
      </c>
      <c r="K45" s="8">
        <v>628</v>
      </c>
      <c r="L45" s="8">
        <v>3524</v>
      </c>
      <c r="M45" s="8">
        <v>4328</v>
      </c>
      <c r="N45" s="8">
        <v>106</v>
      </c>
      <c r="O45" s="8">
        <v>64</v>
      </c>
      <c r="P45" s="4">
        <v>61</v>
      </c>
      <c r="Q45" s="4">
        <v>0</v>
      </c>
      <c r="R45" s="4">
        <v>0</v>
      </c>
      <c r="S45" s="4">
        <v>0</v>
      </c>
      <c r="T45" s="4">
        <v>0</v>
      </c>
      <c r="U45" s="4">
        <v>2</v>
      </c>
      <c r="V45" s="4">
        <v>0</v>
      </c>
      <c r="W45" s="4">
        <v>794</v>
      </c>
      <c r="X45" s="4">
        <v>2327</v>
      </c>
      <c r="Y45" s="4">
        <v>326</v>
      </c>
      <c r="Z45" s="4">
        <v>0</v>
      </c>
      <c r="AA45" s="4">
        <v>4</v>
      </c>
      <c r="AB45" s="4">
        <v>225</v>
      </c>
      <c r="AC45" s="4">
        <v>267</v>
      </c>
      <c r="AD45" s="4">
        <v>0</v>
      </c>
      <c r="AE45" s="4">
        <v>0</v>
      </c>
      <c r="AF45" s="4">
        <v>1598</v>
      </c>
      <c r="AG45" s="4">
        <v>0</v>
      </c>
      <c r="AH45" s="4">
        <v>3447</v>
      </c>
      <c r="AI45" s="4">
        <v>0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6d49cde7ef0ded18e45be6f3146c61d1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8f8afecf7d3a440bc663a503f73b8136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Props1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F8BBCB-1B46-4470-95E9-D8C877136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FA6327-27B6-4E7A-9060-2B92CFA3B1B0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707aea28-0573-422d-9ae7-7fd6b5cad7c6"/>
    <ds:schemaRef ds:uri="4298033b-fe82-4312-971c-fa71abca543f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MINDEL-HOLMES, Beth (NHS ENGLAND)</cp:lastModifiedBy>
  <cp:revision/>
  <dcterms:created xsi:type="dcterms:W3CDTF">2023-03-28T10:36:50Z</dcterms:created>
  <dcterms:modified xsi:type="dcterms:W3CDTF">2026-04-09T08:49:17Z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