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8" documentId="8_{D376A15B-2395-46E4-99CA-52FD717B937A}" xr6:coauthVersionLast="47" xr6:coauthVersionMax="47" xr10:uidLastSave="{8671B6F8-A533-440E-BD6D-8AD9A3ED0453}"/>
  <bookViews>
    <workbookView xWindow="-120" yWindow="-120" windowWidth="29040" windowHeight="15720" xr2:uid="{0DF902E9-BF15-4670-BA6E-CAE89A6392EB}"/>
  </bookViews>
  <sheets>
    <sheet name="2025-26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<sst xmlns="http://schemas.openxmlformats.org/spreadsheetml/2006/main" count="198" uniqueCount="150">
  <si>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</si>
  <si>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</si>
  <si>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</si>
  <si>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</si>
  <si>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</si>
  <si>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</si>
  <si>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</si>
  <si>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</si>
  <si>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</si>
  <si>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QHG</t>
  </si>
  <si>
    <t>NHS Bedfordshire, Luton and Milton Keynes</t>
  </si>
  <si>
    <t>E54000024</t>
  </si>
  <si>
    <t>QUE</t>
  </si>
  <si>
    <t>NHS Cambridgeshire and Peterborough</t>
  </si>
  <si>
    <t>E54000056</t>
  </si>
  <si>
    <t>QM7</t>
  </si>
  <si>
    <t>NHS Hertfordshire and West Essex</t>
  </si>
  <si>
    <t>E54000025</t>
  </si>
  <si>
    <t>QH8</t>
  </si>
  <si>
    <t>NHS Mid and South Essex</t>
  </si>
  <si>
    <t>E54000026</t>
  </si>
  <si>
    <t>QMM</t>
  </si>
  <si>
    <t>NHS Norfolk and Waveney</t>
  </si>
  <si>
    <t>E54000022</t>
  </si>
  <si>
    <t>QJG</t>
  </si>
  <si>
    <t>NHS Suffolk and North East Essex</t>
  </si>
  <si>
    <t>E54000023</t>
  </si>
  <si>
    <t>QMJ</t>
  </si>
  <si>
    <t>NHS North Central London</t>
  </si>
  <si>
    <t>E54000028</t>
  </si>
  <si>
    <t>QMF</t>
  </si>
  <si>
    <t>NHS North East London</t>
  </si>
  <si>
    <t>E54000029</t>
  </si>
  <si>
    <t>QRV</t>
  </si>
  <si>
    <t>NHS North West London</t>
  </si>
  <si>
    <t>E54000027</t>
  </si>
  <si>
    <t>QKK</t>
  </si>
  <si>
    <t>NHS South East London</t>
  </si>
  <si>
    <t>E54000030</t>
  </si>
  <si>
    <t>QWE</t>
  </si>
  <si>
    <t>NHS South West London</t>
  </si>
  <si>
    <t>E54000031</t>
  </si>
  <si>
    <t>QHL</t>
  </si>
  <si>
    <t>NHS Birmingham and Solihull</t>
  </si>
  <si>
    <t>E54000055</t>
  </si>
  <si>
    <t>QUA</t>
  </si>
  <si>
    <t>NHS Black Country</t>
  </si>
  <si>
    <t>E54000062</t>
  </si>
  <si>
    <t>QWU</t>
  </si>
  <si>
    <t>NHS Coventry and Warwickshire</t>
  </si>
  <si>
    <t>E54000018</t>
  </si>
  <si>
    <t>QJ2</t>
  </si>
  <si>
    <t>NHS Derby and Derbyshire</t>
  </si>
  <si>
    <t>E54000058</t>
  </si>
  <si>
    <t>QGH</t>
  </si>
  <si>
    <t>NHS Herefordshire and Worcestershire</t>
  </si>
  <si>
    <t>E54000019</t>
  </si>
  <si>
    <t>QK1</t>
  </si>
  <si>
    <t>NHS Leicester, Leicestershire and Rutland</t>
  </si>
  <si>
    <t>E54000015</t>
  </si>
  <si>
    <t>QJM</t>
  </si>
  <si>
    <t>NHS Lincolnshire</t>
  </si>
  <si>
    <t>E54000013</t>
  </si>
  <si>
    <t>QPM</t>
  </si>
  <si>
    <t>NHS Northamptonshire</t>
  </si>
  <si>
    <t>E54000059</t>
  </si>
  <si>
    <t>QT1</t>
  </si>
  <si>
    <t>NHS Nottingham and Nottinghamshire</t>
  </si>
  <si>
    <t>E54000060</t>
  </si>
  <si>
    <t>QOC</t>
  </si>
  <si>
    <t>NHS Shropshire, Telford and Wrekin</t>
  </si>
  <si>
    <t>E54000011</t>
  </si>
  <si>
    <t>QNC</t>
  </si>
  <si>
    <t>NHS Staffordshire and Stoke-on-Trent</t>
  </si>
  <si>
    <t>E54000010</t>
  </si>
  <si>
    <t>QOQ</t>
  </si>
  <si>
    <t>NHS Humber and North Yorkshire</t>
  </si>
  <si>
    <t>E54000051</t>
  </si>
  <si>
    <t>QHM</t>
  </si>
  <si>
    <t>NHS North East and North Cumbria</t>
  </si>
  <si>
    <t>E54000050</t>
  </si>
  <si>
    <t>QF7</t>
  </si>
  <si>
    <t>NHS South Yorkshire</t>
  </si>
  <si>
    <t>E54000061</t>
  </si>
  <si>
    <t>QWO</t>
  </si>
  <si>
    <t>NHS West Yorkshire</t>
  </si>
  <si>
    <t>E54000054</t>
  </si>
  <si>
    <t>QYG</t>
  </si>
  <si>
    <t>NHS Cheshire and Merseyside</t>
  </si>
  <si>
    <t>E54000008</t>
  </si>
  <si>
    <t>QOP</t>
  </si>
  <si>
    <t>NHS Greater Manchester</t>
  </si>
  <si>
    <t>E54000057</t>
  </si>
  <si>
    <t>QE1</t>
  </si>
  <si>
    <t>NHS Lancashire and South Cumbria</t>
  </si>
  <si>
    <t>E54000048</t>
  </si>
  <si>
    <t>QU9</t>
  </si>
  <si>
    <t>NHS Buckinghamshire, Oxfordshire and Berkshire West</t>
  </si>
  <si>
    <t>E54000044</t>
  </si>
  <si>
    <t>QNQ</t>
  </si>
  <si>
    <t>NHS Frimley</t>
  </si>
  <si>
    <t>E54000034</t>
  </si>
  <si>
    <t>QRL</t>
  </si>
  <si>
    <t>NHS Hampshire and Isle of Wight</t>
  </si>
  <si>
    <t>E54000042</t>
  </si>
  <si>
    <t>QKS</t>
  </si>
  <si>
    <t>NHS Kent and Medway</t>
  </si>
  <si>
    <t>E54000032</t>
  </si>
  <si>
    <t>QXU</t>
  </si>
  <si>
    <t>NHS Surrey Heartlands</t>
  </si>
  <si>
    <t>QNX</t>
  </si>
  <si>
    <t>NHS Sussex</t>
  </si>
  <si>
    <t>QOX</t>
  </si>
  <si>
    <t>NHS Bath and North East Somerset, Swindon and Wiltshire</t>
  </si>
  <si>
    <t>E54000040</t>
  </si>
  <si>
    <t>QUY</t>
  </si>
  <si>
    <t>NHS Bristol, North Somerset and South Gloucestershire</t>
  </si>
  <si>
    <t>E54000039</t>
  </si>
  <si>
    <t>QT6</t>
  </si>
  <si>
    <t>NHS Cornwall and the Isles of Scilly</t>
  </si>
  <si>
    <t>E54000036</t>
  </si>
  <si>
    <t>QJK</t>
  </si>
  <si>
    <t>NHS Devon</t>
  </si>
  <si>
    <t>E54000037</t>
  </si>
  <si>
    <t>QVV</t>
  </si>
  <si>
    <t>NHS Dorset</t>
  </si>
  <si>
    <t>E54000041</t>
  </si>
  <si>
    <t>QR1</t>
  </si>
  <si>
    <t>NHS Gloucestershire</t>
  </si>
  <si>
    <t>E54000043</t>
  </si>
  <si>
    <t>QSL</t>
  </si>
  <si>
    <t>NHS Somerset</t>
  </si>
  <si>
    <t>E54000038</t>
  </si>
  <si>
    <t>Publication date:</t>
  </si>
  <si>
    <t>Integrated Care Board (ICB)</t>
  </si>
  <si>
    <t>Count of C2 incidents</t>
  </si>
  <si>
    <t>Total C2 response time / sec</t>
  </si>
  <si>
    <t>Average C2 response time / min: sec</t>
  </si>
  <si>
    <t>North East &amp; Yorkshire</t>
  </si>
  <si>
    <t>Source: NHS England Weekly Ambulance Scorecard data return.</t>
  </si>
  <si>
    <t>Published at</t>
  </si>
  <si>
    <t>Data for England, regions, and individual Ambulance Services are 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</si>
  <si>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</si>
  <si>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</si>
  <si>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</si>
  <si>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</si>
  <si>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E54000063</t>
  </si>
  <si>
    <t>E54000064</t>
  </si>
  <si>
    <t>Category 2 Ambulance response times 2025-26 by ICB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</si>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</sst>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7" formatCode="d\ mmm"/>
    <numFmt numFmtId="168" formatCode="mmm\ yyyy"/>
  </numFmts>
  <fonts count="8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16" fontId="1" fillId="0" borderId="0" xfId="0" applyNumberFormat="1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centerContinuous" vertical="center"/>
    </xf>
    <xf numFmtId="167" fontId="1" fillId="0" borderId="1" xfId="0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0" xfId="4"/>
    <xf numFmtId="168" fontId="1" fillId="0" borderId="1" xfId="0" applyNumberFormat="1" applyFont="1" applyBorder="1" applyAlignment="1">
      <alignment horizontal="centerContinuous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 vertical="center"/>
    </xf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1">
    <dxf>
      <numFmt numFmtId="169" formatCode="m:ss"/>
    </dxf>
  </dxfs>
  <tableStyles count="0" defaultTableStyle="TableStyleMedium2" defaultPivotStyle="PivotStyleLight16"/>
  <colors>
    <mruColors>
      <color rgb="FF005EB8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9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7109375" defaultRowHeight="12.75" x14ac:dyDescent="0.2"/>
  <cols>
    <col min="1" max="1" width="1.7109375" style="4" customWidth="1"/>
    <col min="2" max="2" width="11.7109375" style="4" customWidth="1"/>
    <col min="3" max="3" width="6.7109375" style="4" customWidth="1"/>
    <col min="4" max="4" width="51.85546875" style="4" bestFit="1" customWidth="1"/>
    <col min="5" max="7" width="12.7109375" style="4" customWidth="1"/>
    <col min="8" max="8" width="12.7109375" style="5" customWidth="1"/>
    <col min="9" max="11" width="12.7109375" style="4" customWidth="1"/>
    <col min="12" max="12" width="1.7109375" style="5" customWidth="1"/>
    <col min="13" max="15" width="12.7109375" style="4" customWidth="1"/>
    <col min="16" max="16" width="1.7109375" style="5" customWidth="1"/>
    <col min="17" max="19" width="12.7109375" style="4" customWidth="1"/>
    <col min="20" max="20" width="1.7109375" style="5" customWidth="1"/>
    <col min="21" max="23" width="12.7109375" style="4" customWidth="1"/>
    <col min="24" max="24" width="1.7109375" style="5" customWidth="1"/>
    <col min="25" max="27" width="12.7109375" style="4" customWidth="1"/>
    <col min="28" max="28" width="1.7109375" style="5" customWidth="1"/>
    <col min="29" max="31" width="12.7109375" style="4" customWidth="1"/>
    <col min="32" max="32" width="1.7109375" style="5" customWidth="1"/>
    <col min="33" max="35" width="12.7109375" style="4" customWidth="1"/>
    <col min="36" max="36" width="1.7109375" style="5" customWidth="1"/>
    <col min="37" max="39" width="12.7109375" style="4" customWidth="1"/>
    <col min="40" max="40" width="1.7109375" style="5" customWidth="1"/>
    <col min="41" max="43" width="12.7109375" style="4" customWidth="1"/>
    <col min="44" max="44" width="1.7109375" style="5" customWidth="1"/>
    <col min="45" max="47" width="12.7109375" style="4" customWidth="1"/>
    <col min="48" max="48" width="1.7109375" style="5" customWidth="1"/>
    <col min="49" max="51" width="12.7109375" style="4" customWidth="1"/>
    <col min="52" max="52" width="1.7109375" style="5" customWidth="1"/>
    <col min="53" max="55" width="12.7109375" style="4" customWidth="1"/>
    <col min="56" max="16384" width="8.7109375" style="4"/>
  </cols>
  <sheetData>
    <row r="1" spans="1:55" ht="15.75" x14ac:dyDescent="0.25">
      <c r="A1" s="1" t="s">
        <v>148</v>
      </c>
      <c r="G1" s="5"/>
      <c r="I1" s="9"/>
      <c r="K1" s="5"/>
      <c r="L1" s="4"/>
      <c r="M1" s="9"/>
      <c r="O1" s="5"/>
      <c r="P1" s="4"/>
      <c r="Q1" s="9"/>
      <c r="S1" s="5"/>
      <c r="T1" s="4"/>
      <c r="U1" s="9"/>
      <c r="W1" s="5"/>
      <c r="X1" s="4"/>
      <c r="Y1" s="9"/>
      <c r="AA1" s="5"/>
      <c r="AB1" s="4"/>
      <c r="AC1" s="9"/>
      <c r="AE1" s="5"/>
      <c r="AF1" s="4"/>
      <c r="AG1" s="9"/>
      <c r="AI1" s="5"/>
      <c r="AJ1" s="4"/>
      <c r="AK1" s="9"/>
      <c r="AM1" s="5"/>
      <c r="AN1" s="4"/>
      <c r="AO1" s="9"/>
      <c r="AQ1" s="5"/>
      <c r="AR1" s="4"/>
      <c r="AS1" s="9"/>
      <c r="AU1" s="5"/>
      <c r="AV1" s="4"/>
      <c r="AW1" s="9"/>
      <c r="AY1" s="5"/>
      <c r="AZ1" s="4"/>
      <c r="BA1" s="9"/>
      <c r="BC1" s="5"/>
    </row>
    <row r="2" spans="1:55" x14ac:dyDescent="0.2">
      <c r="A2" s="10" t="s">
        <v>133</v>
      </c>
      <c r="B2" s="10"/>
      <c r="C2" s="10"/>
      <c r="D2" s="11">
        <v>46128</v>
      </c>
      <c r="E2" s="12" t="s">
        <v>149</v>
      </c>
      <c r="F2" s="13"/>
      <c r="G2" s="13"/>
      <c r="H2" s="14"/>
      <c r="I2" s="24">
        <v>45748</v>
      </c>
      <c r="J2" s="24"/>
      <c r="K2" s="24"/>
      <c r="L2" s="25"/>
      <c r="M2" s="24">
        <v>45778</v>
      </c>
      <c r="N2" s="24"/>
      <c r="O2" s="24"/>
      <c r="P2" s="25"/>
      <c r="Q2" s="24">
        <v>45809</v>
      </c>
      <c r="R2" s="24"/>
      <c r="S2" s="24"/>
      <c r="T2" s="25"/>
      <c r="U2" s="24">
        <v>45839</v>
      </c>
      <c r="V2" s="24"/>
      <c r="W2" s="24"/>
      <c r="X2" s="25"/>
      <c r="Y2" s="24">
        <v>45870</v>
      </c>
      <c r="Z2" s="24"/>
      <c r="AA2" s="24"/>
      <c r="AB2" s="25"/>
      <c r="AC2" s="24">
        <v>45901</v>
      </c>
      <c r="AD2" s="24"/>
      <c r="AE2" s="24"/>
      <c r="AF2" s="25"/>
      <c r="AG2" s="24">
        <v>45931</v>
      </c>
      <c r="AH2" s="24"/>
      <c r="AI2" s="24"/>
      <c r="AJ2" s="25"/>
      <c r="AK2" s="24">
        <v>45962</v>
      </c>
      <c r="AL2" s="24"/>
      <c r="AM2" s="24"/>
      <c r="AN2" s="25"/>
      <c r="AO2" s="24">
        <v>45992</v>
      </c>
      <c r="AP2" s="24"/>
      <c r="AQ2" s="24"/>
      <c r="AR2" s="25"/>
      <c r="AS2" s="24">
        <v>46023</v>
      </c>
      <c r="AT2" s="24"/>
      <c r="AU2" s="24"/>
      <c r="AV2" s="25"/>
      <c r="AW2" s="24">
        <v>46054</v>
      </c>
      <c r="AX2" s="24"/>
      <c r="AY2" s="24"/>
      <c r="AZ2" s="25"/>
      <c r="BA2" s="24">
        <v>46082</v>
      </c>
      <c r="BB2" s="24"/>
      <c r="BC2" s="24"/>
    </row>
    <row r="3" spans="1:55" s="15" customFormat="1" x14ac:dyDescent="0.2">
      <c r="E3" s="28">
        <v>45747</v>
      </c>
      <c r="F3" s="13" t="s">
        <v>1</v>
      </c>
      <c r="G3" s="29">
        <v>46110</v>
      </c>
      <c r="H3" s="14"/>
      <c r="I3" s="16">
        <v>45747</v>
      </c>
      <c r="J3" s="17" t="s">
        <v>1</v>
      </c>
      <c r="K3" s="18">
        <v>45781</v>
      </c>
      <c r="L3" s="27"/>
      <c r="M3" s="16">
        <v>45782</v>
      </c>
      <c r="N3" s="17" t="s">
        <v>1</v>
      </c>
      <c r="O3" s="18">
        <v>45802</v>
      </c>
      <c r="P3" s="27"/>
      <c r="Q3" s="16">
        <v>45803</v>
      </c>
      <c r="R3" s="17" t="s">
        <v>1</v>
      </c>
      <c r="S3" s="18">
        <v>45837</v>
      </c>
      <c r="T3" s="27"/>
      <c r="U3" s="16">
        <v>45838</v>
      </c>
      <c r="V3" s="17" t="s">
        <v>1</v>
      </c>
      <c r="W3" s="18">
        <v>45872</v>
      </c>
      <c r="X3" s="27"/>
      <c r="Y3" s="16">
        <v>45873</v>
      </c>
      <c r="Z3" s="17" t="s">
        <v>1</v>
      </c>
      <c r="AA3" s="18">
        <v>45900</v>
      </c>
      <c r="AB3" s="27"/>
      <c r="AC3" s="16">
        <v>45901</v>
      </c>
      <c r="AD3" s="17" t="s">
        <v>1</v>
      </c>
      <c r="AE3" s="18">
        <v>45928</v>
      </c>
      <c r="AF3" s="27"/>
      <c r="AG3" s="16">
        <v>45929</v>
      </c>
      <c r="AH3" s="17" t="s">
        <v>1</v>
      </c>
      <c r="AI3" s="18">
        <v>45963</v>
      </c>
      <c r="AJ3" s="27"/>
      <c r="AK3" s="16">
        <v>45964</v>
      </c>
      <c r="AL3" s="17" t="s">
        <v>1</v>
      </c>
      <c r="AM3" s="18">
        <v>45991</v>
      </c>
      <c r="AN3" s="27"/>
      <c r="AO3" s="16">
        <v>45992</v>
      </c>
      <c r="AP3" s="17" t="s">
        <v>1</v>
      </c>
      <c r="AQ3" s="18">
        <v>46019</v>
      </c>
      <c r="AR3" s="27"/>
      <c r="AS3" s="28">
        <v>46020</v>
      </c>
      <c r="AT3" s="17" t="s">
        <v>1</v>
      </c>
      <c r="AU3" s="29">
        <v>46054</v>
      </c>
      <c r="AV3" s="27"/>
      <c r="AW3" s="16">
        <v>46055</v>
      </c>
      <c r="AX3" s="17" t="s">
        <v>1</v>
      </c>
      <c r="AY3" s="18">
        <v>46082</v>
      </c>
      <c r="AZ3" s="27"/>
      <c r="BA3" s="16">
        <v>46083</v>
      </c>
      <c r="BB3" s="17" t="s">
        <v>1</v>
      </c>
      <c r="BC3" s="18">
        <v>46110</v>
      </c>
    </row>
    <row r="4" spans="1:55" s="15" customFormat="1" ht="38.25" x14ac:dyDescent="0.2">
      <c r="B4" s="19" t="s">
        <v>8</v>
      </c>
      <c r="C4" s="19" t="s">
        <v>0</v>
      </c>
      <c r="D4" s="20" t="s">
        <v>134</v>
      </c>
      <c r="E4" s="21" t="s">
        <v>135</v>
      </c>
      <c r="F4" s="21" t="s">
        <v>136</v>
      </c>
      <c r="G4" s="21" t="s">
        <v>137</v>
      </c>
      <c r="H4" s="21"/>
      <c r="I4" s="26" t="s">
        <v>135</v>
      </c>
      <c r="J4" s="26" t="s">
        <v>136</v>
      </c>
      <c r="K4" s="26" t="s">
        <v>137</v>
      </c>
      <c r="L4" s="26"/>
      <c r="M4" s="26" t="s">
        <v>135</v>
      </c>
      <c r="N4" s="26" t="s">
        <v>136</v>
      </c>
      <c r="O4" s="26" t="s">
        <v>137</v>
      </c>
      <c r="P4" s="26"/>
      <c r="Q4" s="26" t="s">
        <v>135</v>
      </c>
      <c r="R4" s="26" t="s">
        <v>136</v>
      </c>
      <c r="S4" s="26" t="s">
        <v>137</v>
      </c>
      <c r="T4" s="26"/>
      <c r="U4" s="26" t="s">
        <v>135</v>
      </c>
      <c r="V4" s="26" t="s">
        <v>136</v>
      </c>
      <c r="W4" s="26" t="s">
        <v>137</v>
      </c>
      <c r="X4" s="26"/>
      <c r="Y4" s="26" t="s">
        <v>135</v>
      </c>
      <c r="Z4" s="26" t="s">
        <v>136</v>
      </c>
      <c r="AA4" s="26" t="s">
        <v>137</v>
      </c>
      <c r="AB4" s="26"/>
      <c r="AC4" s="26" t="s">
        <v>135</v>
      </c>
      <c r="AD4" s="26" t="s">
        <v>136</v>
      </c>
      <c r="AE4" s="26" t="s">
        <v>137</v>
      </c>
      <c r="AF4" s="26"/>
      <c r="AG4" s="26" t="s">
        <v>135</v>
      </c>
      <c r="AH4" s="26" t="s">
        <v>136</v>
      </c>
      <c r="AI4" s="26" t="s">
        <v>137</v>
      </c>
      <c r="AJ4" s="26"/>
      <c r="AK4" s="26" t="s">
        <v>135</v>
      </c>
      <c r="AL4" s="26" t="s">
        <v>136</v>
      </c>
      <c r="AM4" s="26" t="s">
        <v>137</v>
      </c>
      <c r="AN4" s="26"/>
      <c r="AO4" s="26" t="s">
        <v>135</v>
      </c>
      <c r="AP4" s="26" t="s">
        <v>136</v>
      </c>
      <c r="AQ4" s="26" t="s">
        <v>137</v>
      </c>
      <c r="AR4" s="26"/>
      <c r="AS4" s="26" t="s">
        <v>135</v>
      </c>
      <c r="AT4" s="26" t="s">
        <v>136</v>
      </c>
      <c r="AU4" s="26" t="s">
        <v>137</v>
      </c>
      <c r="AV4" s="26"/>
      <c r="AW4" s="26" t="s">
        <v>135</v>
      </c>
      <c r="AX4" s="26" t="s">
        <v>136</v>
      </c>
      <c r="AY4" s="26" t="s">
        <v>137</v>
      </c>
      <c r="AZ4" s="26"/>
      <c r="BA4" s="26" t="s">
        <v>135</v>
      </c>
      <c r="BB4" s="26" t="s">
        <v>136</v>
      </c>
      <c r="BC4" s="26" t="s">
        <v>137</v>
      </c>
    </row>
    <row r="5" spans="1:55" x14ac:dyDescent="0.2">
      <c r="A5" s="22" t="s">
        <v>2</v>
      </c>
      <c r="B5" s="20"/>
      <c r="C5" s="20"/>
      <c r="D5" s="20"/>
      <c r="E5" s="5"/>
      <c r="F5" s="5"/>
      <c r="G5" s="5"/>
      <c r="I5" s="5"/>
      <c r="J5" s="5"/>
      <c r="K5" s="5"/>
      <c r="M5" s="5"/>
      <c r="N5" s="5"/>
      <c r="O5" s="5"/>
      <c r="Q5" s="5"/>
      <c r="R5" s="5"/>
      <c r="S5" s="5"/>
      <c r="U5" s="5"/>
      <c r="V5" s="5"/>
      <c r="W5" s="5"/>
      <c r="Y5" s="5"/>
      <c r="Z5" s="5"/>
      <c r="AA5" s="5"/>
      <c r="AC5" s="5"/>
      <c r="AD5" s="5"/>
      <c r="AE5" s="5"/>
      <c r="AG5" s="5"/>
      <c r="AH5" s="5"/>
      <c r="AI5" s="5"/>
      <c r="AK5" s="5"/>
      <c r="AL5" s="5"/>
      <c r="AM5" s="5"/>
      <c r="AO5" s="5"/>
      <c r="AP5" s="5"/>
      <c r="AQ5" s="5"/>
      <c r="AS5" s="5"/>
      <c r="AT5" s="5"/>
      <c r="AU5" s="5"/>
      <c r="AW5" s="5"/>
      <c r="AX5" s="5"/>
      <c r="AY5" s="5"/>
      <c r="BA5" s="5"/>
      <c r="BB5" s="5"/>
      <c r="BC5" s="5"/>
    </row>
    <row r="6" spans="1:55" x14ac:dyDescent="0.2">
      <c r="B6" s="2" t="s">
        <v>11</v>
      </c>
      <c r="C6" s="3" t="s">
        <v>9</v>
      </c>
      <c r="D6" s="2" t="s">
        <v>10</v>
      </c>
      <c r="E6" s="6">
        <v>71983</v>
      </c>
      <c r="F6" s="6">
        <v>132000377</v>
      </c>
      <c r="G6" s="7">
        <v>2.1224207676864035E-2</v>
      </c>
      <c r="H6" s="8"/>
      <c r="I6" s="6">
        <v>6492</v>
      </c>
      <c r="J6" s="6">
        <v>10876211</v>
      </c>
      <c r="K6" s="7">
        <v>1.9390337609251275E-2</v>
      </c>
      <c r="L6" s="8"/>
      <c r="M6" s="6">
        <v>3880</v>
      </c>
      <c r="N6" s="6">
        <v>6966816.9999999963</v>
      </c>
      <c r="O6" s="7">
        <v>2.0782076293432598E-2</v>
      </c>
      <c r="P6" s="8"/>
      <c r="Q6" s="6">
        <v>6600</v>
      </c>
      <c r="R6" s="6">
        <v>12064593.000000004</v>
      </c>
      <c r="S6" s="7">
        <v>2.1157044402356908E-2</v>
      </c>
      <c r="T6" s="8"/>
      <c r="U6" s="6">
        <v>6760</v>
      </c>
      <c r="V6" s="6">
        <v>13411199.000000004</v>
      </c>
      <c r="W6" s="7">
        <v>2.2961865480495294E-2</v>
      </c>
      <c r="X6" s="8"/>
      <c r="Y6" s="6">
        <v>5273</v>
      </c>
      <c r="Z6" s="6">
        <v>9265895.0000000019</v>
      </c>
      <c r="AA6" s="7">
        <v>2.0338356740487885E-2</v>
      </c>
      <c r="AB6" s="8"/>
      <c r="AC6" s="6">
        <v>5276</v>
      </c>
      <c r="AD6" s="6">
        <v>10744264.000000007</v>
      </c>
      <c r="AE6" s="7">
        <v>2.3569921798219769E-2</v>
      </c>
      <c r="AF6" s="8"/>
      <c r="AG6" s="6">
        <v>6818</v>
      </c>
      <c r="AH6" s="6">
        <v>14261210</v>
      </c>
      <c r="AI6" s="7">
        <v>2.4209489722195058E-2</v>
      </c>
      <c r="AJ6" s="8"/>
      <c r="AK6" s="6">
        <v>5867</v>
      </c>
      <c r="AL6" s="6">
        <v>11475725.000000007</v>
      </c>
      <c r="AM6" s="7">
        <v>2.2638638350725038E-2</v>
      </c>
      <c r="AN6" s="8"/>
      <c r="AO6" s="6">
        <v>6150</v>
      </c>
      <c r="AP6" s="6">
        <v>11643857.000000004</v>
      </c>
      <c r="AQ6" s="7">
        <v>2.1913311126166825E-2</v>
      </c>
      <c r="AR6" s="8"/>
      <c r="AS6" s="6">
        <v>7557</v>
      </c>
      <c r="AT6" s="6">
        <v>14324347</v>
      </c>
      <c r="AU6" s="7">
        <v>2.193873934639946E-2</v>
      </c>
      <c r="AV6" s="8"/>
      <c r="AW6" s="6">
        <v>5780</v>
      </c>
      <c r="AX6" s="6">
        <v>8873382.9999999963</v>
      </c>
      <c r="AY6" s="7">
        <v>1.7768372340766368E-2</v>
      </c>
      <c r="AZ6" s="8"/>
      <c r="BA6" s="6">
        <v>5530</v>
      </c>
      <c r="BB6" s="6">
        <v>8092876</v>
      </c>
      <c r="BC6" s="7">
        <v>1.6938073471301322E-2</v>
      </c>
    </row>
    <row r="7" spans="1:55" x14ac:dyDescent="0.2">
      <c r="B7" s="2" t="s">
        <v>14</v>
      </c>
      <c r="C7" s="3" t="s">
        <v>12</v>
      </c>
      <c r="D7" s="2" t="s">
        <v>13</v>
      </c>
      <c r="E7" s="6">
        <v>73854</v>
      </c>
      <c r="F7" s="6">
        <v>136404935</v>
      </c>
      <c r="G7" s="7">
        <v>2.1376781511621028E-2</v>
      </c>
      <c r="I7" s="6">
        <v>6668</v>
      </c>
      <c r="J7" s="6">
        <v>12031376.999999991</v>
      </c>
      <c r="K7" s="7">
        <v>2.0883630565553542E-2</v>
      </c>
      <c r="M7" s="6">
        <v>3890</v>
      </c>
      <c r="N7" s="6">
        <v>6671398.0000000019</v>
      </c>
      <c r="O7" s="7">
        <v>1.984967985337523E-2</v>
      </c>
      <c r="Q7" s="6">
        <v>6706</v>
      </c>
      <c r="R7" s="6">
        <v>11058113.000000019</v>
      </c>
      <c r="S7" s="7">
        <v>1.9085508347969234E-2</v>
      </c>
      <c r="U7" s="6">
        <v>6987</v>
      </c>
      <c r="V7" s="6">
        <v>11594878</v>
      </c>
      <c r="W7" s="7">
        <v>1.9207095584922264E-2</v>
      </c>
      <c r="Y7" s="6">
        <v>5520</v>
      </c>
      <c r="Z7" s="6">
        <v>9275228.0000000037</v>
      </c>
      <c r="AA7" s="7">
        <v>1.9447857957595287E-2</v>
      </c>
      <c r="AC7" s="6">
        <v>5513</v>
      </c>
      <c r="AD7" s="6">
        <v>9654737.0000000037</v>
      </c>
      <c r="AE7" s="7">
        <v>2.0269298241194222E-2</v>
      </c>
      <c r="AG7" s="6">
        <v>7121</v>
      </c>
      <c r="AH7" s="6">
        <v>15296758</v>
      </c>
      <c r="AI7" s="7">
        <v>2.4862492653445468E-2</v>
      </c>
      <c r="AK7" s="6">
        <v>5908</v>
      </c>
      <c r="AL7" s="6">
        <v>11748018.999999996</v>
      </c>
      <c r="AM7" s="7">
        <v>2.3014969893302231E-2</v>
      </c>
      <c r="AO7" s="6">
        <v>6126</v>
      </c>
      <c r="AP7" s="6">
        <v>10764871.000000004</v>
      </c>
      <c r="AQ7" s="7">
        <v>2.0338461369874616E-2</v>
      </c>
      <c r="AS7" s="6">
        <v>7566</v>
      </c>
      <c r="AT7" s="6">
        <v>17883319.999999993</v>
      </c>
      <c r="AU7" s="7">
        <v>2.7356974672266762E-2</v>
      </c>
      <c r="AW7" s="6">
        <v>5932</v>
      </c>
      <c r="AX7" s="6">
        <v>10886263</v>
      </c>
      <c r="AY7" s="7">
        <v>2.1240460949401862E-2</v>
      </c>
      <c r="BA7" s="6">
        <v>5917</v>
      </c>
      <c r="BB7" s="6">
        <v>9539972.9999999944</v>
      </c>
      <c r="BC7" s="7">
        <v>1.8660867697594494E-2</v>
      </c>
    </row>
    <row r="8" spans="1:55" x14ac:dyDescent="0.2">
      <c r="B8" s="2" t="s">
        <v>17</v>
      </c>
      <c r="C8" s="3" t="s">
        <v>15</v>
      </c>
      <c r="D8" s="2" t="s">
        <v>16</v>
      </c>
      <c r="E8" s="6">
        <v>106325</v>
      </c>
      <c r="F8" s="6">
        <v>215261499</v>
      </c>
      <c r="G8" s="7">
        <v>2.3432424497740155E-2</v>
      </c>
      <c r="I8" s="6">
        <v>9432</v>
      </c>
      <c r="J8" s="6">
        <v>21388633.000000015</v>
      </c>
      <c r="K8" s="7">
        <v>2.624614320241575E-2</v>
      </c>
      <c r="M8" s="6">
        <v>5618</v>
      </c>
      <c r="N8" s="6">
        <v>12554705.999999993</v>
      </c>
      <c r="O8" s="7">
        <v>2.5864915845892157E-2</v>
      </c>
      <c r="Q8" s="6">
        <v>9461</v>
      </c>
      <c r="R8" s="6">
        <v>20199067.999999996</v>
      </c>
      <c r="S8" s="7">
        <v>2.4710443849409069E-2</v>
      </c>
      <c r="U8" s="6">
        <v>9774</v>
      </c>
      <c r="V8" s="6">
        <v>20620388.999999993</v>
      </c>
      <c r="W8" s="7">
        <v>2.4418038645613069E-2</v>
      </c>
      <c r="Y8" s="6">
        <v>7594</v>
      </c>
      <c r="Z8" s="6">
        <v>14105762.999999994</v>
      </c>
      <c r="AA8" s="7">
        <v>2.1498702374681756E-2</v>
      </c>
      <c r="AC8" s="6">
        <v>7878</v>
      </c>
      <c r="AD8" s="6">
        <v>17395976.999999996</v>
      </c>
      <c r="AE8" s="7">
        <v>2.5557543334461644E-2</v>
      </c>
      <c r="AG8" s="6">
        <v>10533</v>
      </c>
      <c r="AH8" s="6">
        <v>24028648.999999996</v>
      </c>
      <c r="AI8" s="7">
        <v>2.6403623224715268E-2</v>
      </c>
      <c r="AK8" s="6">
        <v>8606</v>
      </c>
      <c r="AL8" s="6">
        <v>17867299.000000004</v>
      </c>
      <c r="AM8" s="7">
        <v>2.4029449468932099E-2</v>
      </c>
      <c r="AO8" s="6">
        <v>8960</v>
      </c>
      <c r="AP8" s="6">
        <v>18085239.999999985</v>
      </c>
      <c r="AQ8" s="7">
        <v>2.3361596808862413E-2</v>
      </c>
      <c r="AS8" s="6">
        <v>11361</v>
      </c>
      <c r="AT8" s="6">
        <v>23131557.999999981</v>
      </c>
      <c r="AU8" s="7">
        <v>2.3565387355051537E-2</v>
      </c>
      <c r="AW8" s="6">
        <v>8538</v>
      </c>
      <c r="AX8" s="6">
        <v>14018013.000000015</v>
      </c>
      <c r="AY8" s="7">
        <v>1.9002754841102542E-2</v>
      </c>
      <c r="BA8" s="6">
        <v>8570</v>
      </c>
      <c r="BB8" s="6">
        <v>11866204.000000007</v>
      </c>
      <c r="BC8" s="7">
        <v>1.6025708760102002E-2</v>
      </c>
    </row>
    <row r="9" spans="1:55" x14ac:dyDescent="0.2">
      <c r="B9" s="2" t="s">
        <v>20</v>
      </c>
      <c r="C9" s="3" t="s">
        <v>18</v>
      </c>
      <c r="D9" s="2" t="s">
        <v>19</v>
      </c>
      <c r="E9" s="6">
        <v>96365</v>
      </c>
      <c r="F9" s="6">
        <v>217388515</v>
      </c>
      <c r="G9" s="7">
        <v>2.6109798946328675E-2</v>
      </c>
      <c r="I9" s="6">
        <v>8635</v>
      </c>
      <c r="J9" s="6">
        <v>21423194.999999996</v>
      </c>
      <c r="K9" s="7">
        <v>2.8714956089557993E-2</v>
      </c>
      <c r="M9" s="6">
        <v>5065</v>
      </c>
      <c r="N9" s="6">
        <v>10186930.999999989</v>
      </c>
      <c r="O9" s="7">
        <v>2.3278241654784076E-2</v>
      </c>
      <c r="Q9" s="6">
        <v>8875</v>
      </c>
      <c r="R9" s="6">
        <v>17329778.000000015</v>
      </c>
      <c r="S9" s="7">
        <v>2.2600127803860216E-2</v>
      </c>
      <c r="U9" s="6">
        <v>9092</v>
      </c>
      <c r="V9" s="6">
        <v>17754281.000000007</v>
      </c>
      <c r="W9" s="7">
        <v>2.2601117842710738E-2</v>
      </c>
      <c r="Y9" s="6">
        <v>7089</v>
      </c>
      <c r="Z9" s="6">
        <v>12986036.999999993</v>
      </c>
      <c r="AA9" s="7">
        <v>2.1202053063431595E-2</v>
      </c>
      <c r="AC9" s="6">
        <v>7123</v>
      </c>
      <c r="AD9" s="6">
        <v>14991014.999999996</v>
      </c>
      <c r="AE9" s="7">
        <v>2.4358713752008355E-2</v>
      </c>
      <c r="AG9" s="6">
        <v>9436</v>
      </c>
      <c r="AH9" s="6">
        <v>23133491.999999996</v>
      </c>
      <c r="AI9" s="7">
        <v>2.8375238448495117E-2</v>
      </c>
      <c r="AK9" s="6">
        <v>7876</v>
      </c>
      <c r="AL9" s="6">
        <v>18085900.999999996</v>
      </c>
      <c r="AM9" s="7">
        <v>2.6577902218178056E-2</v>
      </c>
      <c r="AO9" s="6">
        <v>8048</v>
      </c>
      <c r="AP9" s="6">
        <v>18698887.999999996</v>
      </c>
      <c r="AQ9" s="7">
        <v>2.6891440707606209E-2</v>
      </c>
      <c r="AS9" s="6">
        <v>9981</v>
      </c>
      <c r="AT9" s="6">
        <v>29112823.999999993</v>
      </c>
      <c r="AU9" s="7">
        <v>3.3759541276573629E-2</v>
      </c>
      <c r="AW9" s="6">
        <v>7484</v>
      </c>
      <c r="AX9" s="6">
        <v>19731485.000000007</v>
      </c>
      <c r="AY9" s="7">
        <v>3.0514921029059536E-2</v>
      </c>
      <c r="BA9" s="6">
        <v>7661</v>
      </c>
      <c r="BB9" s="6">
        <v>13954688.000000004</v>
      </c>
      <c r="BC9" s="7">
        <v>2.1082442578330852E-2</v>
      </c>
    </row>
    <row r="10" spans="1:55" x14ac:dyDescent="0.2">
      <c r="B10" s="2" t="s">
        <v>23</v>
      </c>
      <c r="C10" s="3" t="s">
        <v>21</v>
      </c>
      <c r="D10" s="2" t="s">
        <v>22</v>
      </c>
      <c r="E10" s="6">
        <v>100710</v>
      </c>
      <c r="F10" s="6">
        <v>253069007</v>
      </c>
      <c r="G10" s="7">
        <v>2.9083898648300764E-2</v>
      </c>
      <c r="I10" s="6">
        <v>9149</v>
      </c>
      <c r="J10" s="6">
        <v>20721937.999999985</v>
      </c>
      <c r="K10" s="7">
        <v>2.6214585787558222E-2</v>
      </c>
      <c r="M10" s="6">
        <v>5340</v>
      </c>
      <c r="N10" s="6">
        <v>9505410.0000000019</v>
      </c>
      <c r="O10" s="7">
        <v>2.0602307012068256E-2</v>
      </c>
      <c r="Q10" s="6">
        <v>9376</v>
      </c>
      <c r="R10" s="6">
        <v>21403295</v>
      </c>
      <c r="S10" s="7">
        <v>2.6421002747361273E-2</v>
      </c>
      <c r="U10" s="6">
        <v>9892</v>
      </c>
      <c r="V10" s="6">
        <v>21128357</v>
      </c>
      <c r="W10" s="7">
        <v>2.4721104830315553E-2</v>
      </c>
      <c r="Y10" s="6">
        <v>7741</v>
      </c>
      <c r="Z10" s="6">
        <v>16931241.000000015</v>
      </c>
      <c r="AA10" s="7">
        <v>2.5315002906601235E-2</v>
      </c>
      <c r="AC10" s="6">
        <v>7543</v>
      </c>
      <c r="AD10" s="6">
        <v>17977008.000000007</v>
      </c>
      <c r="AE10" s="7">
        <v>2.7584147185764591E-2</v>
      </c>
      <c r="AG10" s="6">
        <v>9762</v>
      </c>
      <c r="AH10" s="6">
        <v>25881932.000000007</v>
      </c>
      <c r="AI10" s="7">
        <v>3.068627311495065E-2</v>
      </c>
      <c r="AK10" s="6">
        <v>7948</v>
      </c>
      <c r="AL10" s="6">
        <v>21805510.999999993</v>
      </c>
      <c r="AM10" s="7">
        <v>3.1753724149098758E-2</v>
      </c>
      <c r="AO10" s="6">
        <v>7908</v>
      </c>
      <c r="AP10" s="6">
        <v>20475946.000000007</v>
      </c>
      <c r="AQ10" s="7">
        <v>2.9968401080012749E-2</v>
      </c>
      <c r="AS10" s="6">
        <v>10149</v>
      </c>
      <c r="AT10" s="6">
        <v>37554286.999999993</v>
      </c>
      <c r="AU10" s="7">
        <v>4.2827480494338051E-2</v>
      </c>
      <c r="AW10" s="6">
        <v>8046</v>
      </c>
      <c r="AX10" s="6">
        <v>23676304.000000007</v>
      </c>
      <c r="AY10" s="7">
        <v>3.4058078088030866E-2</v>
      </c>
      <c r="BA10" s="6">
        <v>7856</v>
      </c>
      <c r="BB10" s="6">
        <v>16007778.000000002</v>
      </c>
      <c r="BC10" s="7">
        <v>2.3583911447725734E-2</v>
      </c>
    </row>
    <row r="11" spans="1:55" x14ac:dyDescent="0.2">
      <c r="B11" s="2" t="s">
        <v>26</v>
      </c>
      <c r="C11" s="3" t="s">
        <v>24</v>
      </c>
      <c r="D11" s="2" t="s">
        <v>25</v>
      </c>
      <c r="E11" s="6">
        <v>88721</v>
      </c>
      <c r="F11" s="6">
        <v>195084967.00000006</v>
      </c>
      <c r="G11" s="7">
        <v>2.5449756639310837E-2</v>
      </c>
      <c r="I11" s="6">
        <v>8061</v>
      </c>
      <c r="J11" s="6">
        <v>15261502.000000013</v>
      </c>
      <c r="K11" s="7">
        <v>2.1912635483144746E-2</v>
      </c>
      <c r="M11" s="6">
        <v>4820</v>
      </c>
      <c r="N11" s="6">
        <v>7934974.0000000093</v>
      </c>
      <c r="O11" s="7">
        <v>1.9053937106193353E-2</v>
      </c>
      <c r="Q11" s="6">
        <v>8169</v>
      </c>
      <c r="R11" s="6">
        <v>14007118.999999996</v>
      </c>
      <c r="S11" s="7">
        <v>1.9845688930146935E-2</v>
      </c>
      <c r="U11" s="6">
        <v>8240</v>
      </c>
      <c r="V11" s="6">
        <v>15205605.000000007</v>
      </c>
      <c r="W11" s="7">
        <v>2.1358106627562039E-2</v>
      </c>
      <c r="Y11" s="6">
        <v>6677</v>
      </c>
      <c r="Z11" s="6">
        <v>11620014.999999994</v>
      </c>
      <c r="AA11" s="7">
        <v>2.0142416407346379E-2</v>
      </c>
      <c r="AC11" s="6">
        <v>6801</v>
      </c>
      <c r="AD11" s="6">
        <v>14517216.999999996</v>
      </c>
      <c r="AE11" s="7">
        <v>2.4705682238995347E-2</v>
      </c>
      <c r="AG11" s="6">
        <v>8784</v>
      </c>
      <c r="AH11" s="6">
        <v>23600301.999999996</v>
      </c>
      <c r="AI11" s="7">
        <v>3.1096498579066309E-2</v>
      </c>
      <c r="AK11" s="6">
        <v>6981</v>
      </c>
      <c r="AL11" s="6">
        <v>15963502.999999996</v>
      </c>
      <c r="AM11" s="7">
        <v>2.6466518579530682E-2</v>
      </c>
      <c r="AO11" s="6">
        <v>7223</v>
      </c>
      <c r="AP11" s="6">
        <v>17987810.000000007</v>
      </c>
      <c r="AQ11" s="7">
        <v>2.8823514518949257E-2</v>
      </c>
      <c r="AS11" s="6">
        <v>9034</v>
      </c>
      <c r="AT11" s="6">
        <v>28947116.000000015</v>
      </c>
      <c r="AU11" s="7">
        <v>3.7086126280143343E-2</v>
      </c>
      <c r="AW11" s="6">
        <v>7049</v>
      </c>
      <c r="AX11" s="6">
        <v>17326436.999999989</v>
      </c>
      <c r="AY11" s="7">
        <v>2.8449065864346382E-2</v>
      </c>
      <c r="BA11" s="6">
        <v>6882</v>
      </c>
      <c r="BB11" s="6">
        <v>12713367</v>
      </c>
      <c r="BC11" s="7">
        <v>2.1381204793503181E-2</v>
      </c>
    </row>
    <row r="12" spans="1:55" x14ac:dyDescent="0.2">
      <c r="A12" s="22" t="s">
        <v>3</v>
      </c>
      <c r="B12" s="2"/>
      <c r="C12" s="3"/>
      <c r="D12" s="2"/>
      <c r="E12" s="6"/>
      <c r="F12" s="6"/>
      <c r="G12" s="7"/>
      <c r="I12" s="6"/>
      <c r="J12" s="6"/>
      <c r="K12" s="7"/>
      <c r="M12" s="6"/>
      <c r="N12" s="6"/>
      <c r="O12" s="7"/>
      <c r="Q12" s="6"/>
      <c r="R12" s="6"/>
      <c r="S12" s="7"/>
      <c r="U12" s="6"/>
      <c r="V12" s="6"/>
      <c r="W12" s="7"/>
      <c r="Y12" s="6"/>
      <c r="Z12" s="6"/>
      <c r="AA12" s="7"/>
      <c r="AC12" s="6"/>
      <c r="AD12" s="6"/>
      <c r="AE12" s="7"/>
      <c r="AG12" s="6"/>
      <c r="AH12" s="6"/>
      <c r="AI12" s="7"/>
      <c r="AK12" s="6"/>
      <c r="AL12" s="6"/>
      <c r="AM12" s="7"/>
      <c r="AO12" s="6"/>
      <c r="AP12" s="6"/>
      <c r="AQ12" s="7"/>
      <c r="AS12" s="6"/>
      <c r="AT12" s="6"/>
      <c r="AU12" s="7"/>
      <c r="AW12" s="6"/>
      <c r="AX12" s="6"/>
      <c r="AY12" s="7"/>
      <c r="BA12" s="6"/>
      <c r="BB12" s="6"/>
      <c r="BC12" s="7"/>
    </row>
    <row r="13" spans="1:55" x14ac:dyDescent="0.2">
      <c r="B13" s="2" t="s">
        <v>29</v>
      </c>
      <c r="C13" s="3" t="s">
        <v>27</v>
      </c>
      <c r="D13" s="2" t="s">
        <v>28</v>
      </c>
      <c r="E13" s="6">
        <v>113305</v>
      </c>
      <c r="F13" s="6">
        <v>238409182</v>
      </c>
      <c r="G13" s="7">
        <v>2.4353431290829244E-2</v>
      </c>
      <c r="I13" s="6">
        <v>10411</v>
      </c>
      <c r="J13" s="6">
        <v>19583917</v>
      </c>
      <c r="K13" s="7">
        <v>2.1771751610653974E-2</v>
      </c>
      <c r="M13" s="6">
        <v>6089</v>
      </c>
      <c r="N13" s="6">
        <v>12616520</v>
      </c>
      <c r="O13" s="7">
        <v>2.3981694372973726E-2</v>
      </c>
      <c r="Q13" s="6">
        <v>10589</v>
      </c>
      <c r="R13" s="6">
        <v>22885387</v>
      </c>
      <c r="S13" s="7">
        <v>2.5014370039838689E-2</v>
      </c>
      <c r="U13" s="6">
        <v>10918</v>
      </c>
      <c r="V13" s="6">
        <v>22632162</v>
      </c>
      <c r="W13" s="7">
        <v>2.3992152357981727E-2</v>
      </c>
      <c r="Y13" s="6">
        <v>8465</v>
      </c>
      <c r="Z13" s="6">
        <v>14551315</v>
      </c>
      <c r="AA13" s="7">
        <v>1.9895805987617862E-2</v>
      </c>
      <c r="AC13" s="6">
        <v>8633</v>
      </c>
      <c r="AD13" s="6">
        <v>19586564</v>
      </c>
      <c r="AE13" s="7">
        <v>2.6259277492481477E-2</v>
      </c>
      <c r="AG13" s="6">
        <v>11256</v>
      </c>
      <c r="AH13" s="6">
        <v>24769631</v>
      </c>
      <c r="AI13" s="7">
        <v>2.5469575691318542E-2</v>
      </c>
      <c r="AK13" s="6">
        <v>9204</v>
      </c>
      <c r="AL13" s="6">
        <v>23666334</v>
      </c>
      <c r="AM13" s="7">
        <v>2.9760528333091889E-2</v>
      </c>
      <c r="AO13" s="6">
        <v>9323</v>
      </c>
      <c r="AP13" s="6">
        <v>22190243</v>
      </c>
      <c r="AQ13" s="7">
        <v>2.7548162201405529E-2</v>
      </c>
      <c r="AS13" s="6">
        <v>11245</v>
      </c>
      <c r="AT13" s="6">
        <v>25104532</v>
      </c>
      <c r="AU13" s="7">
        <v>2.5839191904220807E-2</v>
      </c>
      <c r="AW13" s="6">
        <v>8719</v>
      </c>
      <c r="AX13" s="6">
        <v>16032962</v>
      </c>
      <c r="AY13" s="7">
        <v>2.1283024408167775E-2</v>
      </c>
      <c r="BA13" s="6">
        <v>8453</v>
      </c>
      <c r="BB13" s="6">
        <v>14789615</v>
      </c>
      <c r="BC13" s="7">
        <v>2.0250337103636228E-2</v>
      </c>
    </row>
    <row r="14" spans="1:55" x14ac:dyDescent="0.2">
      <c r="B14" s="2" t="s">
        <v>32</v>
      </c>
      <c r="C14" s="3" t="s">
        <v>30</v>
      </c>
      <c r="D14" s="2" t="s">
        <v>31</v>
      </c>
      <c r="E14" s="6">
        <v>159692</v>
      </c>
      <c r="F14" s="6">
        <v>303788138</v>
      </c>
      <c r="G14" s="7">
        <v>2.201779933895898E-2</v>
      </c>
      <c r="I14" s="6">
        <v>14903</v>
      </c>
      <c r="J14" s="6">
        <v>27688149</v>
      </c>
      <c r="K14" s="7">
        <v>2.1503367610548212E-2</v>
      </c>
      <c r="M14" s="6">
        <v>8798</v>
      </c>
      <c r="N14" s="6">
        <v>16768405</v>
      </c>
      <c r="O14" s="7">
        <v>2.2059418228469432E-2</v>
      </c>
      <c r="Q14" s="6">
        <v>14762</v>
      </c>
      <c r="R14" s="6">
        <v>29436780</v>
      </c>
      <c r="S14" s="7">
        <v>2.30797637327071E-2</v>
      </c>
      <c r="U14" s="6">
        <v>15086</v>
      </c>
      <c r="V14" s="6">
        <v>29702182</v>
      </c>
      <c r="W14" s="7">
        <v>2.2787700823918178E-2</v>
      </c>
      <c r="Y14" s="6">
        <v>11975</v>
      </c>
      <c r="Z14" s="6">
        <v>19457197</v>
      </c>
      <c r="AA14" s="7">
        <v>1.8805765290342537E-2</v>
      </c>
      <c r="AC14" s="6">
        <v>12001</v>
      </c>
      <c r="AD14" s="6">
        <v>23322359</v>
      </c>
      <c r="AE14" s="7">
        <v>2.2492684830276489E-2</v>
      </c>
      <c r="AG14" s="6">
        <v>15949</v>
      </c>
      <c r="AH14" s="6">
        <v>31275657</v>
      </c>
      <c r="AI14" s="7">
        <v>2.2696518329257842E-2</v>
      </c>
      <c r="AK14" s="6">
        <v>12969</v>
      </c>
      <c r="AL14" s="6">
        <v>29884186</v>
      </c>
      <c r="AM14" s="7">
        <v>2.6669888380554198E-2</v>
      </c>
      <c r="AO14" s="6">
        <v>12870</v>
      </c>
      <c r="AP14" s="6">
        <v>24961291</v>
      </c>
      <c r="AQ14" s="7">
        <v>2.2447850117989006E-2</v>
      </c>
      <c r="AS14" s="6">
        <v>15901</v>
      </c>
      <c r="AT14" s="6">
        <v>31151386</v>
      </c>
      <c r="AU14" s="7">
        <v>2.267457701239382E-2</v>
      </c>
      <c r="AW14" s="6">
        <v>12456</v>
      </c>
      <c r="AX14" s="6">
        <v>20337708</v>
      </c>
      <c r="AY14" s="7">
        <v>1.8897731124669952E-2</v>
      </c>
      <c r="BA14" s="6">
        <v>12022</v>
      </c>
      <c r="BB14" s="6">
        <v>19802838</v>
      </c>
      <c r="BC14" s="7">
        <v>1.9065006977947836E-2</v>
      </c>
    </row>
    <row r="15" spans="1:55" x14ac:dyDescent="0.2">
      <c r="B15" s="2" t="s">
        <v>35</v>
      </c>
      <c r="C15" s="3" t="s">
        <v>33</v>
      </c>
      <c r="D15" s="2" t="s">
        <v>34</v>
      </c>
      <c r="E15" s="6">
        <v>184387</v>
      </c>
      <c r="F15" s="6">
        <v>337716881</v>
      </c>
      <c r="G15" s="7">
        <v>2.1198675594045459E-2</v>
      </c>
      <c r="I15" s="6">
        <v>17200</v>
      </c>
      <c r="J15" s="6">
        <v>29657159</v>
      </c>
      <c r="K15" s="7">
        <v>1.9956636923987938E-2</v>
      </c>
      <c r="M15" s="6">
        <v>10082</v>
      </c>
      <c r="N15" s="6">
        <v>18029480</v>
      </c>
      <c r="O15" s="7">
        <v>2.0697732298853109E-2</v>
      </c>
      <c r="Q15" s="6">
        <v>17334</v>
      </c>
      <c r="R15" s="6">
        <v>35979203</v>
      </c>
      <c r="S15" s="7">
        <v>2.4023650666213692E-2</v>
      </c>
      <c r="U15" s="6">
        <v>17344</v>
      </c>
      <c r="V15" s="6">
        <v>32797428</v>
      </c>
      <c r="W15" s="7">
        <v>2.1886523357421077E-2</v>
      </c>
      <c r="Y15" s="6">
        <v>13978</v>
      </c>
      <c r="Z15" s="6">
        <v>21357901</v>
      </c>
      <c r="AA15" s="7">
        <v>1.7684785251161881E-2</v>
      </c>
      <c r="AC15" s="6">
        <v>14188</v>
      </c>
      <c r="AD15" s="6">
        <v>27721052</v>
      </c>
      <c r="AE15" s="7">
        <v>2.261386448119955E-2</v>
      </c>
      <c r="AG15" s="6">
        <v>18469</v>
      </c>
      <c r="AH15" s="6">
        <v>33948093</v>
      </c>
      <c r="AI15" s="7">
        <v>2.1274445993586851E-2</v>
      </c>
      <c r="AK15" s="6">
        <v>14701</v>
      </c>
      <c r="AL15" s="6">
        <v>30862322</v>
      </c>
      <c r="AM15" s="7">
        <v>2.42978573516037E-2</v>
      </c>
      <c r="AO15" s="6">
        <v>14851</v>
      </c>
      <c r="AP15" s="6">
        <v>30009709</v>
      </c>
      <c r="AQ15" s="7">
        <v>2.3387960063794181E-2</v>
      </c>
      <c r="AS15" s="6">
        <v>18248</v>
      </c>
      <c r="AT15" s="6">
        <v>33926282</v>
      </c>
      <c r="AU15" s="7">
        <v>2.1518265066085375E-2</v>
      </c>
      <c r="AW15" s="6">
        <v>14278</v>
      </c>
      <c r="AX15" s="6">
        <v>22320457</v>
      </c>
      <c r="AY15" s="7">
        <v>1.8093474063957501E-2</v>
      </c>
      <c r="BA15" s="6">
        <v>13714</v>
      </c>
      <c r="BB15" s="6">
        <v>21107795</v>
      </c>
      <c r="BC15" s="7">
        <v>1.7814144878982818E-2</v>
      </c>
    </row>
    <row r="16" spans="1:55" x14ac:dyDescent="0.2">
      <c r="B16" s="2" t="s">
        <v>38</v>
      </c>
      <c r="C16" s="3" t="s">
        <v>36</v>
      </c>
      <c r="D16" s="2" t="s">
        <v>37</v>
      </c>
      <c r="E16" s="6">
        <v>142328</v>
      </c>
      <c r="F16" s="6">
        <v>240544303</v>
      </c>
      <c r="G16" s="7">
        <v>1.9560997000017694E-2</v>
      </c>
      <c r="I16" s="6">
        <v>13398</v>
      </c>
      <c r="J16" s="6">
        <v>21453682</v>
      </c>
      <c r="K16" s="7">
        <v>1.8533102301062074E-2</v>
      </c>
      <c r="M16" s="6">
        <v>7811</v>
      </c>
      <c r="N16" s="6">
        <v>12816449</v>
      </c>
      <c r="O16" s="7">
        <v>1.8990978119650826E-2</v>
      </c>
      <c r="Q16" s="6">
        <v>13246</v>
      </c>
      <c r="R16" s="6">
        <v>24275890</v>
      </c>
      <c r="S16" s="7">
        <v>2.1211758196744233E-2</v>
      </c>
      <c r="U16" s="6">
        <v>13404</v>
      </c>
      <c r="V16" s="6">
        <v>22718136</v>
      </c>
      <c r="W16" s="7">
        <v>1.9616635995888459E-2</v>
      </c>
      <c r="Y16" s="6">
        <v>10447</v>
      </c>
      <c r="Z16" s="6">
        <v>15487898</v>
      </c>
      <c r="AA16" s="7">
        <v>1.7158809103446318E-2</v>
      </c>
      <c r="AC16" s="6">
        <v>10802</v>
      </c>
      <c r="AD16" s="6">
        <v>18861136</v>
      </c>
      <c r="AE16" s="7">
        <v>2.0209237658321163E-2</v>
      </c>
      <c r="AG16" s="6">
        <v>13765</v>
      </c>
      <c r="AH16" s="6">
        <v>23077912</v>
      </c>
      <c r="AI16" s="7">
        <v>1.9404683106644605E-2</v>
      </c>
      <c r="AK16" s="6">
        <v>11543</v>
      </c>
      <c r="AL16" s="6">
        <v>21648922</v>
      </c>
      <c r="AM16" s="7">
        <v>2.1707201494572628E-2</v>
      </c>
      <c r="AO16" s="6">
        <v>11419</v>
      </c>
      <c r="AP16" s="6">
        <v>20646807</v>
      </c>
      <c r="AQ16" s="7">
        <v>2.0927197969271488E-2</v>
      </c>
      <c r="AS16" s="6">
        <v>14439</v>
      </c>
      <c r="AT16" s="6">
        <v>25699858</v>
      </c>
      <c r="AU16" s="7">
        <v>2.0600599777351975E-2</v>
      </c>
      <c r="AW16" s="6">
        <v>11121</v>
      </c>
      <c r="AX16" s="6">
        <v>17332823</v>
      </c>
      <c r="AY16" s="7">
        <v>1.8038969275677982E-2</v>
      </c>
      <c r="BA16" s="6">
        <v>10933</v>
      </c>
      <c r="BB16" s="6">
        <v>16524790</v>
      </c>
      <c r="BC16" s="7">
        <v>1.7493747692172188E-2</v>
      </c>
    </row>
    <row r="17" spans="1:55" x14ac:dyDescent="0.2">
      <c r="B17" s="2" t="s">
        <v>41</v>
      </c>
      <c r="C17" s="3" t="s">
        <v>39</v>
      </c>
      <c r="D17" s="2" t="s">
        <v>40</v>
      </c>
      <c r="E17" s="6">
        <v>112264</v>
      </c>
      <c r="F17" s="6">
        <v>174464389</v>
      </c>
      <c r="G17" s="7">
        <v>1.7986743404600533E-2</v>
      </c>
      <c r="I17" s="6">
        <v>10279</v>
      </c>
      <c r="J17" s="6">
        <v>14518536</v>
      </c>
      <c r="K17" s="7">
        <v>1.6347758644917901E-2</v>
      </c>
      <c r="M17" s="6">
        <v>6387</v>
      </c>
      <c r="N17" s="6">
        <v>9374986</v>
      </c>
      <c r="O17" s="7">
        <v>1.6988693033882483E-2</v>
      </c>
      <c r="Q17" s="6">
        <v>10403</v>
      </c>
      <c r="R17" s="6">
        <v>16963361</v>
      </c>
      <c r="S17" s="7">
        <v>1.8872940186413462E-2</v>
      </c>
      <c r="U17" s="6">
        <v>10905</v>
      </c>
      <c r="V17" s="6">
        <v>16343114</v>
      </c>
      <c r="W17" s="7">
        <v>1.7345842460984594E-2</v>
      </c>
      <c r="Y17" s="6">
        <v>8033</v>
      </c>
      <c r="Z17" s="6">
        <v>10631680</v>
      </c>
      <c r="AA17" s="7">
        <v>1.5318293520708558E-2</v>
      </c>
      <c r="AC17" s="6">
        <v>8390</v>
      </c>
      <c r="AD17" s="6">
        <v>13233963</v>
      </c>
      <c r="AE17" s="7">
        <v>1.8256360912461925E-2</v>
      </c>
      <c r="AG17" s="6">
        <v>10872</v>
      </c>
      <c r="AH17" s="6">
        <v>16979995</v>
      </c>
      <c r="AI17" s="7">
        <v>1.8076501095236154E-2</v>
      </c>
      <c r="AK17" s="6">
        <v>8989</v>
      </c>
      <c r="AL17" s="6">
        <v>16005981</v>
      </c>
      <c r="AM17" s="7">
        <v>2.060901209502973E-2</v>
      </c>
      <c r="AO17" s="6">
        <v>9176</v>
      </c>
      <c r="AP17" s="6">
        <v>16658909</v>
      </c>
      <c r="AQ17" s="7">
        <v>2.1012581381785012E-2</v>
      </c>
      <c r="AS17" s="6">
        <v>11475</v>
      </c>
      <c r="AT17" s="6">
        <v>18753734</v>
      </c>
      <c r="AU17" s="7">
        <v>1.8915651980956995E-2</v>
      </c>
      <c r="AW17" s="6">
        <v>8739</v>
      </c>
      <c r="AX17" s="6">
        <v>12806792</v>
      </c>
      <c r="AY17" s="7">
        <v>1.6961524117091117E-2</v>
      </c>
      <c r="BA17" s="6">
        <v>8616</v>
      </c>
      <c r="BB17" s="6">
        <v>12193338</v>
      </c>
      <c r="BC17" s="7">
        <v>1.6379595777880944E-2</v>
      </c>
    </row>
    <row r="18" spans="1:55" x14ac:dyDescent="0.2">
      <c r="A18" s="22" t="s">
        <v>4</v>
      </c>
      <c r="B18" s="2"/>
      <c r="C18" s="3"/>
      <c r="D18" s="2"/>
      <c r="E18" s="6"/>
      <c r="F18" s="6"/>
      <c r="G18" s="7"/>
      <c r="I18" s="6"/>
      <c r="J18" s="6"/>
      <c r="K18" s="7"/>
      <c r="M18" s="6"/>
      <c r="N18" s="6"/>
      <c r="O18" s="7"/>
      <c r="Q18" s="6"/>
      <c r="R18" s="6"/>
      <c r="S18" s="7"/>
      <c r="U18" s="6"/>
      <c r="V18" s="6"/>
      <c r="W18" s="7"/>
      <c r="Y18" s="6"/>
      <c r="Z18" s="6"/>
      <c r="AA18" s="7"/>
      <c r="AC18" s="6"/>
      <c r="AD18" s="6"/>
      <c r="AE18" s="7"/>
      <c r="AG18" s="6"/>
      <c r="AH18" s="6"/>
      <c r="AI18" s="7"/>
      <c r="AK18" s="6"/>
      <c r="AL18" s="6"/>
      <c r="AM18" s="7"/>
      <c r="AO18" s="6"/>
      <c r="AP18" s="6"/>
      <c r="AQ18" s="7"/>
      <c r="AS18" s="6"/>
      <c r="AT18" s="6"/>
      <c r="AU18" s="7"/>
      <c r="AW18" s="6"/>
      <c r="AX18" s="6"/>
      <c r="AY18" s="7"/>
      <c r="BA18" s="6"/>
      <c r="BB18" s="6"/>
      <c r="BC18" s="7"/>
    </row>
    <row r="19" spans="1:55" x14ac:dyDescent="0.2">
      <c r="B19" s="2" t="s">
        <v>44</v>
      </c>
      <c r="C19" s="3" t="s">
        <v>42</v>
      </c>
      <c r="D19" s="2" t="s">
        <v>43</v>
      </c>
      <c r="E19" s="6">
        <v>121808</v>
      </c>
      <c r="F19" s="6">
        <v>164404704</v>
      </c>
      <c r="G19" s="7">
        <v>1.5621570194258359E-2</v>
      </c>
      <c r="I19" s="6">
        <v>11863</v>
      </c>
      <c r="J19" s="6">
        <v>14108638</v>
      </c>
      <c r="K19" s="7">
        <v>1.3765019075806819E-2</v>
      </c>
      <c r="M19" s="6">
        <v>6755</v>
      </c>
      <c r="N19" s="6">
        <v>7949897</v>
      </c>
      <c r="O19" s="7">
        <v>1.3621420689749706E-2</v>
      </c>
      <c r="Q19" s="6">
        <v>11933</v>
      </c>
      <c r="R19" s="6">
        <v>15199793</v>
      </c>
      <c r="S19" s="7">
        <v>1.474260706382239E-2</v>
      </c>
      <c r="U19" s="6">
        <v>12061</v>
      </c>
      <c r="V19" s="6">
        <v>13245502</v>
      </c>
      <c r="W19" s="7">
        <v>1.271075543456565E-2</v>
      </c>
      <c r="Y19" s="6">
        <v>9122</v>
      </c>
      <c r="Z19" s="6">
        <v>9706563</v>
      </c>
      <c r="AA19" s="7">
        <v>1.2315772765475408E-2</v>
      </c>
      <c r="AC19" s="6">
        <v>9103</v>
      </c>
      <c r="AD19" s="6">
        <v>13059254</v>
      </c>
      <c r="AE19" s="7">
        <v>1.6604281352098006E-2</v>
      </c>
      <c r="AG19" s="6">
        <v>11548</v>
      </c>
      <c r="AH19" s="6">
        <v>21608597</v>
      </c>
      <c r="AI19" s="7">
        <v>2.1657386760894945E-2</v>
      </c>
      <c r="AK19" s="6">
        <v>9599</v>
      </c>
      <c r="AL19" s="6">
        <v>15485723</v>
      </c>
      <c r="AM19" s="7">
        <v>1.8672039284570539E-2</v>
      </c>
      <c r="AO19" s="6">
        <v>9283</v>
      </c>
      <c r="AP19" s="6">
        <v>15524679</v>
      </c>
      <c r="AQ19" s="7">
        <v>1.9356219403449556E-2</v>
      </c>
      <c r="AS19" s="6">
        <v>11625</v>
      </c>
      <c r="AT19" s="6">
        <v>19192420</v>
      </c>
      <c r="AU19" s="7">
        <v>1.9108343289526084E-2</v>
      </c>
      <c r="AW19" s="6">
        <v>9549</v>
      </c>
      <c r="AX19" s="6">
        <v>9588032</v>
      </c>
      <c r="AY19" s="7">
        <v>1.1621383662435083E-2</v>
      </c>
      <c r="BA19" s="6">
        <v>9367</v>
      </c>
      <c r="BB19" s="6">
        <v>9735606</v>
      </c>
      <c r="BC19" s="7">
        <v>1.2029531867193339E-2</v>
      </c>
    </row>
    <row r="20" spans="1:55" x14ac:dyDescent="0.2">
      <c r="B20" s="2" t="s">
        <v>47</v>
      </c>
      <c r="C20" s="3" t="s">
        <v>45</v>
      </c>
      <c r="D20" s="2" t="s">
        <v>46</v>
      </c>
      <c r="E20" s="6">
        <v>116302</v>
      </c>
      <c r="F20" s="6">
        <v>124471425</v>
      </c>
      <c r="G20" s="7">
        <v>1.238707410926343E-2</v>
      </c>
      <c r="I20" s="6">
        <v>11301</v>
      </c>
      <c r="J20" s="6">
        <v>10211902</v>
      </c>
      <c r="K20" s="7">
        <v>1.0458659427058242E-2</v>
      </c>
      <c r="M20" s="6">
        <v>6606</v>
      </c>
      <c r="N20" s="6">
        <v>5975602</v>
      </c>
      <c r="O20" s="7">
        <v>1.0469582226034694E-2</v>
      </c>
      <c r="Q20" s="6">
        <v>11029</v>
      </c>
      <c r="R20" s="6">
        <v>10335917</v>
      </c>
      <c r="S20" s="7">
        <v>1.0846737599191357E-2</v>
      </c>
      <c r="U20" s="6">
        <v>11374</v>
      </c>
      <c r="V20" s="6">
        <v>10342688</v>
      </c>
      <c r="W20" s="7">
        <v>1.0524620805085021E-2</v>
      </c>
      <c r="Y20" s="6">
        <v>8537</v>
      </c>
      <c r="Z20" s="6">
        <v>7429287</v>
      </c>
      <c r="AA20" s="7">
        <v>1.0072287461116968E-2</v>
      </c>
      <c r="AC20" s="6">
        <v>8495</v>
      </c>
      <c r="AD20" s="6">
        <v>9487954</v>
      </c>
      <c r="AE20" s="7">
        <v>1.2926931419353435E-2</v>
      </c>
      <c r="AG20" s="6">
        <v>10854</v>
      </c>
      <c r="AH20" s="6">
        <v>13596941</v>
      </c>
      <c r="AI20" s="7">
        <v>1.4498986762006156E-2</v>
      </c>
      <c r="AK20" s="6">
        <v>9213</v>
      </c>
      <c r="AL20" s="6">
        <v>11513750</v>
      </c>
      <c r="AM20" s="7">
        <v>1.4464451901700898E-2</v>
      </c>
      <c r="AO20" s="6">
        <v>9409</v>
      </c>
      <c r="AP20" s="6">
        <v>11836107</v>
      </c>
      <c r="AQ20" s="7">
        <v>1.4559674690898784E-2</v>
      </c>
      <c r="AS20" s="6">
        <v>11523</v>
      </c>
      <c r="AT20" s="6">
        <v>17082743</v>
      </c>
      <c r="AU20" s="7">
        <v>1.7158459851633289E-2</v>
      </c>
      <c r="AW20" s="6">
        <v>9028</v>
      </c>
      <c r="AX20" s="6">
        <v>8761131</v>
      </c>
      <c r="AY20" s="7">
        <v>1.1231942752178408E-2</v>
      </c>
      <c r="BA20" s="6">
        <v>8933</v>
      </c>
      <c r="BB20" s="6">
        <v>7897403</v>
      </c>
      <c r="BC20" s="7">
        <v>1.0232299038935947E-2</v>
      </c>
    </row>
    <row r="21" spans="1:55" x14ac:dyDescent="0.2">
      <c r="B21" s="2" t="s">
        <v>50</v>
      </c>
      <c r="C21" s="3" t="s">
        <v>48</v>
      </c>
      <c r="D21" s="2" t="s">
        <v>49</v>
      </c>
      <c r="E21" s="6">
        <v>73364</v>
      </c>
      <c r="F21" s="6">
        <v>99925974</v>
      </c>
      <c r="G21" s="7">
        <v>1.5764552437162641E-2</v>
      </c>
      <c r="I21" s="6">
        <v>6786</v>
      </c>
      <c r="J21" s="6">
        <v>7965535</v>
      </c>
      <c r="K21" s="7">
        <v>1.3585866803658949E-2</v>
      </c>
      <c r="M21" s="6">
        <v>3968</v>
      </c>
      <c r="N21" s="6">
        <v>5020827</v>
      </c>
      <c r="O21" s="7">
        <v>1.4645016031025986E-2</v>
      </c>
      <c r="Q21" s="6">
        <v>6963</v>
      </c>
      <c r="R21" s="6">
        <v>8890925</v>
      </c>
      <c r="S21" s="7">
        <v>1.4778719594576627E-2</v>
      </c>
      <c r="U21" s="6">
        <v>6942</v>
      </c>
      <c r="V21" s="6">
        <v>8224366</v>
      </c>
      <c r="W21" s="7">
        <v>1.3712103327037784E-2</v>
      </c>
      <c r="Y21" s="6">
        <v>5374</v>
      </c>
      <c r="Z21" s="6">
        <v>6640209</v>
      </c>
      <c r="AA21" s="7">
        <v>1.4301129667535046E-2</v>
      </c>
      <c r="AC21" s="6">
        <v>5540</v>
      </c>
      <c r="AD21" s="6">
        <v>8268655</v>
      </c>
      <c r="AE21" s="7">
        <v>1.727473383807996E-2</v>
      </c>
      <c r="AG21" s="6">
        <v>7142</v>
      </c>
      <c r="AH21" s="6">
        <v>11625994</v>
      </c>
      <c r="AI21" s="7">
        <v>1.8840677084953898E-2</v>
      </c>
      <c r="AK21" s="6">
        <v>5904</v>
      </c>
      <c r="AL21" s="6">
        <v>8601744</v>
      </c>
      <c r="AM21" s="7">
        <v>1.6862673140620295E-2</v>
      </c>
      <c r="AO21" s="6">
        <v>5919</v>
      </c>
      <c r="AP21" s="6">
        <v>8949344</v>
      </c>
      <c r="AQ21" s="7">
        <v>1.7499640204488999E-2</v>
      </c>
      <c r="AS21" s="6">
        <v>7405</v>
      </c>
      <c r="AT21" s="6">
        <v>11920584</v>
      </c>
      <c r="AU21" s="7">
        <v>1.8631967889564109E-2</v>
      </c>
      <c r="AW21" s="6">
        <v>5877</v>
      </c>
      <c r="AX21" s="6">
        <v>7471367</v>
      </c>
      <c r="AY21" s="7">
        <v>1.4713996102193736E-2</v>
      </c>
      <c r="BA21" s="6">
        <v>5544</v>
      </c>
      <c r="BB21" s="6">
        <v>6346424</v>
      </c>
      <c r="BC21" s="7">
        <v>1.3249275158997379E-2</v>
      </c>
    </row>
    <row r="22" spans="1:55" x14ac:dyDescent="0.2">
      <c r="B22" s="2" t="s">
        <v>53</v>
      </c>
      <c r="C22" s="3" t="s">
        <v>51</v>
      </c>
      <c r="D22" s="2" t="s">
        <v>52</v>
      </c>
      <c r="E22" s="6">
        <v>96947</v>
      </c>
      <c r="F22" s="6">
        <v>222617920.06367999</v>
      </c>
      <c r="G22" s="7">
        <v>2.6577370078840326E-2</v>
      </c>
      <c r="I22" s="6">
        <v>8889</v>
      </c>
      <c r="J22" s="6">
        <v>17651448.06656</v>
      </c>
      <c r="K22" s="7">
        <v>2.2983369044553607E-2</v>
      </c>
      <c r="M22" s="6">
        <v>5337</v>
      </c>
      <c r="N22" s="6">
        <v>10424802.908799998</v>
      </c>
      <c r="O22" s="7">
        <v>2.260772738880908E-2</v>
      </c>
      <c r="Q22" s="6">
        <v>8760</v>
      </c>
      <c r="R22" s="6">
        <v>18213383.015039995</v>
      </c>
      <c r="S22" s="7">
        <v>2.4064274446981223E-2</v>
      </c>
      <c r="U22" s="6">
        <v>8894</v>
      </c>
      <c r="V22" s="6">
        <v>17416921.820159998</v>
      </c>
      <c r="W22" s="7">
        <v>2.2665251100617144E-2</v>
      </c>
      <c r="Y22" s="6">
        <v>6675</v>
      </c>
      <c r="Z22" s="6">
        <v>14011866.611200001</v>
      </c>
      <c r="AA22" s="7">
        <v>2.4295787576640311E-2</v>
      </c>
      <c r="AC22" s="6">
        <v>7411</v>
      </c>
      <c r="AD22" s="6">
        <v>16917343.16192</v>
      </c>
      <c r="AE22" s="7">
        <v>2.6420534731155389E-2</v>
      </c>
      <c r="AG22" s="6">
        <v>9413</v>
      </c>
      <c r="AH22" s="6">
        <v>26841035.635840002</v>
      </c>
      <c r="AI22" s="7">
        <v>3.3003307624994593E-2</v>
      </c>
      <c r="AK22" s="6">
        <v>7921</v>
      </c>
      <c r="AL22" s="6">
        <v>23738611.916159999</v>
      </c>
      <c r="AM22" s="7">
        <v>3.4686586634684172E-2</v>
      </c>
      <c r="AO22" s="6">
        <v>8143</v>
      </c>
      <c r="AP22" s="6">
        <v>21535016.294399999</v>
      </c>
      <c r="AQ22" s="7">
        <v>3.0608851010411123E-2</v>
      </c>
      <c r="AS22" s="6">
        <v>10149</v>
      </c>
      <c r="AT22" s="6">
        <v>27977078.513599999</v>
      </c>
      <c r="AU22" s="7">
        <v>3.1905486165394875E-2</v>
      </c>
      <c r="AW22" s="6">
        <v>7763</v>
      </c>
      <c r="AX22" s="6">
        <v>14963498.572799999</v>
      </c>
      <c r="AY22" s="7">
        <v>2.2309499019565745E-2</v>
      </c>
      <c r="BA22" s="6">
        <v>7592</v>
      </c>
      <c r="BB22" s="6">
        <v>12926913.547199998</v>
      </c>
      <c r="BC22" s="7">
        <v>1.9707199017972129E-2</v>
      </c>
    </row>
    <row r="23" spans="1:55" x14ac:dyDescent="0.2">
      <c r="B23" s="2" t="s">
        <v>56</v>
      </c>
      <c r="C23" s="3" t="s">
        <v>54</v>
      </c>
      <c r="D23" s="2" t="s">
        <v>55</v>
      </c>
      <c r="E23" s="6">
        <v>63291</v>
      </c>
      <c r="F23" s="6">
        <v>105535876</v>
      </c>
      <c r="G23" s="7">
        <v>1.9299427190221298E-2</v>
      </c>
      <c r="I23" s="6">
        <v>6051</v>
      </c>
      <c r="J23" s="6">
        <v>9208677</v>
      </c>
      <c r="K23" s="7">
        <v>1.7613933188270078E-2</v>
      </c>
      <c r="M23" s="6">
        <v>3557</v>
      </c>
      <c r="N23" s="6">
        <v>5653914</v>
      </c>
      <c r="O23" s="7">
        <v>1.8397194108643367E-2</v>
      </c>
      <c r="Q23" s="6">
        <v>6049</v>
      </c>
      <c r="R23" s="6">
        <v>9110154</v>
      </c>
      <c r="S23" s="7">
        <v>1.7431244374644109E-2</v>
      </c>
      <c r="U23" s="6">
        <v>5901</v>
      </c>
      <c r="V23" s="6">
        <v>8187137</v>
      </c>
      <c r="W23" s="7">
        <v>1.6058046109573391E-2</v>
      </c>
      <c r="Y23" s="6">
        <v>4740</v>
      </c>
      <c r="Z23" s="6">
        <v>6456946</v>
      </c>
      <c r="AA23" s="7">
        <v>1.5766491834661667E-2</v>
      </c>
      <c r="AC23" s="6">
        <v>4825</v>
      </c>
      <c r="AD23" s="6">
        <v>9438751</v>
      </c>
      <c r="AE23" s="7">
        <v>2.2641409998080987E-2</v>
      </c>
      <c r="AG23" s="6">
        <v>6062</v>
      </c>
      <c r="AH23" s="6">
        <v>11838961</v>
      </c>
      <c r="AI23" s="7">
        <v>2.260392800628078E-2</v>
      </c>
      <c r="AK23" s="6">
        <v>4831</v>
      </c>
      <c r="AL23" s="6">
        <v>8238738</v>
      </c>
      <c r="AM23" s="7">
        <v>1.9738307573771249E-2</v>
      </c>
      <c r="AO23" s="6">
        <v>5106</v>
      </c>
      <c r="AP23" s="6">
        <v>9732542</v>
      </c>
      <c r="AQ23" s="7">
        <v>2.2061332165498833E-2</v>
      </c>
      <c r="AS23" s="6">
        <v>6476</v>
      </c>
      <c r="AT23" s="6">
        <v>14083510</v>
      </c>
      <c r="AU23" s="7">
        <v>2.5170411976986252E-2</v>
      </c>
      <c r="AW23" s="6">
        <v>4903</v>
      </c>
      <c r="AX23" s="6">
        <v>7017716</v>
      </c>
      <c r="AY23" s="7">
        <v>1.6566095210037692E-2</v>
      </c>
      <c r="BA23" s="6">
        <v>4790</v>
      </c>
      <c r="BB23" s="6">
        <v>6568830</v>
      </c>
      <c r="BC23" s="7">
        <v>1.5872259916492694E-2</v>
      </c>
    </row>
    <row r="24" spans="1:55" x14ac:dyDescent="0.2">
      <c r="B24" s="2" t="s">
        <v>59</v>
      </c>
      <c r="C24" s="3" t="s">
        <v>57</v>
      </c>
      <c r="D24" s="2" t="s">
        <v>58</v>
      </c>
      <c r="E24" s="6">
        <v>90664</v>
      </c>
      <c r="F24" s="6">
        <v>210475547.32320002</v>
      </c>
      <c r="G24" s="7">
        <v>2.6869094409026736E-2</v>
      </c>
      <c r="I24" s="6">
        <v>8270</v>
      </c>
      <c r="J24" s="6">
        <v>15956420.10912</v>
      </c>
      <c r="K24" s="7">
        <v>2.2331413337363968E-2</v>
      </c>
      <c r="M24" s="6">
        <v>4927</v>
      </c>
      <c r="N24" s="6">
        <v>8135251.6492800005</v>
      </c>
      <c r="O24" s="7">
        <v>1.9110616034097829E-2</v>
      </c>
      <c r="Q24" s="6">
        <v>8300</v>
      </c>
      <c r="R24" s="6">
        <v>18460510.251839999</v>
      </c>
      <c r="S24" s="7">
        <v>2.574256784337349E-2</v>
      </c>
      <c r="U24" s="6">
        <v>8056</v>
      </c>
      <c r="V24" s="6">
        <v>15990448.965119999</v>
      </c>
      <c r="W24" s="7">
        <v>2.2973515491559082E-2</v>
      </c>
      <c r="Y24" s="6">
        <v>6216</v>
      </c>
      <c r="Z24" s="6">
        <v>15630717.56256</v>
      </c>
      <c r="AA24" s="7">
        <v>2.9104099565637066E-2</v>
      </c>
      <c r="AC24" s="6">
        <v>6902</v>
      </c>
      <c r="AD24" s="6">
        <v>14074049.808000002</v>
      </c>
      <c r="AE24" s="7">
        <v>2.360099898580122E-2</v>
      </c>
      <c r="AG24" s="6">
        <v>8876</v>
      </c>
      <c r="AH24" s="6">
        <v>27478603.762560003</v>
      </c>
      <c r="AI24" s="7">
        <v>3.5831387494366838E-2</v>
      </c>
      <c r="AK24" s="6">
        <v>7430</v>
      </c>
      <c r="AL24" s="6">
        <v>21284349.730559997</v>
      </c>
      <c r="AM24" s="7">
        <v>3.3155671655450872E-2</v>
      </c>
      <c r="AO24" s="6">
        <v>7407</v>
      </c>
      <c r="AP24" s="6">
        <v>17883246.424319997</v>
      </c>
      <c r="AQ24" s="7">
        <v>2.7944109464020518E-2</v>
      </c>
      <c r="AS24" s="6">
        <v>9417</v>
      </c>
      <c r="AT24" s="6">
        <v>24639149.298239999</v>
      </c>
      <c r="AU24" s="7">
        <v>3.028303484124456E-2</v>
      </c>
      <c r="AW24" s="6">
        <v>7413</v>
      </c>
      <c r="AX24" s="6">
        <v>16540682.042880001</v>
      </c>
      <c r="AY24" s="7">
        <v>2.5825317577229188E-2</v>
      </c>
      <c r="BA24" s="6">
        <v>7450</v>
      </c>
      <c r="BB24" s="6">
        <v>14402117.71872</v>
      </c>
      <c r="BC24" s="7">
        <v>2.2374654671140939E-2</v>
      </c>
    </row>
    <row r="25" spans="1:55" x14ac:dyDescent="0.2">
      <c r="B25" s="2" t="s">
        <v>62</v>
      </c>
      <c r="C25" s="3" t="s">
        <v>60</v>
      </c>
      <c r="D25" s="2" t="s">
        <v>61</v>
      </c>
      <c r="E25" s="6">
        <v>76410</v>
      </c>
      <c r="F25" s="6">
        <v>194342976.58751997</v>
      </c>
      <c r="G25" s="7">
        <v>2.9437770014396014E-2</v>
      </c>
      <c r="I25" s="6">
        <v>7220</v>
      </c>
      <c r="J25" s="6">
        <v>13663850.662080001</v>
      </c>
      <c r="K25" s="7">
        <v>2.1903936246537397E-2</v>
      </c>
      <c r="M25" s="6">
        <v>4220</v>
      </c>
      <c r="N25" s="6">
        <v>8392577.6678400002</v>
      </c>
      <c r="O25" s="7">
        <v>2.3018084265402847E-2</v>
      </c>
      <c r="Q25" s="6">
        <v>6959</v>
      </c>
      <c r="R25" s="6">
        <v>15816024.947519999</v>
      </c>
      <c r="S25" s="7">
        <v>2.6304906495186086E-2</v>
      </c>
      <c r="U25" s="6">
        <v>7020</v>
      </c>
      <c r="V25" s="6">
        <v>15009179.636160001</v>
      </c>
      <c r="W25" s="7">
        <v>2.4746062236467237E-2</v>
      </c>
      <c r="Y25" s="6">
        <v>5566</v>
      </c>
      <c r="Z25" s="6">
        <v>14369937.05376</v>
      </c>
      <c r="AA25" s="7">
        <v>2.9881192220625224E-2</v>
      </c>
      <c r="AC25" s="6">
        <v>5820</v>
      </c>
      <c r="AD25" s="6">
        <v>12773300.693759998</v>
      </c>
      <c r="AE25" s="7">
        <v>2.540191209621993E-2</v>
      </c>
      <c r="AG25" s="6">
        <v>7614</v>
      </c>
      <c r="AH25" s="6">
        <v>19885412.822399996</v>
      </c>
      <c r="AI25" s="7">
        <v>3.0227901365904905E-2</v>
      </c>
      <c r="AK25" s="6">
        <v>6070</v>
      </c>
      <c r="AL25" s="6">
        <v>16892907.825599998</v>
      </c>
      <c r="AM25" s="7">
        <v>3.2210834678747934E-2</v>
      </c>
      <c r="AO25" s="6">
        <v>6052</v>
      </c>
      <c r="AP25" s="6">
        <v>19089264.09888</v>
      </c>
      <c r="AQ25" s="7">
        <v>3.6507031840713813E-2</v>
      </c>
      <c r="AS25" s="6">
        <v>7811</v>
      </c>
      <c r="AT25" s="6">
        <v>29122828.404480003</v>
      </c>
      <c r="AU25" s="7">
        <v>4.315321638714633E-2</v>
      </c>
      <c r="AW25" s="6">
        <v>6049</v>
      </c>
      <c r="AX25" s="6">
        <v>15890643.719999999</v>
      </c>
      <c r="AY25" s="7">
        <v>3.0404940899322198E-2</v>
      </c>
      <c r="BA25" s="6">
        <v>6009</v>
      </c>
      <c r="BB25" s="6">
        <v>13437049.05504</v>
      </c>
      <c r="BC25" s="7">
        <v>2.5881411399567313E-2</v>
      </c>
    </row>
    <row r="26" spans="1:55" x14ac:dyDescent="0.2">
      <c r="B26" s="2" t="s">
        <v>65</v>
      </c>
      <c r="C26" s="3" t="s">
        <v>63</v>
      </c>
      <c r="D26" s="2" t="s">
        <v>64</v>
      </c>
      <c r="E26" s="6">
        <v>63815</v>
      </c>
      <c r="F26" s="6">
        <v>155430324.93024001</v>
      </c>
      <c r="G26" s="7">
        <v>2.8190270220167676E-2</v>
      </c>
      <c r="I26" s="6">
        <v>5912</v>
      </c>
      <c r="J26" s="6">
        <v>12862391.595839998</v>
      </c>
      <c r="K26" s="7">
        <v>2.5181034015561564E-2</v>
      </c>
      <c r="M26" s="6">
        <v>3366</v>
      </c>
      <c r="N26" s="6">
        <v>5658622.0790400002</v>
      </c>
      <c r="O26" s="7">
        <v>1.9457311675579327E-2</v>
      </c>
      <c r="Q26" s="6">
        <v>5662</v>
      </c>
      <c r="R26" s="6">
        <v>11368641.39264</v>
      </c>
      <c r="S26" s="7">
        <v>2.3239402613917347E-2</v>
      </c>
      <c r="U26" s="6">
        <v>5652</v>
      </c>
      <c r="V26" s="6">
        <v>12440803.443840001</v>
      </c>
      <c r="W26" s="7">
        <v>2.5476075831564048E-2</v>
      </c>
      <c r="Y26" s="6">
        <v>4400</v>
      </c>
      <c r="Z26" s="6">
        <v>11306965.746239999</v>
      </c>
      <c r="AA26" s="7">
        <v>2.9742649795454542E-2</v>
      </c>
      <c r="AC26" s="6">
        <v>4976</v>
      </c>
      <c r="AD26" s="6">
        <v>11597974.18272</v>
      </c>
      <c r="AE26" s="7">
        <v>2.6976650381832799E-2</v>
      </c>
      <c r="AG26" s="6">
        <v>6231</v>
      </c>
      <c r="AH26" s="6">
        <v>18422718.243840002</v>
      </c>
      <c r="AI26" s="7">
        <v>3.4220174225645966E-2</v>
      </c>
      <c r="AK26" s="6">
        <v>5173</v>
      </c>
      <c r="AL26" s="6">
        <v>12391742.73312</v>
      </c>
      <c r="AM26" s="7">
        <v>2.7725294471293252E-2</v>
      </c>
      <c r="AO26" s="6">
        <v>5427</v>
      </c>
      <c r="AP26" s="6">
        <v>13754870.42688</v>
      </c>
      <c r="AQ26" s="7">
        <v>2.9334787027823842E-2</v>
      </c>
      <c r="AS26" s="6">
        <v>6576</v>
      </c>
      <c r="AT26" s="6">
        <v>18906040.77696</v>
      </c>
      <c r="AU26" s="7">
        <v>3.3275534732360099E-2</v>
      </c>
      <c r="AW26" s="6">
        <v>5221</v>
      </c>
      <c r="AX26" s="6">
        <v>14566701.73536</v>
      </c>
      <c r="AY26" s="7">
        <v>3.2291914365064164E-2</v>
      </c>
      <c r="BA26" s="6">
        <v>5219</v>
      </c>
      <c r="BB26" s="6">
        <v>12152852.573759999</v>
      </c>
      <c r="BC26" s="7">
        <v>2.695114311170722E-2</v>
      </c>
    </row>
    <row r="27" spans="1:55" x14ac:dyDescent="0.2">
      <c r="B27" s="2" t="s">
        <v>68</v>
      </c>
      <c r="C27" s="3" t="s">
        <v>66</v>
      </c>
      <c r="D27" s="2" t="s">
        <v>67</v>
      </c>
      <c r="E27" s="6">
        <v>106848</v>
      </c>
      <c r="F27" s="6">
        <v>235399299.13728002</v>
      </c>
      <c r="G27" s="7">
        <v>2.5499110186433065E-2</v>
      </c>
      <c r="I27" s="6">
        <v>9657</v>
      </c>
      <c r="J27" s="6">
        <v>16492956.004799999</v>
      </c>
      <c r="K27" s="7">
        <v>1.976708030444237E-2</v>
      </c>
      <c r="M27" s="6">
        <v>5844</v>
      </c>
      <c r="N27" s="6">
        <v>9973652.9299199991</v>
      </c>
      <c r="O27" s="7">
        <v>1.9752874366872005E-2</v>
      </c>
      <c r="Q27" s="6">
        <v>9586</v>
      </c>
      <c r="R27" s="6">
        <v>19287113.506560002</v>
      </c>
      <c r="S27" s="7">
        <v>2.3287135447527647E-2</v>
      </c>
      <c r="U27" s="6">
        <v>9542</v>
      </c>
      <c r="V27" s="6">
        <v>16580461.250880001</v>
      </c>
      <c r="W27" s="7">
        <v>2.0111453227834832E-2</v>
      </c>
      <c r="Y27" s="6">
        <v>7325</v>
      </c>
      <c r="Z27" s="6">
        <v>14806960.367040001</v>
      </c>
      <c r="AA27" s="7">
        <v>2.339615782935154E-2</v>
      </c>
      <c r="AC27" s="6">
        <v>8170</v>
      </c>
      <c r="AD27" s="6">
        <v>16877494.78272</v>
      </c>
      <c r="AE27" s="7">
        <v>2.3909592998776007E-2</v>
      </c>
      <c r="AG27" s="6">
        <v>10459</v>
      </c>
      <c r="AH27" s="6">
        <v>33757190.28576</v>
      </c>
      <c r="AI27" s="7">
        <v>3.7356173716416481E-2</v>
      </c>
      <c r="AK27" s="6">
        <v>8533</v>
      </c>
      <c r="AL27" s="6">
        <v>22289568.413759999</v>
      </c>
      <c r="AM27" s="7">
        <v>3.0233343009492552E-2</v>
      </c>
      <c r="AO27" s="6">
        <v>8939</v>
      </c>
      <c r="AP27" s="6">
        <v>23889593.001600001</v>
      </c>
      <c r="AQ27" s="7">
        <v>3.0931862512585302E-2</v>
      </c>
      <c r="AS27" s="6">
        <v>11394</v>
      </c>
      <c r="AT27" s="6">
        <v>29307499.652160004</v>
      </c>
      <c r="AU27" s="7">
        <v>2.9770683859926279E-2</v>
      </c>
      <c r="AW27" s="6">
        <v>8900</v>
      </c>
      <c r="AX27" s="6">
        <v>16867949.811840001</v>
      </c>
      <c r="AY27" s="7">
        <v>2.1936056247191013E-2</v>
      </c>
      <c r="BA27" s="6">
        <v>8499</v>
      </c>
      <c r="BB27" s="6">
        <v>15268859.130239997</v>
      </c>
      <c r="BC27" s="7">
        <v>2.079337646781974E-2</v>
      </c>
    </row>
    <row r="28" spans="1:55" x14ac:dyDescent="0.2">
      <c r="B28" s="2" t="s">
        <v>71</v>
      </c>
      <c r="C28" s="3" t="s">
        <v>69</v>
      </c>
      <c r="D28" s="2" t="s">
        <v>70</v>
      </c>
      <c r="E28" s="6">
        <v>42464</v>
      </c>
      <c r="F28" s="6">
        <v>83637586</v>
      </c>
      <c r="G28" s="7">
        <v>2.2796430287790614E-2</v>
      </c>
      <c r="I28" s="6">
        <v>4031</v>
      </c>
      <c r="J28" s="6">
        <v>7180377</v>
      </c>
      <c r="K28" s="7">
        <v>2.0616773822321455E-2</v>
      </c>
      <c r="M28" s="6">
        <v>2437</v>
      </c>
      <c r="N28" s="6">
        <v>3859571</v>
      </c>
      <c r="O28" s="7">
        <v>1.8330308021398505E-2</v>
      </c>
      <c r="Q28" s="6">
        <v>4079</v>
      </c>
      <c r="R28" s="6">
        <v>7260056</v>
      </c>
      <c r="S28" s="7">
        <v>2.0600251514078436E-2</v>
      </c>
      <c r="U28" s="6">
        <v>4039</v>
      </c>
      <c r="V28" s="6">
        <v>6326823</v>
      </c>
      <c r="W28" s="7">
        <v>1.8130011897884515E-2</v>
      </c>
      <c r="Y28" s="6">
        <v>3146</v>
      </c>
      <c r="Z28" s="6">
        <v>5008536</v>
      </c>
      <c r="AA28" s="7">
        <v>1.8426308539944904E-2</v>
      </c>
      <c r="AC28" s="6">
        <v>3169</v>
      </c>
      <c r="AD28" s="6">
        <v>7535370</v>
      </c>
      <c r="AE28" s="7">
        <v>2.7521278180989442E-2</v>
      </c>
      <c r="AG28" s="6">
        <v>4000</v>
      </c>
      <c r="AH28" s="6">
        <v>9355418</v>
      </c>
      <c r="AI28" s="7">
        <v>2.7070075231481479E-2</v>
      </c>
      <c r="AK28" s="6">
        <v>3289</v>
      </c>
      <c r="AL28" s="6">
        <v>7734311</v>
      </c>
      <c r="AM28" s="7">
        <v>2.7217235763431422E-2</v>
      </c>
      <c r="AO28" s="6">
        <v>3398</v>
      </c>
      <c r="AP28" s="6">
        <v>8129160</v>
      </c>
      <c r="AQ28" s="7">
        <v>2.7689081812831078E-2</v>
      </c>
      <c r="AS28" s="6">
        <v>4163</v>
      </c>
      <c r="AT28" s="6">
        <v>10024619</v>
      </c>
      <c r="AU28" s="7">
        <v>2.7870690096173521E-2</v>
      </c>
      <c r="AW28" s="6">
        <v>3427</v>
      </c>
      <c r="AX28" s="6">
        <v>6219202</v>
      </c>
      <c r="AY28" s="7">
        <v>2.1004232456851367E-2</v>
      </c>
      <c r="BA28" s="6">
        <v>3286</v>
      </c>
      <c r="BB28" s="6">
        <v>5004143</v>
      </c>
      <c r="BC28" s="7">
        <v>1.7625782641284012E-2</v>
      </c>
    </row>
    <row r="29" spans="1:55" x14ac:dyDescent="0.2">
      <c r="B29" s="2" t="s">
        <v>74</v>
      </c>
      <c r="C29" s="3" t="s">
        <v>72</v>
      </c>
      <c r="D29" s="2" t="s">
        <v>73</v>
      </c>
      <c r="E29" s="6">
        <v>99881</v>
      </c>
      <c r="F29" s="6">
        <v>187079777</v>
      </c>
      <c r="G29" s="7">
        <v>2.1678549441427893E-2</v>
      </c>
      <c r="I29" s="6">
        <v>9791</v>
      </c>
      <c r="J29" s="6">
        <v>15392560</v>
      </c>
      <c r="K29" s="7">
        <v>1.8195754226292476E-2</v>
      </c>
      <c r="M29" s="6">
        <v>5504</v>
      </c>
      <c r="N29" s="6">
        <v>8805962</v>
      </c>
      <c r="O29" s="7">
        <v>1.8517597471199396E-2</v>
      </c>
      <c r="Q29" s="6">
        <v>9306</v>
      </c>
      <c r="R29" s="6">
        <v>15820718</v>
      </c>
      <c r="S29" s="7">
        <v>1.9676570173762845E-2</v>
      </c>
      <c r="U29" s="6">
        <v>9387</v>
      </c>
      <c r="V29" s="6">
        <v>12405653</v>
      </c>
      <c r="W29" s="7">
        <v>1.5296042053825424E-2</v>
      </c>
      <c r="Y29" s="6">
        <v>7381</v>
      </c>
      <c r="Z29" s="6">
        <v>9525392</v>
      </c>
      <c r="AA29" s="7">
        <v>1.4936674243678717E-2</v>
      </c>
      <c r="AC29" s="6">
        <v>7440</v>
      </c>
      <c r="AD29" s="6">
        <v>15002685</v>
      </c>
      <c r="AE29" s="7">
        <v>2.3339003696236559E-2</v>
      </c>
      <c r="AG29" s="6">
        <v>9437</v>
      </c>
      <c r="AH29" s="6">
        <v>25542765</v>
      </c>
      <c r="AI29" s="7">
        <v>3.1327101215075412E-2</v>
      </c>
      <c r="AK29" s="6">
        <v>7900</v>
      </c>
      <c r="AL29" s="6">
        <v>18354423</v>
      </c>
      <c r="AM29" s="7">
        <v>2.6890563466947962E-2</v>
      </c>
      <c r="AO29" s="6">
        <v>7963</v>
      </c>
      <c r="AP29" s="6">
        <v>20505276</v>
      </c>
      <c r="AQ29" s="7">
        <v>2.9804041609108791E-2</v>
      </c>
      <c r="AS29" s="6">
        <v>9924</v>
      </c>
      <c r="AT29" s="6">
        <v>23721236</v>
      </c>
      <c r="AU29" s="7">
        <v>2.7665391232627224E-2</v>
      </c>
      <c r="AW29" s="6">
        <v>8021</v>
      </c>
      <c r="AX29" s="6">
        <v>11183221</v>
      </c>
      <c r="AY29" s="7">
        <v>1.6137068724690277E-2</v>
      </c>
      <c r="BA29" s="6">
        <v>7827</v>
      </c>
      <c r="BB29" s="6">
        <v>10819886</v>
      </c>
      <c r="BC29" s="7">
        <v>1.5999765176573023E-2</v>
      </c>
    </row>
    <row r="30" spans="1:55" x14ac:dyDescent="0.2">
      <c r="A30" s="22" t="s">
        <v>138</v>
      </c>
      <c r="B30" s="2"/>
      <c r="C30" s="3"/>
      <c r="D30" s="2"/>
      <c r="E30" s="6"/>
      <c r="F30" s="6"/>
      <c r="G30" s="7"/>
      <c r="I30" s="6"/>
      <c r="J30" s="6"/>
      <c r="K30" s="7"/>
      <c r="M30" s="6"/>
      <c r="N30" s="6"/>
      <c r="O30" s="7"/>
      <c r="Q30" s="6"/>
      <c r="R30" s="6"/>
      <c r="S30" s="7"/>
      <c r="U30" s="6"/>
      <c r="V30" s="6"/>
      <c r="W30" s="7"/>
      <c r="Y30" s="6"/>
      <c r="Z30" s="6"/>
      <c r="AA30" s="7"/>
      <c r="AC30" s="6"/>
      <c r="AD30" s="6"/>
      <c r="AE30" s="7"/>
      <c r="AG30" s="6"/>
      <c r="AH30" s="6"/>
      <c r="AI30" s="7"/>
      <c r="AK30" s="6"/>
      <c r="AL30" s="6"/>
      <c r="AM30" s="7"/>
      <c r="AO30" s="6"/>
      <c r="AP30" s="6"/>
      <c r="AQ30" s="7"/>
      <c r="AS30" s="6"/>
      <c r="AT30" s="6"/>
      <c r="AU30" s="7"/>
      <c r="AW30" s="6"/>
      <c r="AX30" s="6"/>
      <c r="AY30" s="7"/>
      <c r="BA30" s="6"/>
      <c r="BB30" s="6"/>
      <c r="BC30" s="7"/>
    </row>
    <row r="31" spans="1:55" x14ac:dyDescent="0.2">
      <c r="B31" s="2" t="s">
        <v>77</v>
      </c>
      <c r="C31" s="3" t="s">
        <v>75</v>
      </c>
      <c r="D31" s="2" t="s">
        <v>76</v>
      </c>
      <c r="E31" s="6">
        <v>168062</v>
      </c>
      <c r="F31" s="6">
        <v>293696853.17440003</v>
      </c>
      <c r="G31" s="7">
        <v>2.0226280384399588E-2</v>
      </c>
      <c r="I31" s="6">
        <v>14423</v>
      </c>
      <c r="J31" s="6">
        <v>22294243.273600001</v>
      </c>
      <c r="K31" s="7">
        <v>1.7890537549336064E-2</v>
      </c>
      <c r="M31" s="6">
        <v>8598</v>
      </c>
      <c r="N31" s="6">
        <v>12590247.18304</v>
      </c>
      <c r="O31" s="7">
        <v>1.6948180217190908E-2</v>
      </c>
      <c r="Q31" s="6">
        <v>15229</v>
      </c>
      <c r="R31" s="6">
        <v>24668470.072639998</v>
      </c>
      <c r="S31" s="7">
        <v>1.8748092449590571E-2</v>
      </c>
      <c r="U31" s="6">
        <v>14843</v>
      </c>
      <c r="V31" s="6">
        <v>23722992.459200002</v>
      </c>
      <c r="W31" s="7">
        <v>1.8498394662903827E-2</v>
      </c>
      <c r="Y31" s="6">
        <v>11566</v>
      </c>
      <c r="Z31" s="6">
        <v>19912907.291200001</v>
      </c>
      <c r="AA31" s="7">
        <v>1.9926808232623081E-2</v>
      </c>
      <c r="AC31" s="6">
        <v>12359</v>
      </c>
      <c r="AD31" s="6">
        <v>22238756.498240001</v>
      </c>
      <c r="AE31" s="7">
        <v>2.0826362571884933E-2</v>
      </c>
      <c r="AG31" s="6">
        <v>15406</v>
      </c>
      <c r="AH31" s="6">
        <v>27829236.575999998</v>
      </c>
      <c r="AI31" s="7">
        <v>2.0907285833802126E-2</v>
      </c>
      <c r="AK31" s="6">
        <v>20628</v>
      </c>
      <c r="AL31" s="6">
        <v>39645397.71424</v>
      </c>
      <c r="AM31" s="7">
        <v>2.2244462373508859E-2</v>
      </c>
      <c r="AO31" s="6">
        <v>13492</v>
      </c>
      <c r="AP31" s="6">
        <v>25069586.384640001</v>
      </c>
      <c r="AQ31" s="7">
        <v>2.150587383799453E-2</v>
      </c>
      <c r="AS31" s="6">
        <v>16529</v>
      </c>
      <c r="AT31" s="6">
        <v>31404049.11648</v>
      </c>
      <c r="AU31" s="7">
        <v>2.1990004882328034E-2</v>
      </c>
      <c r="AW31" s="6">
        <v>12618</v>
      </c>
      <c r="AX31" s="6">
        <v>23121335.533119999</v>
      </c>
      <c r="AY31" s="7">
        <v>2.1208436372789019E-2</v>
      </c>
      <c r="BA31" s="6">
        <v>12371</v>
      </c>
      <c r="BB31" s="6">
        <v>21199631.072000001</v>
      </c>
      <c r="BC31" s="7">
        <v>1.9833974647996959E-2</v>
      </c>
    </row>
    <row r="32" spans="1:55" x14ac:dyDescent="0.2">
      <c r="B32" s="2" t="s">
        <v>80</v>
      </c>
      <c r="C32" s="3" t="s">
        <v>78</v>
      </c>
      <c r="D32" s="2" t="s">
        <v>79</v>
      </c>
      <c r="E32" s="6">
        <v>274702</v>
      </c>
      <c r="F32" s="6">
        <v>364915245</v>
      </c>
      <c r="G32" s="7">
        <v>1.5375046692011306E-2</v>
      </c>
      <c r="I32" s="6">
        <v>27165</v>
      </c>
      <c r="J32" s="6">
        <v>33342003</v>
      </c>
      <c r="K32" s="7">
        <v>1.4205883029633722E-2</v>
      </c>
      <c r="M32" s="6">
        <v>15704</v>
      </c>
      <c r="N32" s="6">
        <v>18277343</v>
      </c>
      <c r="O32" s="7">
        <v>1.347066491080357E-2</v>
      </c>
      <c r="Q32" s="6">
        <v>26804</v>
      </c>
      <c r="R32" s="6">
        <v>35580192</v>
      </c>
      <c r="S32" s="7">
        <v>1.5363668772488352E-2</v>
      </c>
      <c r="U32" s="6">
        <v>25655</v>
      </c>
      <c r="V32" s="6">
        <v>32798756</v>
      </c>
      <c r="W32" s="7">
        <v>1.4796929701090682E-2</v>
      </c>
      <c r="Y32" s="6">
        <v>20098</v>
      </c>
      <c r="Z32" s="6">
        <v>25462653</v>
      </c>
      <c r="AA32" s="7">
        <v>1.4663480542563662E-2</v>
      </c>
      <c r="AC32" s="6">
        <v>20361</v>
      </c>
      <c r="AD32" s="6">
        <v>26188193</v>
      </c>
      <c r="AE32" s="7">
        <v>1.488650290497265E-2</v>
      </c>
      <c r="AG32" s="6">
        <v>26546</v>
      </c>
      <c r="AH32" s="6">
        <v>35488145</v>
      </c>
      <c r="AI32" s="7">
        <v>1.5472855382410966E-2</v>
      </c>
      <c r="AK32" s="6">
        <v>21627</v>
      </c>
      <c r="AL32" s="6">
        <v>30403877</v>
      </c>
      <c r="AM32" s="7">
        <v>1.6271176054794331E-2</v>
      </c>
      <c r="AO32" s="6">
        <v>22073</v>
      </c>
      <c r="AP32" s="6">
        <v>34530308</v>
      </c>
      <c r="AQ32" s="7">
        <v>1.8106117999030155E-2</v>
      </c>
      <c r="AS32" s="6">
        <v>27837</v>
      </c>
      <c r="AT32" s="6">
        <v>40472816</v>
      </c>
      <c r="AU32" s="7">
        <v>1.6827796471256613E-2</v>
      </c>
      <c r="AW32" s="6">
        <v>20562</v>
      </c>
      <c r="AX32" s="6">
        <v>26547758</v>
      </c>
      <c r="AY32" s="7">
        <v>1.49433769863142E-2</v>
      </c>
      <c r="BA32" s="6">
        <v>20270</v>
      </c>
      <c r="BB32" s="6">
        <v>25823201</v>
      </c>
      <c r="BC32" s="7">
        <v>1.4744925565056915E-2</v>
      </c>
    </row>
    <row r="33" spans="1:55" x14ac:dyDescent="0.2">
      <c r="B33" s="2" t="s">
        <v>83</v>
      </c>
      <c r="C33" s="3" t="s">
        <v>81</v>
      </c>
      <c r="D33" s="2" t="s">
        <v>82</v>
      </c>
      <c r="E33" s="6">
        <v>139555</v>
      </c>
      <c r="F33" s="6">
        <v>210575866</v>
      </c>
      <c r="G33" s="7">
        <v>1.7464230384409706E-2</v>
      </c>
      <c r="I33" s="6">
        <v>11862</v>
      </c>
      <c r="J33" s="6">
        <v>17420860</v>
      </c>
      <c r="K33" s="7">
        <v>1.6998004052779805E-2</v>
      </c>
      <c r="M33" s="6">
        <v>7034</v>
      </c>
      <c r="N33" s="6">
        <v>9603020</v>
      </c>
      <c r="O33" s="7">
        <v>1.5801260280752745E-2</v>
      </c>
      <c r="Q33" s="6">
        <v>12088</v>
      </c>
      <c r="R33" s="6">
        <v>17768948</v>
      </c>
      <c r="S33" s="7">
        <v>1.7013494405225874E-2</v>
      </c>
      <c r="U33" s="6">
        <v>11788</v>
      </c>
      <c r="V33" s="6">
        <v>16309287</v>
      </c>
      <c r="W33" s="7">
        <v>1.6013309792444294E-2</v>
      </c>
      <c r="Y33" s="6">
        <v>9404</v>
      </c>
      <c r="Z33" s="6">
        <v>12278683</v>
      </c>
      <c r="AA33" s="7">
        <v>1.511212107338091E-2</v>
      </c>
      <c r="AC33" s="6">
        <v>9768</v>
      </c>
      <c r="AD33" s="6">
        <v>15036795</v>
      </c>
      <c r="AE33" s="7">
        <v>1.7817053559241059E-2</v>
      </c>
      <c r="AG33" s="6">
        <v>12656</v>
      </c>
      <c r="AH33" s="6">
        <v>20097233</v>
      </c>
      <c r="AI33" s="7">
        <v>1.8379176945790606E-2</v>
      </c>
      <c r="AK33" s="6">
        <v>18942</v>
      </c>
      <c r="AL33" s="6">
        <v>32572904</v>
      </c>
      <c r="AM33" s="7">
        <v>1.9902924913087518E-2</v>
      </c>
      <c r="AO33" s="6">
        <v>11347</v>
      </c>
      <c r="AP33" s="6">
        <v>18094550</v>
      </c>
      <c r="AQ33" s="7">
        <v>1.8456654801889225E-2</v>
      </c>
      <c r="AS33" s="6">
        <v>13837</v>
      </c>
      <c r="AT33" s="6">
        <v>19830760</v>
      </c>
      <c r="AU33" s="7">
        <v>1.6587604624209381E-2</v>
      </c>
      <c r="AW33" s="6">
        <v>10516</v>
      </c>
      <c r="AX33" s="6">
        <v>16203307</v>
      </c>
      <c r="AY33" s="7">
        <v>1.7833613109829113E-2</v>
      </c>
      <c r="BA33" s="6">
        <v>10313</v>
      </c>
      <c r="BB33" s="6">
        <v>15359519</v>
      </c>
      <c r="BC33" s="7">
        <v>1.723768162980201E-2</v>
      </c>
    </row>
    <row r="34" spans="1:55" x14ac:dyDescent="0.2">
      <c r="B34" s="2" t="s">
        <v>86</v>
      </c>
      <c r="C34" s="3" t="s">
        <v>84</v>
      </c>
      <c r="D34" s="2" t="s">
        <v>85</v>
      </c>
      <c r="E34" s="6">
        <v>222339</v>
      </c>
      <c r="F34" s="6">
        <v>359146342</v>
      </c>
      <c r="G34" s="7">
        <v>1.8695714048101057E-2</v>
      </c>
      <c r="I34" s="6">
        <v>19069</v>
      </c>
      <c r="J34" s="6">
        <v>30078420</v>
      </c>
      <c r="K34" s="7">
        <v>1.825632498353931E-2</v>
      </c>
      <c r="M34" s="6">
        <v>11193</v>
      </c>
      <c r="N34" s="6">
        <v>18179089</v>
      </c>
      <c r="O34" s="7">
        <v>1.8798009710103206E-2</v>
      </c>
      <c r="Q34" s="6">
        <v>19728</v>
      </c>
      <c r="R34" s="6">
        <v>33765925</v>
      </c>
      <c r="S34" s="7">
        <v>1.9809880227576522E-2</v>
      </c>
      <c r="U34" s="6">
        <v>18979</v>
      </c>
      <c r="V34" s="6">
        <v>30472652</v>
      </c>
      <c r="W34" s="7">
        <v>1.8583314794324332E-2</v>
      </c>
      <c r="Y34" s="6">
        <v>14939</v>
      </c>
      <c r="Z34" s="6">
        <v>22241011</v>
      </c>
      <c r="AA34" s="7">
        <v>1.7231348068565251E-2</v>
      </c>
      <c r="AC34" s="6">
        <v>15786</v>
      </c>
      <c r="AD34" s="6">
        <v>26937781</v>
      </c>
      <c r="AE34" s="7">
        <v>1.9750403692207343E-2</v>
      </c>
      <c r="AG34" s="6">
        <v>20399</v>
      </c>
      <c r="AH34" s="6">
        <v>34582750</v>
      </c>
      <c r="AI34" s="7">
        <v>1.9621712347918294E-2</v>
      </c>
      <c r="AK34" s="6">
        <v>30575</v>
      </c>
      <c r="AL34" s="6">
        <v>53749682</v>
      </c>
      <c r="AM34" s="7">
        <v>2.0346780079343447E-2</v>
      </c>
      <c r="AO34" s="6">
        <v>17913</v>
      </c>
      <c r="AP34" s="6">
        <v>30181719</v>
      </c>
      <c r="AQ34" s="7">
        <v>1.9501225444587111E-2</v>
      </c>
      <c r="AS34" s="6">
        <v>21075</v>
      </c>
      <c r="AT34" s="6">
        <v>29395972</v>
      </c>
      <c r="AU34" s="7">
        <v>1.6143827160493826E-2</v>
      </c>
      <c r="AW34" s="6">
        <v>16476</v>
      </c>
      <c r="AX34" s="6">
        <v>24923248</v>
      </c>
      <c r="AY34" s="7">
        <v>1.7508103818798162E-2</v>
      </c>
      <c r="BA34" s="6">
        <v>16207</v>
      </c>
      <c r="BB34" s="6">
        <v>24638093</v>
      </c>
      <c r="BC34" s="7">
        <v>1.7595058519524028E-2</v>
      </c>
    </row>
    <row r="35" spans="1:55" x14ac:dyDescent="0.2">
      <c r="A35" s="22" t="s">
        <v>5</v>
      </c>
      <c r="B35" s="2"/>
      <c r="C35" s="3"/>
      <c r="D35" s="2"/>
      <c r="E35" s="6"/>
      <c r="F35" s="6"/>
      <c r="G35" s="7"/>
      <c r="I35" s="6"/>
      <c r="J35" s="6"/>
      <c r="K35" s="7"/>
      <c r="M35" s="6"/>
      <c r="N35" s="6"/>
      <c r="O35" s="7"/>
      <c r="Q35" s="6"/>
      <c r="R35" s="6"/>
      <c r="S35" s="7"/>
      <c r="U35" s="6"/>
      <c r="V35" s="6"/>
      <c r="W35" s="7"/>
      <c r="Y35" s="6"/>
      <c r="Z35" s="6"/>
      <c r="AA35" s="7"/>
      <c r="AC35" s="6"/>
      <c r="AD35" s="6"/>
      <c r="AE35" s="7"/>
      <c r="AG35" s="6"/>
      <c r="AH35" s="6"/>
      <c r="AI35" s="7"/>
      <c r="AK35" s="6"/>
      <c r="AL35" s="6"/>
      <c r="AM35" s="7"/>
      <c r="AO35" s="6"/>
      <c r="AP35" s="6"/>
      <c r="AQ35" s="7"/>
      <c r="AS35" s="6"/>
      <c r="AT35" s="6"/>
      <c r="AU35" s="7"/>
      <c r="AW35" s="6"/>
      <c r="AX35" s="6"/>
      <c r="AY35" s="7"/>
      <c r="BA35" s="6"/>
      <c r="BB35" s="6"/>
      <c r="BC35" s="7"/>
    </row>
    <row r="36" spans="1:55" x14ac:dyDescent="0.2">
      <c r="B36" s="2" t="s">
        <v>89</v>
      </c>
      <c r="C36" s="3" t="s">
        <v>87</v>
      </c>
      <c r="D36" s="2" t="s">
        <v>88</v>
      </c>
      <c r="E36" s="6">
        <v>178195</v>
      </c>
      <c r="F36" s="6">
        <v>351514929</v>
      </c>
      <c r="G36" s="7">
        <v>2.2831503837868007E-2</v>
      </c>
      <c r="I36" s="6">
        <v>17062</v>
      </c>
      <c r="J36" s="6">
        <v>29170306</v>
      </c>
      <c r="K36" s="7">
        <v>1.9787790552538233E-2</v>
      </c>
      <c r="M36" s="6">
        <v>10158</v>
      </c>
      <c r="N36" s="6">
        <v>16297282</v>
      </c>
      <c r="O36" s="7">
        <v>1.8569201523338654E-2</v>
      </c>
      <c r="Q36" s="6">
        <v>17163</v>
      </c>
      <c r="R36" s="6">
        <v>31274640</v>
      </c>
      <c r="S36" s="7">
        <v>2.1090427081512556E-2</v>
      </c>
      <c r="U36" s="6">
        <v>16826</v>
      </c>
      <c r="V36" s="6">
        <v>32397332</v>
      </c>
      <c r="W36" s="7">
        <v>2.2285101650443975E-2</v>
      </c>
      <c r="Y36" s="6">
        <v>13584</v>
      </c>
      <c r="Z36" s="6">
        <v>22328219</v>
      </c>
      <c r="AA36" s="7">
        <v>1.9024474429339529E-2</v>
      </c>
      <c r="AC36" s="6">
        <v>13634</v>
      </c>
      <c r="AD36" s="6">
        <v>23502682</v>
      </c>
      <c r="AE36" s="7">
        <v>1.9951722341749113E-2</v>
      </c>
      <c r="AG36" s="6">
        <v>17170</v>
      </c>
      <c r="AH36" s="6">
        <v>33849700</v>
      </c>
      <c r="AI36" s="7">
        <v>2.2817643283936241E-2</v>
      </c>
      <c r="AK36" s="6">
        <v>14052</v>
      </c>
      <c r="AL36" s="6">
        <v>31632929</v>
      </c>
      <c r="AM36" s="7">
        <v>2.6054786751062192E-2</v>
      </c>
      <c r="AO36" s="6">
        <v>13825</v>
      </c>
      <c r="AP36" s="6">
        <v>37674238</v>
      </c>
      <c r="AQ36" s="7">
        <v>3.1540283638068448E-2</v>
      </c>
      <c r="AS36" s="6">
        <v>17506</v>
      </c>
      <c r="AT36" s="6">
        <v>42874122</v>
      </c>
      <c r="AU36" s="7">
        <v>2.8346182102644172E-2</v>
      </c>
      <c r="AW36" s="6">
        <v>13649</v>
      </c>
      <c r="AX36" s="6">
        <v>26021710</v>
      </c>
      <c r="AY36" s="7">
        <v>2.2065880216431539E-2</v>
      </c>
      <c r="BA36" s="6">
        <v>13566</v>
      </c>
      <c r="BB36" s="6">
        <v>24491769</v>
      </c>
      <c r="BC36" s="7">
        <v>2.0895588132913982E-2</v>
      </c>
    </row>
    <row r="37" spans="1:55" x14ac:dyDescent="0.2">
      <c r="B37" s="2" t="s">
        <v>92</v>
      </c>
      <c r="C37" s="3" t="s">
        <v>90</v>
      </c>
      <c r="D37" s="2" t="s">
        <v>91</v>
      </c>
      <c r="E37" s="6">
        <v>222088</v>
      </c>
      <c r="F37" s="6">
        <v>312367969</v>
      </c>
      <c r="G37" s="7">
        <v>1.6278997566613568E-2</v>
      </c>
      <c r="I37" s="6">
        <v>20813</v>
      </c>
      <c r="J37" s="6">
        <v>26499630</v>
      </c>
      <c r="K37" s="7">
        <v>1.4736399392473723E-2</v>
      </c>
      <c r="M37" s="6">
        <v>12494</v>
      </c>
      <c r="N37" s="6">
        <v>15104109</v>
      </c>
      <c r="O37" s="7">
        <v>1.3992002272201768E-2</v>
      </c>
      <c r="Q37" s="6">
        <v>21290</v>
      </c>
      <c r="R37" s="6">
        <v>28374904</v>
      </c>
      <c r="S37" s="7">
        <v>1.5425704121218447E-2</v>
      </c>
      <c r="U37" s="6">
        <v>21106</v>
      </c>
      <c r="V37" s="6">
        <v>27736935</v>
      </c>
      <c r="W37" s="7">
        <v>1.5210335462796258E-2</v>
      </c>
      <c r="Y37" s="6">
        <v>16603</v>
      </c>
      <c r="Z37" s="6">
        <v>20620908</v>
      </c>
      <c r="AA37" s="7">
        <v>1.4374987452066895E-2</v>
      </c>
      <c r="AC37" s="6">
        <v>16778</v>
      </c>
      <c r="AD37" s="6">
        <v>22641967</v>
      </c>
      <c r="AE37" s="7">
        <v>1.5619251593797874E-2</v>
      </c>
      <c r="AG37" s="6">
        <v>21475</v>
      </c>
      <c r="AH37" s="6">
        <v>31790740</v>
      </c>
      <c r="AI37" s="7">
        <v>1.7133801146897772E-2</v>
      </c>
      <c r="AK37" s="6">
        <v>17897</v>
      </c>
      <c r="AL37" s="6">
        <v>29222360</v>
      </c>
      <c r="AM37" s="7">
        <v>1.889823765207908E-2</v>
      </c>
      <c r="AO37" s="6">
        <v>17464</v>
      </c>
      <c r="AP37" s="6">
        <v>29900954</v>
      </c>
      <c r="AQ37" s="7">
        <v>1.9816528657895186E-2</v>
      </c>
      <c r="AS37" s="6">
        <v>22432</v>
      </c>
      <c r="AT37" s="6">
        <v>35336411</v>
      </c>
      <c r="AU37" s="7">
        <v>1.8232268118131504E-2</v>
      </c>
      <c r="AW37" s="6">
        <v>17028</v>
      </c>
      <c r="AX37" s="6">
        <v>23907577</v>
      </c>
      <c r="AY37" s="7">
        <v>1.625018012271727E-2</v>
      </c>
      <c r="BA37" s="6">
        <v>16708</v>
      </c>
      <c r="BB37" s="6">
        <v>21231474</v>
      </c>
      <c r="BC37" s="7">
        <v>1.4707604307982871E-2</v>
      </c>
    </row>
    <row r="38" spans="1:55" x14ac:dyDescent="0.2">
      <c r="B38" s="2" t="s">
        <v>95</v>
      </c>
      <c r="C38" s="3" t="s">
        <v>93</v>
      </c>
      <c r="D38" s="2" t="s">
        <v>94</v>
      </c>
      <c r="E38" s="6">
        <v>138485</v>
      </c>
      <c r="F38" s="6">
        <v>209394410</v>
      </c>
      <c r="G38" s="7">
        <v>1.7500425403740742E-2</v>
      </c>
      <c r="I38" s="6">
        <v>13052</v>
      </c>
      <c r="J38" s="6">
        <v>18297334</v>
      </c>
      <c r="K38" s="7">
        <v>1.6225459628721583E-2</v>
      </c>
      <c r="M38" s="6">
        <v>7911</v>
      </c>
      <c r="N38" s="6">
        <v>10689042</v>
      </c>
      <c r="O38" s="7">
        <v>1.5638448222587396E-2</v>
      </c>
      <c r="Q38" s="6">
        <v>13199</v>
      </c>
      <c r="R38" s="6">
        <v>19144603</v>
      </c>
      <c r="S38" s="7">
        <v>1.6787715223936718E-2</v>
      </c>
      <c r="U38" s="6">
        <v>13132</v>
      </c>
      <c r="V38" s="6">
        <v>18367264</v>
      </c>
      <c r="W38" s="7">
        <v>1.6188248101894159E-2</v>
      </c>
      <c r="Y38" s="6">
        <v>10446</v>
      </c>
      <c r="Z38" s="6">
        <v>13634016</v>
      </c>
      <c r="AA38" s="7">
        <v>1.5106367136809412E-2</v>
      </c>
      <c r="AC38" s="6">
        <v>10526</v>
      </c>
      <c r="AD38" s="6">
        <v>14662648</v>
      </c>
      <c r="AE38" s="7">
        <v>1.6122608215283496E-2</v>
      </c>
      <c r="AG38" s="6">
        <v>13346</v>
      </c>
      <c r="AH38" s="6">
        <v>20522496</v>
      </c>
      <c r="AI38" s="7">
        <v>1.7797758795810643E-2</v>
      </c>
      <c r="AK38" s="6">
        <v>10980</v>
      </c>
      <c r="AL38" s="6">
        <v>17763975</v>
      </c>
      <c r="AM38" s="7">
        <v>1.8725096766848814E-2</v>
      </c>
      <c r="AO38" s="6">
        <v>11009</v>
      </c>
      <c r="AP38" s="6">
        <v>19919304</v>
      </c>
      <c r="AQ38" s="7">
        <v>2.0941729494050321E-2</v>
      </c>
      <c r="AS38" s="6">
        <v>13989</v>
      </c>
      <c r="AT38" s="6">
        <v>25261850</v>
      </c>
      <c r="AU38" s="7">
        <v>2.0900888065490612E-2</v>
      </c>
      <c r="AW38" s="6">
        <v>10701</v>
      </c>
      <c r="AX38" s="6">
        <v>17121834</v>
      </c>
      <c r="AY38" s="7">
        <v>1.8518771610129894E-2</v>
      </c>
      <c r="BA38" s="6">
        <v>10194</v>
      </c>
      <c r="BB38" s="6">
        <v>14010044</v>
      </c>
      <c r="BC38" s="7">
        <v>1.5906737986760549E-2</v>
      </c>
    </row>
    <row r="39" spans="1:55" x14ac:dyDescent="0.2">
      <c r="A39" s="22" t="s">
        <v>6</v>
      </c>
      <c r="B39" s="2"/>
      <c r="C39" s="3"/>
      <c r="D39" s="2"/>
      <c r="E39" s="6"/>
      <c r="F39" s="6"/>
      <c r="G39" s="7"/>
      <c r="I39" s="6"/>
      <c r="J39" s="6"/>
      <c r="K39" s="7"/>
      <c r="M39" s="6"/>
      <c r="N39" s="6"/>
      <c r="O39" s="7"/>
      <c r="Q39" s="6"/>
      <c r="R39" s="6"/>
      <c r="S39" s="7"/>
      <c r="U39" s="6"/>
      <c r="V39" s="6"/>
      <c r="W39" s="7"/>
      <c r="Y39" s="6"/>
      <c r="Z39" s="6"/>
      <c r="AA39" s="7"/>
      <c r="AC39" s="6"/>
      <c r="AD39" s="6"/>
      <c r="AE39" s="7"/>
      <c r="AG39" s="6"/>
      <c r="AH39" s="6"/>
      <c r="AI39" s="7"/>
      <c r="AK39" s="6"/>
      <c r="AL39" s="6"/>
      <c r="AM39" s="7"/>
      <c r="AO39" s="6"/>
      <c r="AP39" s="6"/>
      <c r="AQ39" s="7"/>
      <c r="AS39" s="6"/>
      <c r="AT39" s="6"/>
      <c r="AU39" s="7"/>
      <c r="AW39" s="6"/>
      <c r="AX39" s="6"/>
      <c r="AY39" s="7"/>
      <c r="BA39" s="6"/>
      <c r="BB39" s="6"/>
      <c r="BC39" s="7"/>
    </row>
    <row r="40" spans="1:55" x14ac:dyDescent="0.2">
      <c r="B40" s="2" t="s">
        <v>98</v>
      </c>
      <c r="C40" s="3" t="s">
        <v>96</v>
      </c>
      <c r="D40" s="2" t="s">
        <v>97</v>
      </c>
      <c r="E40" s="6">
        <v>125909</v>
      </c>
      <c r="F40" s="6">
        <v>239486522</v>
      </c>
      <c r="G40" s="7">
        <v>2.2014587879900328E-2</v>
      </c>
      <c r="I40" s="6">
        <v>10961</v>
      </c>
      <c r="J40" s="6">
        <v>15600797</v>
      </c>
      <c r="K40" s="7">
        <v>1.6473385648443809E-2</v>
      </c>
      <c r="M40" s="6">
        <v>6701</v>
      </c>
      <c r="N40" s="6">
        <v>10786085</v>
      </c>
      <c r="O40" s="7">
        <v>1.86298980389881E-2</v>
      </c>
      <c r="Q40" s="6">
        <v>11511</v>
      </c>
      <c r="R40" s="6">
        <v>21900071</v>
      </c>
      <c r="S40" s="7">
        <v>2.2020071582093778E-2</v>
      </c>
      <c r="U40" s="6">
        <v>11731</v>
      </c>
      <c r="V40" s="6">
        <v>25381006</v>
      </c>
      <c r="W40" s="7">
        <v>2.5041483549443234E-2</v>
      </c>
      <c r="Y40" s="6">
        <v>8884</v>
      </c>
      <c r="Z40" s="6">
        <v>15137613.000000002</v>
      </c>
      <c r="AA40" s="7">
        <v>1.9721280297913854E-2</v>
      </c>
      <c r="AC40" s="6">
        <v>9573</v>
      </c>
      <c r="AD40" s="6">
        <v>18149227</v>
      </c>
      <c r="AE40" s="7">
        <v>2.194301657632771E-2</v>
      </c>
      <c r="AG40" s="6">
        <v>12449</v>
      </c>
      <c r="AH40" s="6">
        <v>25076441</v>
      </c>
      <c r="AI40" s="7">
        <v>2.3314048168378839E-2</v>
      </c>
      <c r="AK40" s="6">
        <v>10496</v>
      </c>
      <c r="AL40" s="6">
        <v>21422546</v>
      </c>
      <c r="AM40" s="7">
        <v>2.3622916754883694E-2</v>
      </c>
      <c r="AO40" s="6">
        <v>10704</v>
      </c>
      <c r="AP40" s="6">
        <v>21693721</v>
      </c>
      <c r="AQ40" s="7">
        <v>2.3457093964526932E-2</v>
      </c>
      <c r="AS40" s="6">
        <v>13481</v>
      </c>
      <c r="AT40" s="6">
        <v>30567930</v>
      </c>
      <c r="AU40" s="7">
        <v>2.624400905801581E-2</v>
      </c>
      <c r="AW40" s="6">
        <v>9811</v>
      </c>
      <c r="AX40" s="6">
        <v>17218386</v>
      </c>
      <c r="AY40" s="7">
        <v>2.0312595556008561E-2</v>
      </c>
      <c r="BA40" s="6">
        <v>9607</v>
      </c>
      <c r="BB40" s="6">
        <v>16552699</v>
      </c>
      <c r="BC40" s="7">
        <v>1.9941934459441226E-2</v>
      </c>
    </row>
    <row r="41" spans="1:55" x14ac:dyDescent="0.2">
      <c r="B41" s="2" t="s">
        <v>101</v>
      </c>
      <c r="C41" s="3" t="s">
        <v>99</v>
      </c>
      <c r="D41" s="2" t="s">
        <v>100</v>
      </c>
      <c r="E41" s="6">
        <v>53236</v>
      </c>
      <c r="F41" s="6">
        <v>94972065.014208004</v>
      </c>
      <c r="G41" s="7">
        <v>2.0647939654410967E-2</v>
      </c>
      <c r="I41" s="6">
        <v>4848</v>
      </c>
      <c r="J41" s="6">
        <v>6763489</v>
      </c>
      <c r="K41" s="7">
        <v>1.6147096263445789E-2</v>
      </c>
      <c r="M41" s="6">
        <v>2743</v>
      </c>
      <c r="N41" s="6">
        <v>4165134</v>
      </c>
      <c r="O41" s="7">
        <v>1.7574761007817876E-2</v>
      </c>
      <c r="Q41" s="6">
        <v>5039</v>
      </c>
      <c r="R41" s="6">
        <v>8905510</v>
      </c>
      <c r="S41" s="7">
        <v>2.0455057036596027E-2</v>
      </c>
      <c r="U41" s="6">
        <v>4762</v>
      </c>
      <c r="V41" s="6">
        <v>9452393</v>
      </c>
      <c r="W41" s="7">
        <v>2.29741068373077E-2</v>
      </c>
      <c r="Y41" s="6">
        <v>3814</v>
      </c>
      <c r="Z41" s="6">
        <v>6233172</v>
      </c>
      <c r="AA41" s="7">
        <v>1.8915362990153235E-2</v>
      </c>
      <c r="AC41" s="6">
        <v>3946</v>
      </c>
      <c r="AD41" s="6">
        <v>7362209</v>
      </c>
      <c r="AE41" s="7">
        <v>2.1594209912522762E-2</v>
      </c>
      <c r="AG41" s="6">
        <v>5322</v>
      </c>
      <c r="AH41" s="6">
        <v>9878112</v>
      </c>
      <c r="AI41" s="7">
        <v>2.1482525366403608E-2</v>
      </c>
      <c r="AK41" s="6">
        <v>4365</v>
      </c>
      <c r="AL41" s="6">
        <v>7727406.0081408005</v>
      </c>
      <c r="AM41" s="7">
        <v>2.0489706652615503E-2</v>
      </c>
      <c r="AO41" s="6">
        <v>4364</v>
      </c>
      <c r="AP41" s="6">
        <v>8030124</v>
      </c>
      <c r="AQ41" s="7">
        <v>2.1297261686526122E-2</v>
      </c>
      <c r="AS41" s="6">
        <v>5681</v>
      </c>
      <c r="AT41" s="6">
        <v>11318434.0060672</v>
      </c>
      <c r="AU41" s="7">
        <v>2.3059389823752992E-2</v>
      </c>
      <c r="AW41" s="6">
        <v>4252</v>
      </c>
      <c r="AX41" s="6">
        <v>8136737</v>
      </c>
      <c r="AY41" s="7">
        <v>2.2148447027107072E-2</v>
      </c>
      <c r="BA41" s="6">
        <v>4100</v>
      </c>
      <c r="BB41" s="6">
        <v>6999345</v>
      </c>
      <c r="BC41" s="7">
        <v>1.9758765243902444E-2</v>
      </c>
    </row>
    <row r="42" spans="1:55" x14ac:dyDescent="0.2">
      <c r="B42" s="2" t="s">
        <v>104</v>
      </c>
      <c r="C42" s="3" t="s">
        <v>102</v>
      </c>
      <c r="D42" s="2" t="s">
        <v>103</v>
      </c>
      <c r="E42" s="6">
        <v>157306</v>
      </c>
      <c r="F42" s="6">
        <v>274554532</v>
      </c>
      <c r="G42" s="7">
        <v>2.0200847334117842E-2</v>
      </c>
      <c r="I42" s="6">
        <v>14343</v>
      </c>
      <c r="J42" s="6">
        <v>19893284</v>
      </c>
      <c r="K42" s="7">
        <v>1.6052871964902224E-2</v>
      </c>
      <c r="M42" s="6">
        <v>8480</v>
      </c>
      <c r="N42" s="6">
        <v>12244610</v>
      </c>
      <c r="O42" s="7">
        <v>1.6712266880677847E-2</v>
      </c>
      <c r="Q42" s="6">
        <v>14047</v>
      </c>
      <c r="R42" s="6">
        <v>22704394</v>
      </c>
      <c r="S42" s="7">
        <v>1.8707363704916564E-2</v>
      </c>
      <c r="U42" s="6">
        <v>14704</v>
      </c>
      <c r="V42" s="6">
        <v>28003904</v>
      </c>
      <c r="W42" s="7">
        <v>2.2042931124813602E-2</v>
      </c>
      <c r="Y42" s="6">
        <v>11354</v>
      </c>
      <c r="Z42" s="6">
        <v>18077555</v>
      </c>
      <c r="AA42" s="7">
        <v>1.8427951439858037E-2</v>
      </c>
      <c r="AC42" s="6">
        <v>12240</v>
      </c>
      <c r="AD42" s="6">
        <v>21222183.000000004</v>
      </c>
      <c r="AE42" s="7">
        <v>2.0067575004538856E-2</v>
      </c>
      <c r="AG42" s="6">
        <v>15885</v>
      </c>
      <c r="AH42" s="6">
        <v>29579513</v>
      </c>
      <c r="AI42" s="7">
        <v>2.1552123042935918E-2</v>
      </c>
      <c r="AK42" s="6">
        <v>12940</v>
      </c>
      <c r="AL42" s="6">
        <v>23770311</v>
      </c>
      <c r="AM42" s="7">
        <v>2.1261154580972004E-2</v>
      </c>
      <c r="AO42" s="6">
        <v>12956</v>
      </c>
      <c r="AP42" s="6">
        <v>23238663</v>
      </c>
      <c r="AQ42" s="7">
        <v>2.0759957312785158E-2</v>
      </c>
      <c r="AS42" s="6">
        <v>16407</v>
      </c>
      <c r="AT42" s="6">
        <v>35896728</v>
      </c>
      <c r="AU42" s="7">
        <v>2.5322812756072951E-2</v>
      </c>
      <c r="AW42" s="6">
        <v>12037</v>
      </c>
      <c r="AX42" s="6">
        <v>21118627</v>
      </c>
      <c r="AY42" s="7">
        <v>2.0306434596721833E-2</v>
      </c>
      <c r="BA42" s="6">
        <v>11913</v>
      </c>
      <c r="BB42" s="6">
        <v>18804760</v>
      </c>
      <c r="BC42" s="7">
        <v>1.8269762879642843E-2</v>
      </c>
    </row>
    <row r="43" spans="1:55" x14ac:dyDescent="0.2">
      <c r="B43" s="2" t="s">
        <v>107</v>
      </c>
      <c r="C43" s="3" t="s">
        <v>105</v>
      </c>
      <c r="D43" s="2" t="s">
        <v>106</v>
      </c>
      <c r="E43" s="6">
        <v>160662</v>
      </c>
      <c r="F43" s="6">
        <v>265875077.9368704</v>
      </c>
      <c r="G43" s="7">
        <v>1.9153613464861354E-2</v>
      </c>
      <c r="I43" s="6">
        <v>14494</v>
      </c>
      <c r="J43" s="6">
        <v>21832204</v>
      </c>
      <c r="K43" s="7">
        <v>1.7433941375486151E-2</v>
      </c>
      <c r="M43" s="6">
        <v>8521</v>
      </c>
      <c r="N43" s="6">
        <v>12781925</v>
      </c>
      <c r="O43" s="7">
        <v>1.7361688388599843E-2</v>
      </c>
      <c r="Q43" s="6">
        <v>14355</v>
      </c>
      <c r="R43" s="6">
        <v>25719516</v>
      </c>
      <c r="S43" s="7">
        <v>2.0736996400789506E-2</v>
      </c>
      <c r="U43" s="6">
        <v>14678</v>
      </c>
      <c r="V43" s="6">
        <v>26287909</v>
      </c>
      <c r="W43" s="7">
        <v>2.0728859927682145E-2</v>
      </c>
      <c r="Y43" s="6">
        <v>11956</v>
      </c>
      <c r="Z43" s="6">
        <v>21075006</v>
      </c>
      <c r="AA43" s="7">
        <v>2.0401779905951451E-2</v>
      </c>
      <c r="AC43" s="6">
        <v>12111</v>
      </c>
      <c r="AD43" s="6">
        <v>20419067</v>
      </c>
      <c r="AE43" s="7">
        <v>1.9513813391254353E-2</v>
      </c>
      <c r="AG43" s="6">
        <v>15901</v>
      </c>
      <c r="AH43" s="6">
        <v>26906378</v>
      </c>
      <c r="AI43" s="7">
        <v>1.9584706121441232E-2</v>
      </c>
      <c r="AK43" s="6">
        <v>13052</v>
      </c>
      <c r="AL43" s="6">
        <v>18717043.969136</v>
      </c>
      <c r="AM43" s="7">
        <v>1.6597644295623774E-2</v>
      </c>
      <c r="AO43" s="6">
        <v>13764</v>
      </c>
      <c r="AP43" s="6">
        <v>23420631</v>
      </c>
      <c r="AQ43" s="7">
        <v>1.9694283497206883E-2</v>
      </c>
      <c r="AS43" s="6">
        <v>16804</v>
      </c>
      <c r="AT43" s="6">
        <v>26348150.9677344</v>
      </c>
      <c r="AU43" s="7">
        <v>1.8147789277281865E-2</v>
      </c>
      <c r="AW43" s="6">
        <v>12764</v>
      </c>
      <c r="AX43" s="6">
        <v>23944362</v>
      </c>
      <c r="AY43" s="7">
        <v>2.1712145052056132E-2</v>
      </c>
      <c r="BA43" s="6">
        <v>12262</v>
      </c>
      <c r="BB43" s="6">
        <v>18422885</v>
      </c>
      <c r="BC43" s="7">
        <v>1.7389319495037362E-2</v>
      </c>
    </row>
    <row r="44" spans="1:55" x14ac:dyDescent="0.2">
      <c r="B44" s="2" t="s">
        <v>146</v>
      </c>
      <c r="C44" s="3" t="s">
        <v>108</v>
      </c>
      <c r="D44" s="2" t="s">
        <v>109</v>
      </c>
      <c r="E44" s="6">
        <v>75041</v>
      </c>
      <c r="F44" s="6">
        <v>145765063.94152641</v>
      </c>
      <c r="G44" s="7">
        <v>2.2482318298948183E-2</v>
      </c>
      <c r="I44" s="6">
        <v>6840</v>
      </c>
      <c r="J44" s="6">
        <v>11485079</v>
      </c>
      <c r="K44" s="7">
        <v>1.9434087001841023E-2</v>
      </c>
      <c r="M44" s="6">
        <v>3787</v>
      </c>
      <c r="N44" s="6">
        <v>6375395</v>
      </c>
      <c r="O44" s="7">
        <v>1.9484894106543828E-2</v>
      </c>
      <c r="Q44" s="6">
        <v>6821</v>
      </c>
      <c r="R44" s="6">
        <v>13680938</v>
      </c>
      <c r="S44" s="7">
        <v>2.3214219295530688E-2</v>
      </c>
      <c r="U44" s="6">
        <v>6938</v>
      </c>
      <c r="V44" s="6">
        <v>14854240</v>
      </c>
      <c r="W44" s="7">
        <v>2.4780062564726736E-2</v>
      </c>
      <c r="Y44" s="6">
        <v>5447</v>
      </c>
      <c r="Z44" s="6">
        <v>10184756</v>
      </c>
      <c r="AA44" s="7">
        <v>2.164110893526168E-2</v>
      </c>
      <c r="AC44" s="6">
        <v>5766</v>
      </c>
      <c r="AD44" s="6">
        <v>12497760</v>
      </c>
      <c r="AE44" s="7">
        <v>2.5086715227193898E-2</v>
      </c>
      <c r="AG44" s="6">
        <v>7369</v>
      </c>
      <c r="AH44" s="6">
        <v>13802126</v>
      </c>
      <c r="AI44" s="7">
        <v>2.1678223463659073E-2</v>
      </c>
      <c r="AK44" s="6">
        <v>6201</v>
      </c>
      <c r="AL44" s="6">
        <v>11404549.9568864</v>
      </c>
      <c r="AM44" s="7">
        <v>2.1286422509672869E-2</v>
      </c>
      <c r="AO44" s="6">
        <v>6324</v>
      </c>
      <c r="AP44" s="6">
        <v>12058381</v>
      </c>
      <c r="AQ44" s="7">
        <v>2.2069037777894908E-2</v>
      </c>
      <c r="AS44" s="6">
        <v>7863</v>
      </c>
      <c r="AT44" s="6">
        <v>14566262.98464</v>
      </c>
      <c r="AU44" s="7">
        <v>2.1441053893764044E-2</v>
      </c>
      <c r="AW44" s="6">
        <v>6012</v>
      </c>
      <c r="AX44" s="6">
        <v>13985179</v>
      </c>
      <c r="AY44" s="7">
        <v>2.6923735476577709E-2</v>
      </c>
      <c r="BA44" s="6">
        <v>5673</v>
      </c>
      <c r="BB44" s="6">
        <v>10870397</v>
      </c>
      <c r="BC44" s="7">
        <v>2.2177821274914966E-2</v>
      </c>
    </row>
    <row r="45" spans="1:55" x14ac:dyDescent="0.2">
      <c r="B45" s="2" t="s">
        <v>147</v>
      </c>
      <c r="C45" s="3" t="s">
        <v>110</v>
      </c>
      <c r="D45" s="2" t="s">
        <v>111</v>
      </c>
      <c r="E45" s="6">
        <v>147902</v>
      </c>
      <c r="F45" s="6">
        <v>239512688.14682239</v>
      </c>
      <c r="G45" s="7">
        <v>1.8743070372895063E-2</v>
      </c>
      <c r="I45" s="6">
        <v>13112</v>
      </c>
      <c r="J45" s="6">
        <v>18974083</v>
      </c>
      <c r="K45" s="7">
        <v>1.6748584665163942E-2</v>
      </c>
      <c r="M45" s="6">
        <v>7748</v>
      </c>
      <c r="N45" s="6">
        <v>11869473</v>
      </c>
      <c r="O45" s="7">
        <v>1.7730789845408136E-2</v>
      </c>
      <c r="Q45" s="6">
        <v>13367</v>
      </c>
      <c r="R45" s="6">
        <v>23665677</v>
      </c>
      <c r="S45" s="7">
        <v>2.0491381657149033E-2</v>
      </c>
      <c r="U45" s="6">
        <v>13654</v>
      </c>
      <c r="V45" s="6">
        <v>23178621</v>
      </c>
      <c r="W45" s="7">
        <v>1.9647801112413134E-2</v>
      </c>
      <c r="Y45" s="6">
        <v>11300</v>
      </c>
      <c r="Z45" s="6">
        <v>18545314</v>
      </c>
      <c r="AA45" s="7">
        <v>1.8995118403802032E-2</v>
      </c>
      <c r="AC45" s="6">
        <v>11380</v>
      </c>
      <c r="AD45" s="6">
        <v>18703858</v>
      </c>
      <c r="AE45" s="7">
        <v>1.9022832861420296E-2</v>
      </c>
      <c r="AG45" s="6">
        <v>14763</v>
      </c>
      <c r="AH45" s="6">
        <v>24178265</v>
      </c>
      <c r="AI45" s="7">
        <v>1.8955566625522769E-2</v>
      </c>
      <c r="AK45" s="6">
        <v>11947</v>
      </c>
      <c r="AL45" s="6">
        <v>18168175.055526398</v>
      </c>
      <c r="AM45" s="7">
        <v>1.7601054983126089E-2</v>
      </c>
      <c r="AO45" s="6">
        <v>12534</v>
      </c>
      <c r="AP45" s="6">
        <v>20625950</v>
      </c>
      <c r="AQ45" s="7">
        <v>1.90462959269306E-2</v>
      </c>
      <c r="AS45" s="6">
        <v>15439</v>
      </c>
      <c r="AT45" s="6">
        <v>22816178.091295999</v>
      </c>
      <c r="AU45" s="7">
        <v>1.7104484443029078E-2</v>
      </c>
      <c r="AW45" s="6">
        <v>11269</v>
      </c>
      <c r="AX45" s="6">
        <v>21316179</v>
      </c>
      <c r="AY45" s="7">
        <v>2.1893250041904535E-2</v>
      </c>
      <c r="BA45" s="6">
        <v>11389</v>
      </c>
      <c r="BB45" s="6">
        <v>17470915</v>
      </c>
      <c r="BC45" s="7">
        <v>1.7754821700926498E-2</v>
      </c>
    </row>
    <row r="46" spans="1:55" x14ac:dyDescent="0.2">
      <c r="A46" s="22" t="s">
        <v>7</v>
      </c>
      <c r="B46" s="2"/>
      <c r="C46" s="3"/>
      <c r="D46" s="2"/>
      <c r="E46" s="6"/>
      <c r="F46" s="6"/>
      <c r="G46" s="7"/>
      <c r="I46" s="6"/>
      <c r="J46" s="6"/>
      <c r="K46" s="7"/>
      <c r="M46" s="6"/>
      <c r="N46" s="6"/>
      <c r="O46" s="7"/>
      <c r="Q46" s="6"/>
      <c r="R46" s="6"/>
      <c r="S46" s="7"/>
      <c r="U46" s="6"/>
      <c r="V46" s="6"/>
      <c r="W46" s="7"/>
      <c r="Y46" s="6"/>
      <c r="Z46" s="6"/>
      <c r="AA46" s="7"/>
      <c r="AC46" s="6"/>
      <c r="AD46" s="6"/>
      <c r="AE46" s="7"/>
      <c r="AG46" s="6"/>
      <c r="AH46" s="6"/>
      <c r="AI46" s="7"/>
      <c r="AK46" s="6"/>
      <c r="AL46" s="6"/>
      <c r="AM46" s="7"/>
      <c r="AO46" s="6"/>
      <c r="AP46" s="6"/>
      <c r="AQ46" s="7"/>
      <c r="AS46" s="6"/>
      <c r="AT46" s="6"/>
      <c r="AU46" s="7"/>
      <c r="AW46" s="6"/>
      <c r="AX46" s="6"/>
      <c r="AY46" s="7"/>
      <c r="BA46" s="6"/>
      <c r="BB46" s="6"/>
      <c r="BC46" s="7"/>
    </row>
    <row r="47" spans="1:55" x14ac:dyDescent="0.2">
      <c r="B47" s="2" t="s">
        <v>114</v>
      </c>
      <c r="C47" s="3" t="s">
        <v>112</v>
      </c>
      <c r="D47" s="2" t="s">
        <v>113</v>
      </c>
      <c r="E47" s="6">
        <v>69167</v>
      </c>
      <c r="F47" s="6">
        <v>155012700</v>
      </c>
      <c r="G47" s="7">
        <v>2.5939081819686009E-2</v>
      </c>
      <c r="I47" s="6">
        <v>6428</v>
      </c>
      <c r="J47" s="6">
        <v>16750083</v>
      </c>
      <c r="K47" s="7">
        <v>3.0159723302565167E-2</v>
      </c>
      <c r="M47" s="6">
        <v>3672</v>
      </c>
      <c r="N47" s="6">
        <v>8266475</v>
      </c>
      <c r="O47" s="7">
        <v>2.6055771781449202E-2</v>
      </c>
      <c r="Q47" s="6">
        <v>6213</v>
      </c>
      <c r="R47" s="6">
        <v>13233310</v>
      </c>
      <c r="S47" s="7">
        <v>2.4652069883338994E-2</v>
      </c>
      <c r="U47" s="6">
        <v>6265</v>
      </c>
      <c r="V47" s="6">
        <v>13146083</v>
      </c>
      <c r="W47" s="7">
        <v>2.4286311001743964E-2</v>
      </c>
      <c r="Y47" s="6">
        <v>5185</v>
      </c>
      <c r="Z47" s="6">
        <v>10181023</v>
      </c>
      <c r="AA47" s="7">
        <v>2.2726309421765064E-2</v>
      </c>
      <c r="AC47" s="6">
        <v>5208</v>
      </c>
      <c r="AD47" s="6">
        <v>12203712</v>
      </c>
      <c r="AE47" s="7">
        <v>2.7121095750128006E-2</v>
      </c>
      <c r="AG47" s="6">
        <v>6821</v>
      </c>
      <c r="AH47" s="6">
        <v>15409713</v>
      </c>
      <c r="AI47" s="7">
        <v>2.6147655728224924E-2</v>
      </c>
      <c r="AK47" s="6">
        <v>5298</v>
      </c>
      <c r="AL47" s="6">
        <v>10961370</v>
      </c>
      <c r="AM47" s="7">
        <v>2.3946339813766204E-2</v>
      </c>
      <c r="AO47" s="6">
        <v>5790</v>
      </c>
      <c r="AP47" s="6">
        <v>12655420</v>
      </c>
      <c r="AQ47" s="7">
        <v>2.5297887481609414E-2</v>
      </c>
      <c r="AS47" s="6">
        <v>7360</v>
      </c>
      <c r="AT47" s="6">
        <v>18669186</v>
      </c>
      <c r="AU47" s="7">
        <v>2.9358497509057977E-2</v>
      </c>
      <c r="AW47" s="6">
        <v>5600</v>
      </c>
      <c r="AX47" s="6">
        <v>12947757</v>
      </c>
      <c r="AY47" s="7">
        <v>2.6760410466269844E-2</v>
      </c>
      <c r="BA47" s="6">
        <v>5327</v>
      </c>
      <c r="BB47" s="6">
        <v>10588568</v>
      </c>
      <c r="BC47" s="7">
        <v>2.3005982799018276E-2</v>
      </c>
    </row>
    <row r="48" spans="1:55" x14ac:dyDescent="0.2">
      <c r="B48" s="2" t="s">
        <v>117</v>
      </c>
      <c r="C48" s="3" t="s">
        <v>115</v>
      </c>
      <c r="D48" s="2" t="s">
        <v>116</v>
      </c>
      <c r="E48" s="6">
        <v>81535</v>
      </c>
      <c r="F48" s="6">
        <v>147008156</v>
      </c>
      <c r="G48" s="7">
        <v>2.0868133771227534E-2</v>
      </c>
      <c r="I48" s="6">
        <v>7433</v>
      </c>
      <c r="J48" s="6">
        <v>14525922</v>
      </c>
      <c r="K48" s="7">
        <v>2.2618605841816526E-2</v>
      </c>
      <c r="M48" s="6">
        <v>4489</v>
      </c>
      <c r="N48" s="6">
        <v>8415050</v>
      </c>
      <c r="O48" s="7">
        <v>2.1696683456680115E-2</v>
      </c>
      <c r="Q48" s="6">
        <v>7509</v>
      </c>
      <c r="R48" s="6">
        <v>13456825</v>
      </c>
      <c r="S48" s="7">
        <v>2.0741815068830983E-2</v>
      </c>
      <c r="U48" s="6">
        <v>7793</v>
      </c>
      <c r="V48" s="6">
        <v>13350212</v>
      </c>
      <c r="W48" s="7">
        <v>1.9827581495264032E-2</v>
      </c>
      <c r="Y48" s="6">
        <v>6066</v>
      </c>
      <c r="Z48" s="6">
        <v>9467433</v>
      </c>
      <c r="AA48" s="7">
        <v>1.8064090147268931E-2</v>
      </c>
      <c r="AC48" s="6">
        <v>6154</v>
      </c>
      <c r="AD48" s="6">
        <v>10580903</v>
      </c>
      <c r="AE48" s="7">
        <v>1.9899927704353688E-2</v>
      </c>
      <c r="AG48" s="6">
        <v>8115</v>
      </c>
      <c r="AH48" s="6">
        <v>15899387</v>
      </c>
      <c r="AI48" s="7">
        <v>2.2676609102941513E-2</v>
      </c>
      <c r="AK48" s="6">
        <v>6450</v>
      </c>
      <c r="AL48" s="6">
        <v>11365498</v>
      </c>
      <c r="AM48" s="7">
        <v>2.039459158771174E-2</v>
      </c>
      <c r="AO48" s="6">
        <v>6703</v>
      </c>
      <c r="AP48" s="6">
        <v>11685513</v>
      </c>
      <c r="AQ48" s="7">
        <v>2.0177382225205962E-2</v>
      </c>
      <c r="AS48" s="6">
        <v>8280</v>
      </c>
      <c r="AT48" s="6">
        <v>17081262</v>
      </c>
      <c r="AU48" s="7">
        <v>2.3876786433172304E-2</v>
      </c>
      <c r="AW48" s="6">
        <v>6241</v>
      </c>
      <c r="AX48" s="6">
        <v>11114172</v>
      </c>
      <c r="AY48" s="7">
        <v>2.0611480531966032E-2</v>
      </c>
      <c r="BA48" s="6">
        <v>6302</v>
      </c>
      <c r="BB48" s="6">
        <v>10065979</v>
      </c>
      <c r="BC48" s="7">
        <v>1.8486890919402421E-2</v>
      </c>
    </row>
    <row r="49" spans="1:55" x14ac:dyDescent="0.2">
      <c r="B49" s="2" t="s">
        <v>120</v>
      </c>
      <c r="C49" s="3" t="s">
        <v>118</v>
      </c>
      <c r="D49" s="2" t="s">
        <v>119</v>
      </c>
      <c r="E49" s="6">
        <v>56660</v>
      </c>
      <c r="F49" s="6">
        <v>141754208</v>
      </c>
      <c r="G49" s="7">
        <v>2.8956472003242213E-2</v>
      </c>
      <c r="I49" s="6">
        <v>5385</v>
      </c>
      <c r="J49" s="6">
        <v>15786231</v>
      </c>
      <c r="K49" s="7">
        <v>3.3929620602496643E-2</v>
      </c>
      <c r="M49" s="6">
        <v>3176</v>
      </c>
      <c r="N49" s="6">
        <v>8234468</v>
      </c>
      <c r="O49" s="7">
        <v>3.0008294267189102E-2</v>
      </c>
      <c r="Q49" s="6">
        <v>5301</v>
      </c>
      <c r="R49" s="6">
        <v>16837429</v>
      </c>
      <c r="S49" s="7">
        <v>3.6762431704011125E-2</v>
      </c>
      <c r="U49" s="6">
        <v>5347</v>
      </c>
      <c r="V49" s="6">
        <v>11252998</v>
      </c>
      <c r="W49" s="7">
        <v>2.4358150814925639E-2</v>
      </c>
      <c r="Y49" s="6">
        <v>4358</v>
      </c>
      <c r="Z49" s="6">
        <v>10905539</v>
      </c>
      <c r="AA49" s="7">
        <v>2.8963174897591488E-2</v>
      </c>
      <c r="AC49" s="6">
        <v>4279</v>
      </c>
      <c r="AD49" s="6">
        <v>12234526</v>
      </c>
      <c r="AE49" s="7">
        <v>3.3092617477257578E-2</v>
      </c>
      <c r="AG49" s="6">
        <v>5440</v>
      </c>
      <c r="AH49" s="6">
        <v>12126471</v>
      </c>
      <c r="AI49" s="7">
        <v>2.5800123825571893E-2</v>
      </c>
      <c r="AK49" s="6">
        <v>4070</v>
      </c>
      <c r="AL49" s="6">
        <v>7502080</v>
      </c>
      <c r="AM49" s="7">
        <v>2.1334061334061336E-2</v>
      </c>
      <c r="AO49" s="6">
        <v>4554</v>
      </c>
      <c r="AP49" s="6">
        <v>9658516</v>
      </c>
      <c r="AQ49" s="7">
        <v>2.4547294604661755E-2</v>
      </c>
      <c r="AS49" s="6">
        <v>5865</v>
      </c>
      <c r="AT49" s="6">
        <v>18079713</v>
      </c>
      <c r="AU49" s="7">
        <v>3.5678761722080142E-2</v>
      </c>
      <c r="AW49" s="6">
        <v>4414</v>
      </c>
      <c r="AX49" s="6">
        <v>10904180</v>
      </c>
      <c r="AY49" s="7">
        <v>2.8592158368155197E-2</v>
      </c>
      <c r="BA49" s="6">
        <v>4471</v>
      </c>
      <c r="BB49" s="6">
        <v>8232057</v>
      </c>
      <c r="BC49" s="7">
        <v>2.1310319279803178E-2</v>
      </c>
    </row>
    <row r="50" spans="1:55" x14ac:dyDescent="0.2">
      <c r="B50" s="2" t="s">
        <v>123</v>
      </c>
      <c r="C50" s="3" t="s">
        <v>121</v>
      </c>
      <c r="D50" s="2" t="s">
        <v>122</v>
      </c>
      <c r="E50" s="6">
        <v>114676</v>
      </c>
      <c r="F50" s="6">
        <v>242372209</v>
      </c>
      <c r="G50" s="7">
        <v>2.4462258017919729E-2</v>
      </c>
      <c r="I50" s="6">
        <v>10683</v>
      </c>
      <c r="J50" s="6">
        <v>22434337</v>
      </c>
      <c r="K50" s="7">
        <v>2.4305595641743023E-2</v>
      </c>
      <c r="M50" s="6">
        <v>6478</v>
      </c>
      <c r="N50" s="6">
        <v>14374253</v>
      </c>
      <c r="O50" s="7">
        <v>2.5682103887230853E-2</v>
      </c>
      <c r="Q50" s="6">
        <v>10552</v>
      </c>
      <c r="R50" s="6">
        <v>23900950</v>
      </c>
      <c r="S50" s="7">
        <v>2.6216012674444723E-2</v>
      </c>
      <c r="U50" s="6">
        <v>10978</v>
      </c>
      <c r="V50" s="6">
        <v>20981343</v>
      </c>
      <c r="W50" s="7">
        <v>2.2120570054249913E-2</v>
      </c>
      <c r="Y50" s="6">
        <v>8683</v>
      </c>
      <c r="Z50" s="6">
        <v>18714014</v>
      </c>
      <c r="AA50" s="7">
        <v>2.4944994156312246E-2</v>
      </c>
      <c r="AC50" s="6">
        <v>8780</v>
      </c>
      <c r="AD50" s="6">
        <v>21012719</v>
      </c>
      <c r="AE50" s="7">
        <v>2.7699631686071039E-2</v>
      </c>
      <c r="AG50" s="6">
        <v>11110</v>
      </c>
      <c r="AH50" s="6">
        <v>23629204</v>
      </c>
      <c r="AI50" s="7">
        <v>2.4616215788245487E-2</v>
      </c>
      <c r="AK50" s="6">
        <v>8757</v>
      </c>
      <c r="AL50" s="6">
        <v>15746074</v>
      </c>
      <c r="AM50" s="7">
        <v>2.0811491018825155E-2</v>
      </c>
      <c r="AO50" s="6">
        <v>9262</v>
      </c>
      <c r="AP50" s="6">
        <v>18356330</v>
      </c>
      <c r="AQ50" s="7">
        <v>2.2938622667690364E-2</v>
      </c>
      <c r="AS50" s="6">
        <v>11780</v>
      </c>
      <c r="AT50" s="6">
        <v>28440155</v>
      </c>
      <c r="AU50" s="7">
        <v>2.7942993263849587E-2</v>
      </c>
      <c r="AW50" s="6">
        <v>8827</v>
      </c>
      <c r="AX50" s="6">
        <v>17705720</v>
      </c>
      <c r="AY50" s="7">
        <v>2.3215964066479529E-2</v>
      </c>
      <c r="BA50" s="6">
        <v>8786</v>
      </c>
      <c r="BB50" s="6">
        <v>17077110</v>
      </c>
      <c r="BC50" s="7">
        <v>2.2496213989427624E-2</v>
      </c>
    </row>
    <row r="51" spans="1:55" x14ac:dyDescent="0.2">
      <c r="B51" s="2" t="s">
        <v>126</v>
      </c>
      <c r="C51" s="3" t="s">
        <v>124</v>
      </c>
      <c r="D51" s="2" t="s">
        <v>125</v>
      </c>
      <c r="E51" s="6">
        <v>75932</v>
      </c>
      <c r="F51" s="6">
        <v>132063527</v>
      </c>
      <c r="G51" s="7">
        <v>2.0130024811429718E-2</v>
      </c>
      <c r="I51" s="6">
        <v>7293</v>
      </c>
      <c r="J51" s="6">
        <v>12698165</v>
      </c>
      <c r="K51" s="7">
        <v>2.0152132498946224E-2</v>
      </c>
      <c r="M51" s="6">
        <v>4247</v>
      </c>
      <c r="N51" s="6">
        <v>7664220</v>
      </c>
      <c r="O51" s="7">
        <v>2.0886802448787378E-2</v>
      </c>
      <c r="Q51" s="6">
        <v>7143</v>
      </c>
      <c r="R51" s="6">
        <v>12327694</v>
      </c>
      <c r="S51" s="7">
        <v>1.997503059198075E-2</v>
      </c>
      <c r="U51" s="6">
        <v>7167</v>
      </c>
      <c r="V51" s="6">
        <v>11457813</v>
      </c>
      <c r="W51" s="7">
        <v>1.8503359339875666E-2</v>
      </c>
      <c r="Y51" s="6">
        <v>5662</v>
      </c>
      <c r="Z51" s="6">
        <v>9290496</v>
      </c>
      <c r="AA51" s="7">
        <v>1.8991326190195848E-2</v>
      </c>
      <c r="AC51" s="6">
        <v>5690</v>
      </c>
      <c r="AD51" s="6">
        <v>10163135</v>
      </c>
      <c r="AE51" s="7">
        <v>2.0672913412093992E-2</v>
      </c>
      <c r="AG51" s="6">
        <v>7468</v>
      </c>
      <c r="AH51" s="6">
        <v>14065812</v>
      </c>
      <c r="AI51" s="7">
        <v>2.179951124799143E-2</v>
      </c>
      <c r="AK51" s="6">
        <v>5774</v>
      </c>
      <c r="AL51" s="6">
        <v>9410134</v>
      </c>
      <c r="AM51" s="7">
        <v>1.8862762030301863E-2</v>
      </c>
      <c r="AO51" s="6">
        <v>6069</v>
      </c>
      <c r="AP51" s="6">
        <v>10550112</v>
      </c>
      <c r="AQ51" s="7">
        <v>2.0119917247944933E-2</v>
      </c>
      <c r="AS51" s="6">
        <v>7832</v>
      </c>
      <c r="AT51" s="6">
        <v>14963882</v>
      </c>
      <c r="AU51" s="7">
        <v>2.2113518731320701E-2</v>
      </c>
      <c r="AW51" s="6">
        <v>5839</v>
      </c>
      <c r="AX51" s="6">
        <v>10252824</v>
      </c>
      <c r="AY51" s="7">
        <v>2.0323162261422237E-2</v>
      </c>
      <c r="BA51" s="6">
        <v>5748</v>
      </c>
      <c r="BB51" s="6">
        <v>9219240</v>
      </c>
      <c r="BC51" s="7">
        <v>1.8563703317095798E-2</v>
      </c>
    </row>
    <row r="52" spans="1:55" x14ac:dyDescent="0.2">
      <c r="B52" s="2" t="s">
        <v>129</v>
      </c>
      <c r="C52" s="3" t="s">
        <v>127</v>
      </c>
      <c r="D52" s="2" t="s">
        <v>128</v>
      </c>
      <c r="E52" s="6">
        <v>49986</v>
      </c>
      <c r="F52" s="6">
        <v>98913428</v>
      </c>
      <c r="G52" s="7">
        <v>2.2903039702968683E-2</v>
      </c>
      <c r="I52" s="6">
        <v>4512</v>
      </c>
      <c r="J52" s="6">
        <v>9908753</v>
      </c>
      <c r="K52" s="7">
        <v>2.5417695302239293E-2</v>
      </c>
      <c r="M52" s="6">
        <v>2685</v>
      </c>
      <c r="N52" s="6">
        <v>5406571</v>
      </c>
      <c r="O52" s="7">
        <v>2.3305792640871785E-2</v>
      </c>
      <c r="Q52" s="6">
        <v>4734</v>
      </c>
      <c r="R52" s="6">
        <v>9371544</v>
      </c>
      <c r="S52" s="7">
        <v>2.2912324555226963E-2</v>
      </c>
      <c r="U52" s="6">
        <v>4673</v>
      </c>
      <c r="V52" s="6">
        <v>9360574</v>
      </c>
      <c r="W52" s="7">
        <v>2.3184244992906451E-2</v>
      </c>
      <c r="Y52" s="6">
        <v>3728</v>
      </c>
      <c r="Z52" s="6">
        <v>6813800</v>
      </c>
      <c r="AA52" s="7">
        <v>2.1154352447941505E-2</v>
      </c>
      <c r="AC52" s="6">
        <v>3747</v>
      </c>
      <c r="AD52" s="6">
        <v>7311242</v>
      </c>
      <c r="AE52" s="7">
        <v>2.25836286313001E-2</v>
      </c>
      <c r="AG52" s="6">
        <v>4862</v>
      </c>
      <c r="AH52" s="6">
        <v>10103762</v>
      </c>
      <c r="AI52" s="7">
        <v>2.4052178077913374E-2</v>
      </c>
      <c r="AK52" s="6">
        <v>3846</v>
      </c>
      <c r="AL52" s="6">
        <v>7407138</v>
      </c>
      <c r="AM52" s="7">
        <v>2.2290890246720981E-2</v>
      </c>
      <c r="AO52" s="6">
        <v>4137</v>
      </c>
      <c r="AP52" s="6">
        <v>7903059</v>
      </c>
      <c r="AQ52" s="7">
        <v>2.2110367483146667E-2</v>
      </c>
      <c r="AS52" s="6">
        <v>5133</v>
      </c>
      <c r="AT52" s="6">
        <v>10370129</v>
      </c>
      <c r="AU52" s="7">
        <v>2.3382941983967218E-2</v>
      </c>
      <c r="AW52" s="6">
        <v>4038</v>
      </c>
      <c r="AX52" s="6">
        <v>7897959</v>
      </c>
      <c r="AY52" s="7">
        <v>2.2637831228330855E-2</v>
      </c>
      <c r="BA52" s="6">
        <v>3891</v>
      </c>
      <c r="BB52" s="6">
        <v>7058897</v>
      </c>
      <c r="BC52" s="7">
        <v>2.0997223531035537E-2</v>
      </c>
    </row>
    <row r="53" spans="1:55" x14ac:dyDescent="0.2">
      <c r="B53" s="2" t="s">
        <v>132</v>
      </c>
      <c r="C53" s="3" t="s">
        <v>130</v>
      </c>
      <c r="D53" s="2" t="s">
        <v>131</v>
      </c>
      <c r="E53" s="6">
        <v>51999</v>
      </c>
      <c r="F53" s="6">
        <v>113755332</v>
      </c>
      <c r="G53" s="7">
        <v>2.5319960747108385E-2</v>
      </c>
      <c r="I53" s="6">
        <v>4967</v>
      </c>
      <c r="J53" s="6">
        <v>11020567</v>
      </c>
      <c r="K53" s="7">
        <v>2.568006015629078E-2</v>
      </c>
      <c r="M53" s="6">
        <v>2853</v>
      </c>
      <c r="N53" s="6">
        <v>6549712</v>
      </c>
      <c r="O53" s="7">
        <v>2.6570925990834857E-2</v>
      </c>
      <c r="Q53" s="6">
        <v>4927</v>
      </c>
      <c r="R53" s="6">
        <v>10670772</v>
      </c>
      <c r="S53" s="7">
        <v>2.5066836930293396E-2</v>
      </c>
      <c r="U53" s="6">
        <v>4867</v>
      </c>
      <c r="V53" s="6">
        <v>10315335</v>
      </c>
      <c r="W53" s="7">
        <v>2.4530604353583087E-2</v>
      </c>
      <c r="Y53" s="6">
        <v>3816</v>
      </c>
      <c r="Z53" s="6">
        <v>7640509</v>
      </c>
      <c r="AA53" s="7">
        <v>2.3173956270867303E-2</v>
      </c>
      <c r="AC53" s="6">
        <v>3950</v>
      </c>
      <c r="AD53" s="6">
        <v>8905175</v>
      </c>
      <c r="AE53" s="7">
        <v>2.609345698546648E-2</v>
      </c>
      <c r="AG53" s="6">
        <v>5029</v>
      </c>
      <c r="AH53" s="6">
        <v>11706144</v>
      </c>
      <c r="AI53" s="7">
        <v>2.694129603853207E-2</v>
      </c>
      <c r="AK53" s="6">
        <v>3779</v>
      </c>
      <c r="AL53" s="6">
        <v>7951859</v>
      </c>
      <c r="AM53" s="7">
        <v>2.4354433737124263E-2</v>
      </c>
      <c r="AO53" s="6">
        <v>4231</v>
      </c>
      <c r="AP53" s="6">
        <v>9503821</v>
      </c>
      <c r="AQ53" s="7">
        <v>2.599809223368961E-2</v>
      </c>
      <c r="AS53" s="6">
        <v>5501</v>
      </c>
      <c r="AT53" s="6">
        <v>12655946</v>
      </c>
      <c r="AU53" s="7">
        <v>2.662804153453581E-2</v>
      </c>
      <c r="AW53" s="6">
        <v>4029</v>
      </c>
      <c r="AX53" s="6">
        <v>8616450</v>
      </c>
      <c r="AY53" s="7">
        <v>2.4752402719174869E-2</v>
      </c>
      <c r="BA53" s="6">
        <v>4050</v>
      </c>
      <c r="BB53" s="6">
        <v>8219042</v>
      </c>
      <c r="BC53" s="7">
        <v>2.348834590763603E-2</v>
      </c>
    </row>
    <row r="55" spans="1:55" x14ac:dyDescent="0.2">
      <c r="A55" s="4" t="s">
        <v>139</v>
      </c>
    </row>
    <row r="56" spans="1:55" x14ac:dyDescent="0.2">
      <c r="A56" s="4" t="s">
        <v>140</v>
      </c>
      <c r="C56" s="23" t="s">
        <v>145</v>
      </c>
      <c r="G56" s="5"/>
      <c r="H56" s="4"/>
      <c r="K56" s="5"/>
      <c r="L56" s="4"/>
      <c r="O56" s="5"/>
      <c r="P56" s="4"/>
      <c r="S56" s="5"/>
      <c r="T56" s="4"/>
      <c r="W56" s="5"/>
      <c r="X56" s="4"/>
      <c r="AA56" s="5"/>
      <c r="AB56" s="4"/>
      <c r="AE56" s="5"/>
      <c r="AF56" s="4"/>
      <c r="AI56" s="5"/>
      <c r="AJ56" s="4"/>
      <c r="AM56" s="5"/>
      <c r="AN56" s="4"/>
      <c r="AQ56" s="5"/>
      <c r="AR56" s="4"/>
      <c r="AU56" s="5"/>
      <c r="AV56" s="4"/>
      <c r="AY56" s="5"/>
      <c r="AZ56" s="4"/>
      <c r="BC56" s="5"/>
    </row>
    <row r="57" spans="1:55" x14ac:dyDescent="0.2">
      <c r="A57" s="4" t="s">
        <v>141</v>
      </c>
      <c r="E57" s="23"/>
    </row>
    <row r="58" spans="1:55" x14ac:dyDescent="0.2">
      <c r="A58" s="23" t="s">
        <v>144</v>
      </c>
    </row>
    <row r="59" spans="1:55" x14ac:dyDescent="0.2">
      <c r="A59" s="4" t="s">
        <v>142</v>
      </c>
      <c r="C59" s="23" t="s">
        <v>143</v>
      </c>
    </row>
  </sheetData>
  <conditionalFormatting sqref="G6:BC53">
    <cfRule type="cellIs" dxfId="0" priority="1" operator="between">
      <formula>0.04166</formula>
      <formula>0.00001</formula>
    </cfRule>
  </conditionalFormatting>
  <hyperlinks>
    <hyperlink ref="C56" r:id="rId1" xr:uid="{E2793BD7-A1E6-487E-B10C-3CF71D0C0076}"/>
    <hyperlink ref="C59" r:id="rId2" xr:uid="{C91B38C4-4FAC-49EA-960F-5F700F153518}"/>
    <hyperlink ref="A58" r:id="rId3" xr:uid="{D1EFD1DB-8BDB-4FAB-9F05-8FE90C0BDE3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9C418-2813-422A-A155-2A761E2772EE}">
  <ds:schemaRefs>
    <ds:schemaRef ds:uri="http://purl.org/dc/elements/1.1/"/>
    <ds:schemaRef ds:uri="95fb9783-1faf-46d3-8810-c8b69aa0f487"/>
    <ds:schemaRef ds:uri="http://schemas.microsoft.com/office/2006/documentManagement/types"/>
    <ds:schemaRef ds:uri="http://schemas.openxmlformats.org/package/2006/metadata/core-properties"/>
    <ds:schemaRef ds:uri="c44079d0-8f68-4105-8d53-e90d6dc48a51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D8358-F31F-4CB2-B0A4-821BF295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KAY, Ian (NHS ENGLAND)</cp:lastModifiedBy>
  <cp:revision/>
  <dcterms:created xsi:type="dcterms:W3CDTF">2024-05-15T13:22:07Z</dcterms:created>
  <dcterms:modified xsi:type="dcterms:W3CDTF">2026-04-13T10:55:53Z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