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Publication/2026-27/A 16 Apr/Web Files/"/>
    </mc:Choice>
  </mc:AlternateContent>
  <xr:revisionPtr revIDLastSave="22" documentId="8_{3A9BBF7E-79CF-4FB2-AE9F-0F252F0B3A3A}" xr6:coauthVersionLast="47" xr6:coauthVersionMax="47" xr10:uidLastSave="{6851A41A-3B8A-4C1D-B2BC-9AC0D0CC1535}"/>
  <bookViews>
    <workbookView xWindow="-120" yWindow="-120" windowWidth="29040" windowHeight="15720" tabRatio="846" xr2:uid="{00000000-000D-0000-FFFF-FFFF00000000}"/>
  </bookViews>
  <sheets>
    <sheet name="Introduction" sheetId="38" r:id="rId1"/>
    <sheet name="Response times" sheetId="39" r:id="rId2"/>
    <sheet name="Incidents" sheetId="41" r:id="rId3"/>
    <sheet name="Calls" sheetId="43" r:id="rId4"/>
    <sheet name="Handovers" sheetId="48" r:id="rId5"/>
    <sheet name="Validation" sheetId="46" r:id="rId6"/>
    <sheet name="Resources" sheetId="45" r:id="rId7"/>
    <sheet name="NoC, CPR" sheetId="44" r:id="rId8"/>
    <sheet name="HCP, IFT" sheetId="40" r:id="rId9"/>
    <sheet name="Section 136" sheetId="42" r:id="rId10"/>
    <sheet name="ICB lookup" sheetId="47" r:id="rId11"/>
  </sheets>
  <externalReferences>
    <externalReference r:id="rId12"/>
    <externalReference r:id="rId13"/>
  </externalReferences>
  <definedNames>
    <definedName name="Area_Code">[1]Raw!$EB$16:$EB$26</definedName>
    <definedName name="ConeM">OFFSET(#REF!,0,0,COUNTA(#REF!),14)</definedName>
    <definedName name="Dropdown_Geography">[1]Raw!$EA$6:$EA$26</definedName>
    <definedName name="Recover">[2]Macro1!$A$45</definedName>
    <definedName name="Reg_Code">#REF!</definedName>
    <definedName name="TableName">"Dummy"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<sst xmlns="http://schemas.openxmlformats.org/spreadsheetml/2006/main" count="1219" uniqueCount="473">
  <si>
    <t>About the Ambulance Quality Indicators (AQI)</t>
  </si>
  <si>
    <t>www.england.nhs.uk/statistics/statistical-work-areas/ambulance-quality-indicators</t>
  </si>
  <si>
    <t>which also holds the specification for each data item, and other supporting material.</t>
  </si>
  <si>
    <t>Source</t>
  </si>
  <si>
    <t>Contents of this Systems Indicators spreadsheet:</t>
  </si>
  <si>
    <t>Response times</t>
  </si>
  <si>
    <t>Resources</t>
  </si>
  <si>
    <t>Section 136</t>
  </si>
  <si>
    <t>Incidents</t>
  </si>
  <si>
    <t>NoC, CPR</t>
  </si>
  <si>
    <t>Calls</t>
  </si>
  <si>
    <t>HCP, IFT</t>
  </si>
  <si>
    <t>Median</t>
  </si>
  <si>
    <t>A median call answer time of 7 seconds means that half the calls were</t>
  </si>
  <si>
    <t>answered in less than 7 seconds. The median is identical to the 50th centile.</t>
  </si>
  <si>
    <t>Centile</t>
  </si>
  <si>
    <t>A 90th centile incident response time of 13 minutes means that 9 out of 10</t>
  </si>
  <si>
    <t>incidents were responded to in less than 13 minutes.</t>
  </si>
  <si>
    <t>Centiles for England are the means of trusts' monthly centiles, weighted by</t>
  </si>
  <si>
    <t>their counts of incidents/calls.</t>
  </si>
  <si>
    <t>Published</t>
  </si>
  <si>
    <t>Response Times</t>
  </si>
  <si>
    <r>
      <t>Ambulance Quality Indicators: Systems Indicators</t>
    </r>
    <r>
      <rPr>
        <b/>
        <vertAlign val="superscript"/>
        <sz val="12"/>
        <rFont val="Arial"/>
        <family val="2"/>
      </rPr>
      <t>1</t>
    </r>
  </si>
  <si>
    <t>Code</t>
  </si>
  <si>
    <t>Count of Incidents</t>
  </si>
  <si>
    <t>Total (hours)</t>
  </si>
  <si>
    <t>Mean (hour: min:sec)</t>
  </si>
  <si>
    <t>90th centile (hour:min:sec)</t>
  </si>
  <si>
    <t>Category 1</t>
  </si>
  <si>
    <t>A8</t>
  </si>
  <si>
    <t>A24</t>
  </si>
  <si>
    <t>A25</t>
  </si>
  <si>
    <t>A26</t>
  </si>
  <si>
    <t>England</t>
  </si>
  <si>
    <t>RX9</t>
  </si>
  <si>
    <t>East Midlands</t>
  </si>
  <si>
    <t>RYC</t>
  </si>
  <si>
    <t>East of England</t>
  </si>
  <si>
    <t>R1F</t>
  </si>
  <si>
    <t>Isle of Wight</t>
  </si>
  <si>
    <t>RRU</t>
  </si>
  <si>
    <t>London</t>
  </si>
  <si>
    <t>RX6</t>
  </si>
  <si>
    <t>North East</t>
  </si>
  <si>
    <t>RX7</t>
  </si>
  <si>
    <t>North West</t>
  </si>
  <si>
    <t>RYE</t>
  </si>
  <si>
    <t>South Central</t>
  </si>
  <si>
    <t>RYD</t>
  </si>
  <si>
    <t>South East Coast</t>
  </si>
  <si>
    <t>RYF</t>
  </si>
  <si>
    <t>South Western</t>
  </si>
  <si>
    <t>RYA</t>
  </si>
  <si>
    <t>West Midlands</t>
  </si>
  <si>
    <t>RX8</t>
  </si>
  <si>
    <t>Yorkshire</t>
  </si>
  <si>
    <t>Category 1T</t>
  </si>
  <si>
    <t>A9</t>
  </si>
  <si>
    <t>A27</t>
  </si>
  <si>
    <t>A28</t>
  </si>
  <si>
    <t>A29</t>
  </si>
  <si>
    <t>Category 2</t>
  </si>
  <si>
    <t>A10</t>
  </si>
  <si>
    <t>A30</t>
  </si>
  <si>
    <t>A31</t>
  </si>
  <si>
    <t>A32</t>
  </si>
  <si>
    <t>A11</t>
  </si>
  <si>
    <t>A33</t>
  </si>
  <si>
    <t>A34</t>
  </si>
  <si>
    <t>A35</t>
  </si>
  <si>
    <t>Category 4</t>
  </si>
  <si>
    <t>A12</t>
  </si>
  <si>
    <t>A36</t>
  </si>
  <si>
    <t>A37</t>
  </si>
  <si>
    <t>A38</t>
  </si>
  <si>
    <t>A113</t>
  </si>
  <si>
    <t>-</t>
  </si>
  <si>
    <t>denotes not available.</t>
  </si>
  <si>
    <t>Introduction</t>
  </si>
  <si>
    <t>See the Introduction tab for source, contacts, and notes on centiles.</t>
  </si>
  <si>
    <t>A17</t>
  </si>
  <si>
    <t>A21</t>
  </si>
  <si>
    <t>A22</t>
  </si>
  <si>
    <t>A18</t>
  </si>
  <si>
    <t>A19</t>
  </si>
  <si>
    <t>All incidents</t>
  </si>
  <si>
    <t>Incidents with face to face response</t>
  </si>
  <si>
    <t>Hear &amp; Treat</t>
  </si>
  <si>
    <t>See &amp; Treat</t>
  </si>
  <si>
    <t>Convey to ED</t>
  </si>
  <si>
    <t>A7</t>
  </si>
  <si>
    <t>A53</t>
  </si>
  <si>
    <t>A54</t>
  </si>
  <si>
    <t>A55</t>
  </si>
  <si>
    <t>A56</t>
  </si>
  <si>
    <t>A17 / A7</t>
  </si>
  <si>
    <t>A55 / A7</t>
  </si>
  <si>
    <t>A54 / A7</t>
  </si>
  <si>
    <t>A53 / A7</t>
  </si>
  <si>
    <t>See the Introduction tab for source and contacts.</t>
  </si>
  <si>
    <t>Call answer times (seconds)</t>
  </si>
  <si>
    <t>Calls answered</t>
  </si>
  <si>
    <t>Total</t>
  </si>
  <si>
    <t>Mean</t>
  </si>
  <si>
    <t>90th centile</t>
  </si>
  <si>
    <t>95th centile</t>
  </si>
  <si>
    <t>99th centile</t>
  </si>
  <si>
    <t>A0</t>
  </si>
  <si>
    <t>A1</t>
  </si>
  <si>
    <t>A2</t>
  </si>
  <si>
    <t>A3</t>
  </si>
  <si>
    <t>A4</t>
  </si>
  <si>
    <t>A114</t>
  </si>
  <si>
    <t>A5</t>
  </si>
  <si>
    <t>A6</t>
  </si>
  <si>
    <t>Count of incidents</t>
  </si>
  <si>
    <t>Resources allocated</t>
  </si>
  <si>
    <t>Mean resources allocated</t>
  </si>
  <si>
    <t>Resources arriving</t>
  </si>
  <si>
    <t>Mean resources arriving</t>
  </si>
  <si>
    <t>C1</t>
  </si>
  <si>
    <t>A39</t>
  </si>
  <si>
    <t>A39 / A8</t>
  </si>
  <si>
    <t>A40</t>
  </si>
  <si>
    <t>A40 / A8</t>
  </si>
  <si>
    <t>C1T</t>
  </si>
  <si>
    <t>A41</t>
  </si>
  <si>
    <t>A41 / A9</t>
  </si>
  <si>
    <t>A42</t>
  </si>
  <si>
    <t>A42 / A9</t>
  </si>
  <si>
    <t>C2</t>
  </si>
  <si>
    <t>A43</t>
  </si>
  <si>
    <t>A43 / A10</t>
  </si>
  <si>
    <t>A44</t>
  </si>
  <si>
    <t>A44 / A10</t>
  </si>
  <si>
    <t>A45</t>
  </si>
  <si>
    <t>A45 / A11</t>
  </si>
  <si>
    <t>A46</t>
  </si>
  <si>
    <t>A46 / A11</t>
  </si>
  <si>
    <t>C4</t>
  </si>
  <si>
    <t>A47</t>
  </si>
  <si>
    <t>A47 / A12</t>
  </si>
  <si>
    <t>A48</t>
  </si>
  <si>
    <t>A48 / A12</t>
  </si>
  <si>
    <t>PTQ, CPR</t>
  </si>
  <si>
    <t>C1 identified by Nature of Call (NoC) or pre-triage questions (PTQ)</t>
  </si>
  <si>
    <t>Time to identify</t>
  </si>
  <si>
    <t>C1 incident</t>
  </si>
  <si>
    <t>identified</t>
  </si>
  <si>
    <t>Mean (min:sec)</t>
  </si>
  <si>
    <t>90th centile (min:sec)</t>
  </si>
  <si>
    <t>A13</t>
  </si>
  <si>
    <t>A14</t>
  </si>
  <si>
    <t>A15</t>
  </si>
  <si>
    <t>A16</t>
  </si>
  <si>
    <t>A111</t>
  </si>
  <si>
    <t>(A8-A111)</t>
  </si>
  <si>
    <t>Time until CPR started</t>
  </si>
  <si>
    <t>A49</t>
  </si>
  <si>
    <t>A50</t>
  </si>
  <si>
    <t>A51</t>
  </si>
  <si>
    <t>A52</t>
  </si>
  <si>
    <t xml:space="preserve">For SECAmb, a change in operational practice on 21 May 2020 has </t>
  </si>
  <si>
    <t>reduced the identification of bystander CPR start times.</t>
  </si>
  <si>
    <t>IFT, HCP responses</t>
  </si>
  <si>
    <t>IFT: Inter-Facility Transfer</t>
  </si>
  <si>
    <t>HCP: Response to Healthcare Professional</t>
  </si>
  <si>
    <t>HCP C1</t>
  </si>
  <si>
    <t>A74</t>
  </si>
  <si>
    <t>A82</t>
  </si>
  <si>
    <t>A83</t>
  </si>
  <si>
    <t>A84</t>
  </si>
  <si>
    <t>HCP C2</t>
  </si>
  <si>
    <t>A75</t>
  </si>
  <si>
    <t>A85</t>
  </si>
  <si>
    <t>A86</t>
  </si>
  <si>
    <t>A87</t>
  </si>
  <si>
    <t>IFT C1</t>
  </si>
  <si>
    <t>IFT C2</t>
  </si>
  <si>
    <t>A78</t>
  </si>
  <si>
    <t>A94</t>
  </si>
  <si>
    <t>A95</t>
  </si>
  <si>
    <t>A96</t>
  </si>
  <si>
    <t>A79</t>
  </si>
  <si>
    <t>A97</t>
  </si>
  <si>
    <t>A98</t>
  </si>
  <si>
    <t>A99</t>
  </si>
  <si>
    <t>A115</t>
  </si>
  <si>
    <t>A116</t>
  </si>
  <si>
    <t>A117</t>
  </si>
  <si>
    <t>A118</t>
  </si>
  <si>
    <t>A119</t>
  </si>
  <si>
    <t>A120</t>
  </si>
  <si>
    <t>A121</t>
  </si>
  <si>
    <t>A122</t>
  </si>
  <si>
    <t>HCP Level 3</t>
  </si>
  <si>
    <t>HCP Level 4</t>
  </si>
  <si>
    <t>A76</t>
  </si>
  <si>
    <t>A88</t>
  </si>
  <si>
    <t>A89</t>
  </si>
  <si>
    <t>A90</t>
  </si>
  <si>
    <t>A77</t>
  </si>
  <si>
    <t>A91</t>
  </si>
  <si>
    <t>A92</t>
  </si>
  <si>
    <t>A93</t>
  </si>
  <si>
    <t>IFT Level 3</t>
  </si>
  <si>
    <t>IFT Level 4</t>
  </si>
  <si>
    <t>A80</t>
  </si>
  <si>
    <t>A100</t>
  </si>
  <si>
    <t>A101</t>
  </si>
  <si>
    <t>A102</t>
  </si>
  <si>
    <t>A81</t>
  </si>
  <si>
    <t>A103</t>
  </si>
  <si>
    <t>A104</t>
  </si>
  <si>
    <t>A105</t>
  </si>
  <si>
    <t>Section 136 response times</t>
  </si>
  <si>
    <t>A106</t>
  </si>
  <si>
    <t>A110</t>
  </si>
  <si>
    <t>A110 / A106</t>
  </si>
  <si>
    <t>A107</t>
  </si>
  <si>
    <t>A108</t>
  </si>
  <si>
    <t>A109</t>
  </si>
  <si>
    <t>Face to face incidents with no conveyance</t>
  </si>
  <si>
    <t>Conveyed Incidents</t>
  </si>
  <si>
    <t>Validation and assessment</t>
  </si>
  <si>
    <t>Time to assessment</t>
  </si>
  <si>
    <r>
      <t xml:space="preserve">90th centile (hour: min:sec) </t>
    </r>
    <r>
      <rPr>
        <vertAlign val="superscript"/>
        <sz val="10"/>
        <rFont val="Arial"/>
        <family val="2"/>
      </rPr>
      <t>1</t>
    </r>
  </si>
  <si>
    <t>A128</t>
  </si>
  <si>
    <t>A129</t>
  </si>
  <si>
    <t>A130</t>
  </si>
  <si>
    <t>A131</t>
  </si>
  <si>
    <t>Incidents with clinical validation</t>
  </si>
  <si>
    <t>Time to validation</t>
  </si>
  <si>
    <t>Incidents validated</t>
  </si>
  <si>
    <t>A132</t>
  </si>
  <si>
    <t>A133</t>
  </si>
  <si>
    <t>A134</t>
  </si>
  <si>
    <t>A135</t>
  </si>
  <si>
    <t>Outcomes</t>
  </si>
  <si>
    <t>Incident closed</t>
  </si>
  <si>
    <t>Incident referred</t>
  </si>
  <si>
    <t>Category lowered / unchanged</t>
  </si>
  <si>
    <t>Category upgraded</t>
  </si>
  <si>
    <t>A136</t>
  </si>
  <si>
    <t>A137</t>
  </si>
  <si>
    <t>A138</t>
  </si>
  <si>
    <t>A139</t>
  </si>
  <si>
    <t>Denominator:</t>
  </si>
  <si>
    <t>Clinical validation</t>
  </si>
  <si>
    <t>Clinical validation outcomes</t>
  </si>
  <si>
    <t>A124</t>
  </si>
  <si>
    <t>A125</t>
  </si>
  <si>
    <t>C5 defaults</t>
  </si>
  <si>
    <t xml:space="preserve">to C3 for a </t>
  </si>
  <si>
    <t>response</t>
  </si>
  <si>
    <t>A126</t>
  </si>
  <si>
    <t>A127</t>
  </si>
  <si>
    <r>
      <t xml:space="preserve">C3 </t>
    </r>
    <r>
      <rPr>
        <b/>
        <vertAlign val="superscript"/>
        <sz val="10"/>
        <rFont val="Arial"/>
        <family val="2"/>
      </rPr>
      <t>2</t>
    </r>
  </si>
  <si>
    <r>
      <t xml:space="preserve">on scene </t>
    </r>
    <r>
      <rPr>
        <b/>
        <vertAlign val="superscript"/>
        <sz val="10"/>
        <rFont val="Arial"/>
        <family val="2"/>
      </rPr>
      <t>2</t>
    </r>
  </si>
  <si>
    <r>
      <t xml:space="preserve">Category 3 </t>
    </r>
    <r>
      <rPr>
        <b/>
        <vertAlign val="superscript"/>
        <sz val="10"/>
        <rFont val="Arial"/>
        <family val="2"/>
      </rPr>
      <t>2</t>
    </r>
  </si>
  <si>
    <t>C2 other than HCP / IFT</t>
  </si>
  <si>
    <t>C1 other than HCP / IFT</t>
  </si>
  <si>
    <t>From 1 October 2022, C5 incidents receiving a response on scene should default</t>
  </si>
  <si>
    <t>to C3, with the count A113 included in A11 (and response times therefore included</t>
  </si>
  <si>
    <t>From 1 October 2022, C5 incidents receiving a response on scene should default to C3 and</t>
  </si>
  <si>
    <t>Ambulance     Service</t>
  </si>
  <si>
    <t>Contact count</t>
  </si>
  <si>
    <t>Ambulance Service geography</t>
  </si>
  <si>
    <t>Of incidents in the ICB area, proportion responded to by each Ambulance Service</t>
  </si>
  <si>
    <t>Ambulance Service code:</t>
  </si>
  <si>
    <t>ICB code by ONS</t>
  </si>
  <si>
    <t>ICB code by NHS</t>
  </si>
  <si>
    <t>Integrated Care Board (ICB) name</t>
  </si>
  <si>
    <t>E54000050</t>
  </si>
  <si>
    <t>QHM</t>
  </si>
  <si>
    <t>NHS North East and North Cumbria</t>
  </si>
  <si>
    <t>E54000008</t>
  </si>
  <si>
    <t>QYG</t>
  </si>
  <si>
    <t>NHS Cheshire and Merseyside</t>
  </si>
  <si>
    <t>E54000048</t>
  </si>
  <si>
    <t>QE1</t>
  </si>
  <si>
    <t>NHS Lancashire and South Cumbria</t>
  </si>
  <si>
    <t>E54000057</t>
  </si>
  <si>
    <t>QOP</t>
  </si>
  <si>
    <t>NHS Greater Manchester</t>
  </si>
  <si>
    <t>E54000051</t>
  </si>
  <si>
    <t>QOQ</t>
  </si>
  <si>
    <t>NHS Humber and North Yorkshire</t>
  </si>
  <si>
    <t>E54000054</t>
  </si>
  <si>
    <t>QWO</t>
  </si>
  <si>
    <t>NHS West Yorkshire</t>
  </si>
  <si>
    <t>E54000061</t>
  </si>
  <si>
    <t>QF7</t>
  </si>
  <si>
    <t>NHS South Yorkshire</t>
  </si>
  <si>
    <t>E54000058</t>
  </si>
  <si>
    <t>QJ2</t>
  </si>
  <si>
    <t>NHS Derby and Derbyshire</t>
  </si>
  <si>
    <t>E54000013</t>
  </si>
  <si>
    <t>QJM</t>
  </si>
  <si>
    <t>NHS Lincolnshire</t>
  </si>
  <si>
    <t>E54000015</t>
  </si>
  <si>
    <t>QK1</t>
  </si>
  <si>
    <t>NHS Leicester, Leicestershire and Rutland</t>
  </si>
  <si>
    <t>E54000059</t>
  </si>
  <si>
    <t>QPM</t>
  </si>
  <si>
    <t>NHS Northamptonshire</t>
  </si>
  <si>
    <t>E54000060</t>
  </si>
  <si>
    <t>QT1</t>
  </si>
  <si>
    <t>NHS Nottingham and Nottinghamshire</t>
  </si>
  <si>
    <t>E54000010</t>
  </si>
  <si>
    <t>QNC</t>
  </si>
  <si>
    <t>NHS Staffordshire and Stoke-on-Trent</t>
  </si>
  <si>
    <t>E54000011</t>
  </si>
  <si>
    <t>QOC</t>
  </si>
  <si>
    <t>NHS Shropshire, Telford and Wrekin</t>
  </si>
  <si>
    <t>E54000018</t>
  </si>
  <si>
    <t>QWU</t>
  </si>
  <si>
    <t>NHS Coventry and Warwickshire</t>
  </si>
  <si>
    <t>E54000019</t>
  </si>
  <si>
    <t>QGH</t>
  </si>
  <si>
    <t>NHS Herefordshire and Worcestershire</t>
  </si>
  <si>
    <t>E54000055</t>
  </si>
  <si>
    <t>QHL</t>
  </si>
  <si>
    <t>NHS Birmingham and Solihull</t>
  </si>
  <si>
    <t>E54000062</t>
  </si>
  <si>
    <t>QUA</t>
  </si>
  <si>
    <t>NHS Black Country</t>
  </si>
  <si>
    <t>E54000022</t>
  </si>
  <si>
    <t>QMM</t>
  </si>
  <si>
    <t>NHS Norfolk and Waveney</t>
  </si>
  <si>
    <t>E54000023</t>
  </si>
  <si>
    <t>QJG</t>
  </si>
  <si>
    <t>NHS Suffolk and North East Essex</t>
  </si>
  <si>
    <t>E54000025</t>
  </si>
  <si>
    <t>QM7</t>
  </si>
  <si>
    <t>NHS Hertfordshire and West Essex</t>
  </si>
  <si>
    <t>E54000026</t>
  </si>
  <si>
    <t>QH8</t>
  </si>
  <si>
    <t>NHS Mid and South Essex</t>
  </si>
  <si>
    <t>E54000056</t>
  </si>
  <si>
    <t>QUE</t>
  </si>
  <si>
    <t>NHS Cambridgeshire and Peterborough</t>
  </si>
  <si>
    <t>E54000024</t>
  </si>
  <si>
    <t>QHG</t>
  </si>
  <si>
    <t>NHS Bedfordshire, Luton and Milton Keynes</t>
  </si>
  <si>
    <t>E54000027</t>
  </si>
  <si>
    <t>QRV</t>
  </si>
  <si>
    <t>NHS North West London</t>
  </si>
  <si>
    <t>E54000028</t>
  </si>
  <si>
    <t>QMJ</t>
  </si>
  <si>
    <t>NHS North Central London</t>
  </si>
  <si>
    <t>E54000029</t>
  </si>
  <si>
    <t>QMF</t>
  </si>
  <si>
    <t>NHS North East London</t>
  </si>
  <si>
    <t>E54000030</t>
  </si>
  <si>
    <t>QKK</t>
  </si>
  <si>
    <t>NHS South East London</t>
  </si>
  <si>
    <t>E54000031</t>
  </si>
  <si>
    <t>QWE</t>
  </si>
  <si>
    <t>NHS South West London</t>
  </si>
  <si>
    <t>E54000032</t>
  </si>
  <si>
    <t>QKS</t>
  </si>
  <si>
    <t>NHS Kent and Medway</t>
  </si>
  <si>
    <t>QXU</t>
  </si>
  <si>
    <t>NHS Surrey Heartlands</t>
  </si>
  <si>
    <t>QNX</t>
  </si>
  <si>
    <t>NHS Sussex</t>
  </si>
  <si>
    <t>E54000034</t>
  </si>
  <si>
    <t>QNQ</t>
  </si>
  <si>
    <t>NHS Frimley</t>
  </si>
  <si>
    <t>E54000044</t>
  </si>
  <si>
    <t>QU9</t>
  </si>
  <si>
    <t>NHS Buckinghamshire, Oxfordshire and Berkshire West</t>
  </si>
  <si>
    <t>E54000036</t>
  </si>
  <si>
    <t>QT6</t>
  </si>
  <si>
    <t>NHS Cornwall and the Isles of Scilly</t>
  </si>
  <si>
    <t>E54000037</t>
  </si>
  <si>
    <t>QJK</t>
  </si>
  <si>
    <t>NHS Devon</t>
  </si>
  <si>
    <t>E54000038</t>
  </si>
  <si>
    <t>QSL</t>
  </si>
  <si>
    <t>NHS Somerset</t>
  </si>
  <si>
    <t>E54000039</t>
  </si>
  <si>
    <t>QUY</t>
  </si>
  <si>
    <t>NHS Bristol, North Somerset and South Gloucestershire</t>
  </si>
  <si>
    <t>E54000040</t>
  </si>
  <si>
    <t>QOX</t>
  </si>
  <si>
    <t>NHS Bath and North East Somerset, Swindon and Wiltshire</t>
  </si>
  <si>
    <t>E54000041</t>
  </si>
  <si>
    <t>QVV</t>
  </si>
  <si>
    <t>NHS Dorset</t>
  </si>
  <si>
    <t>E54000043</t>
  </si>
  <si>
    <t>QR1</t>
  </si>
  <si>
    <t>NHS Gloucestershire</t>
  </si>
  <si>
    <t>E54000042</t>
  </si>
  <si>
    <t>QRL</t>
  </si>
  <si>
    <t>NHS Hampshire and Isle of Wight</t>
  </si>
  <si>
    <t>Methodology</t>
  </si>
  <si>
    <t>ICB names, NHS codes, and ONS codes, are taken from Office for National Statistics (ONS):</t>
  </si>
  <si>
    <t>During 2022-23, Ambulance Services sent C2 incident counts to NHS England, split by ICB.</t>
  </si>
  <si>
    <t>Data for the 12 weeks ending Sunday 26 February 2023 above show, for Category 2 incidents</t>
  </si>
  <si>
    <t>in each ICB, the proportion responded to by each Ambulance Service.</t>
  </si>
  <si>
    <t>ICB lookup</t>
  </si>
  <si>
    <t>Where a trust can provide A111 but not A13, or vice versa, A13/(A8-A11) will be incorrect for England.</t>
  </si>
  <si>
    <t>diverted in automatically</t>
  </si>
  <si>
    <t>NHS Ambulance Services in England, via the AmbSYS collection in the Strategic</t>
  </si>
  <si>
    <t>Data Collection System (SDCS), except for Calls indicators A124 and A125 from</t>
  </si>
  <si>
    <t>the Intelligent Routing Platform (IRP).</t>
  </si>
  <si>
    <r>
      <t xml:space="preserve">Cardio-Pulmonary Resuscitation (CPR) started by a bystander </t>
    </r>
    <r>
      <rPr>
        <b/>
        <vertAlign val="superscript"/>
        <sz val="10"/>
        <rFont val="Arial"/>
        <family val="2"/>
      </rPr>
      <t>2</t>
    </r>
  </si>
  <si>
    <r>
      <t>count from NHS 111</t>
    </r>
    <r>
      <rPr>
        <vertAlign val="superscript"/>
        <sz val="10"/>
        <rFont val="Arial"/>
        <family val="2"/>
      </rPr>
      <t xml:space="preserve"> 1</t>
    </r>
  </si>
  <si>
    <r>
      <t>by PTQ</t>
    </r>
    <r>
      <rPr>
        <vertAlign val="superscript"/>
        <sz val="10"/>
        <rFont val="Arial"/>
        <family val="2"/>
      </rPr>
      <t xml:space="preserve"> 1</t>
    </r>
    <r>
      <rPr>
        <sz val="10"/>
        <rFont val="Arial"/>
        <family val="2"/>
      </rPr>
      <t xml:space="preserve"> </t>
    </r>
    <r>
      <rPr>
        <sz val="10"/>
        <color rgb="FF41B6E6"/>
        <rFont val="Arial"/>
        <family val="2"/>
      </rPr>
      <t>A13</t>
    </r>
  </si>
  <si>
    <t>diverted out automatically</t>
  </si>
  <si>
    <t>Status</t>
  </si>
  <si>
    <t>These accredited official statistics were independently reviewed by the Office for Statistics</t>
  </si>
  <si>
    <t>Regulation in May 2015. They comply with the standards of trustworthiness, quality and value</t>
  </si>
  <si>
    <t>in the Code of Practice for Statistics and should be labelled "accredited official statistics".</t>
  </si>
  <si>
    <t>Hospital handovers</t>
  </si>
  <si>
    <t>Count of all handovers (ED and non-ED inclusive)</t>
  </si>
  <si>
    <t>Proportion of handovers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</si>
  <si>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</si>
  <si>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</si>
  <si>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</si>
  <si>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</si>
  <si>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</si>
  <si>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</si>
  <si>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r>
      <t xml:space="preserve">Over 15 minutes </t>
    </r>
    <r>
      <rPr>
        <sz val="10"/>
        <color rgb="FF41B6E6"/>
        <rFont val="Arial"/>
        <family val="2"/>
      </rPr>
      <t>A144</t>
    </r>
  </si>
  <si>
    <r>
      <t xml:space="preserve">Over 30 minutes </t>
    </r>
    <r>
      <rPr>
        <sz val="10"/>
        <color rgb="FF41B6E6"/>
        <rFont val="Arial"/>
        <family val="2"/>
      </rPr>
      <t>A145</t>
    </r>
  </si>
  <si>
    <r>
      <t xml:space="preserve">Over 60 minutes </t>
    </r>
    <r>
      <rPr>
        <sz val="10"/>
        <color rgb="FF41B6E6"/>
        <rFont val="Arial"/>
        <family val="2"/>
      </rPr>
      <t>A146</t>
    </r>
  </si>
  <si>
    <r>
      <t xml:space="preserve">Handover time unknown </t>
    </r>
    <r>
      <rPr>
        <sz val="10"/>
        <color rgb="FF41B6E6"/>
        <rFont val="Arial"/>
        <family val="2"/>
      </rPr>
      <t>A148</t>
    </r>
  </si>
  <si>
    <t>A140</t>
  </si>
  <si>
    <t>A144</t>
  </si>
  <si>
    <t>A145</t>
  </si>
  <si>
    <t>A146</t>
  </si>
  <si>
    <t>A148</t>
  </si>
  <si>
    <t>A140+A148</t>
  </si>
  <si>
    <t>Handover time</t>
  </si>
  <si>
    <t>Total beyond 30 minutes (hours)</t>
  </si>
  <si>
    <t>A141</t>
  </si>
  <si>
    <t>A142</t>
  </si>
  <si>
    <t>A143</t>
  </si>
  <si>
    <t>A147</t>
  </si>
  <si>
    <t>Handovers</t>
  </si>
  <si>
    <t>Operational Insights, Transformation Directorate, NHS England</t>
  </si>
  <si>
    <t>therefore be included in A11 (and therefore resource counts A45-A46).</t>
  </si>
  <si>
    <t>IOW, LAS, and NWAS do not yet do this.</t>
  </si>
  <si>
    <t>in A31-A33). IOW, LAS, and NWAS do not yet do this.</t>
  </si>
  <si>
    <t>The AQI comprise the Systems Indicators (AmbSYS) in this spreadsheet,</t>
  </si>
  <si>
    <t>and separate files of Clinical Outcomes (AmbCO). Each month, NHS</t>
  </si>
  <si>
    <t>England publishes them with a Statistical Note summarising the data at</t>
  </si>
  <si>
    <t>Incidents initially C5</t>
  </si>
  <si>
    <t>Incidents initially not C5</t>
  </si>
  <si>
    <t>E54000063</t>
  </si>
  <si>
    <t>E54000064</t>
  </si>
  <si>
    <t>https://geoportal.statistics.gov.uk/datasets/0f0823d7708d4d0e8315092890564470_0/explore</t>
  </si>
  <si>
    <t>Incidents with no face to face response</t>
  </si>
  <si>
    <t>Closed with advice</t>
  </si>
  <si>
    <t>Referred to other service</t>
  </si>
  <si>
    <t>Non-ambulance conveyance including taxi</t>
  </si>
  <si>
    <t>Refer to ED</t>
  </si>
  <si>
    <t>nhsengland.media@nhs.net</t>
  </si>
  <si>
    <t>07918 336050 (Ian Kay)</t>
  </si>
  <si>
    <t>Media contact</t>
  </si>
  <si>
    <t>NHS England Media</t>
  </si>
  <si>
    <t>or 0113 825 0958</t>
  </si>
  <si>
    <t>Produced by</t>
  </si>
  <si>
    <t>england.999iucdata@nhs.net</t>
  </si>
  <si>
    <t>Convey to non-ED</t>
  </si>
  <si>
    <t>C5 clinical assessment</t>
  </si>
  <si>
    <r>
      <t>Total (hours)</t>
    </r>
    <r>
      <rPr>
        <vertAlign val="superscript"/>
        <sz val="10"/>
        <rFont val="Arial"/>
        <family val="2"/>
      </rPr>
      <t>3</t>
    </r>
  </si>
  <si>
    <r>
      <t>Mean (min:sec)</t>
    </r>
    <r>
      <rPr>
        <vertAlign val="superscript"/>
        <sz val="10"/>
        <rFont val="Arial"/>
        <family val="2"/>
      </rPr>
      <t>3</t>
    </r>
  </si>
  <si>
    <t>A20 and A23 not collected after December 2025.</t>
  </si>
  <si>
    <t>SCAS identified under-reporting in validation data before March 2026 and plan to revise 2025-26 data.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</si>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</sst>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0.0%"/>
    <numFmt numFmtId="165" formatCode="_(* #,##0.00_);_(* \(#,##0.00\);_(* &quot;-&quot;??_);_(@_)"/>
    <numFmt numFmtId="166" formatCode="#,##0;[Red]\-#,##0;\-"/>
    <numFmt numFmtId="167" formatCode="mm:ss;;\-"/>
    <numFmt numFmtId="168" formatCode="[h]:mm:ss;;\-"/>
    <numFmt numFmtId="169" formatCode="m:ss;;\-"/>
    <numFmt numFmtId="170" formatCode="#,##0.00;[Red]\-#,##0.00;\-"/>
    <numFmt numFmtId="171" formatCode="#,##0;\-#,##0;\-"/>
    <numFmt numFmtId="172" formatCode="0%;\-0%;\-"/>
    <numFmt numFmtId="173" formatCode="d\ mmmm\ yyyy"/>
    <numFmt numFmtId="174" formatCode="m:ss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0"/>
      <color rgb="FF41B6E6"/>
      <name val="Arial"/>
      <family val="2"/>
    </font>
    <font>
      <u/>
      <sz val="10"/>
      <color rgb="FF005EB8"/>
      <name val="Arial"/>
      <family val="2"/>
    </font>
    <font>
      <b/>
      <vertAlign val="superscript"/>
      <sz val="12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0"/>
      <color rgb="FF005EB8"/>
      <name val="Arial"/>
      <family val="2"/>
    </font>
    <font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41B6E6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2" fillId="0" borderId="0"/>
    <xf numFmtId="0" fontId="1" fillId="0" borderId="0"/>
    <xf numFmtId="0" fontId="10" fillId="0" borderId="0" applyFill="0" applyBorder="0" applyAlignment="0" applyProtection="0"/>
    <xf numFmtId="41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2" fontId="2" fillId="0" borderId="0" xfId="0" applyNumberFormat="1" applyFont="1"/>
    <xf numFmtId="0" fontId="2" fillId="0" borderId="0" xfId="0" quotePrefix="1" applyFont="1"/>
    <xf numFmtId="0" fontId="2" fillId="0" borderId="3" xfId="0" applyFont="1" applyBorder="1"/>
    <xf numFmtId="166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166" fontId="2" fillId="0" borderId="0" xfId="0" applyNumberFormat="1" applyFont="1" applyAlignment="1">
      <alignment horizontal="centerContinuous"/>
    </xf>
    <xf numFmtId="168" fontId="2" fillId="0" borderId="0" xfId="0" applyNumberFormat="1" applyFont="1" applyAlignment="1">
      <alignment horizontal="centerContinuous"/>
    </xf>
    <xf numFmtId="166" fontId="2" fillId="0" borderId="0" xfId="0" applyNumberFormat="1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167" fontId="2" fillId="0" borderId="0" xfId="0" applyNumberFormat="1" applyFont="1" applyAlignment="1">
      <alignment horizontal="right" wrapText="1"/>
    </xf>
    <xf numFmtId="168" fontId="9" fillId="0" borderId="3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right"/>
    </xf>
    <xf numFmtId="0" fontId="2" fillId="0" borderId="3" xfId="6" applyBorder="1" applyAlignment="1" applyProtection="1">
      <alignment horizontal="center" wrapText="1"/>
      <protection hidden="1"/>
    </xf>
    <xf numFmtId="0" fontId="3" fillId="0" borderId="0" xfId="0" applyFont="1"/>
    <xf numFmtId="166" fontId="2" fillId="0" borderId="3" xfId="0" applyNumberFormat="1" applyFont="1" applyBorder="1" applyAlignment="1">
      <alignment horizontal="centerContinuous"/>
    </xf>
    <xf numFmtId="168" fontId="2" fillId="0" borderId="3" xfId="0" applyNumberFormat="1" applyFont="1" applyBorder="1" applyAlignment="1">
      <alignment horizontal="centerContinuous"/>
    </xf>
    <xf numFmtId="167" fontId="5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Continuous"/>
    </xf>
    <xf numFmtId="0" fontId="2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6" applyAlignment="1" applyProtection="1">
      <alignment horizontal="center" vertical="center" wrapText="1"/>
      <protection hidden="1"/>
    </xf>
    <xf numFmtId="166" fontId="2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168" fontId="9" fillId="0" borderId="0" xfId="0" applyNumberFormat="1" applyFont="1" applyAlignment="1">
      <alignment horizontal="center"/>
    </xf>
    <xf numFmtId="0" fontId="2" fillId="0" borderId="0" xfId="6" applyAlignment="1" applyProtection="1">
      <alignment horizontal="center" wrapText="1"/>
      <protection hidden="1"/>
    </xf>
    <xf numFmtId="0" fontId="2" fillId="0" borderId="1" xfId="6" applyBorder="1" applyAlignment="1" applyProtection="1">
      <alignment horizontal="center" wrapText="1"/>
      <protection hidden="1"/>
    </xf>
    <xf numFmtId="0" fontId="2" fillId="0" borderId="1" xfId="0" applyFont="1" applyBorder="1" applyAlignment="1">
      <alignment horizontal="center" wrapText="1"/>
    </xf>
    <xf numFmtId="168" fontId="9" fillId="0" borderId="1" xfId="0" applyNumberFormat="1" applyFont="1" applyBorder="1" applyAlignment="1">
      <alignment horizontal="center"/>
    </xf>
    <xf numFmtId="166" fontId="8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2" fillId="0" borderId="3" xfId="0" applyNumberFormat="1" applyFont="1" applyBorder="1"/>
    <xf numFmtId="0" fontId="2" fillId="0" borderId="0" xfId="0" quotePrefix="1" applyFont="1" applyAlignment="1">
      <alignment horizontal="right"/>
    </xf>
    <xf numFmtId="0" fontId="10" fillId="0" borderId="0" xfId="10" applyFill="1" applyBorder="1" applyAlignment="1"/>
    <xf numFmtId="166" fontId="2" fillId="0" borderId="0" xfId="0" applyNumberFormat="1" applyFont="1" applyAlignment="1">
      <alignment horizontal="right" indent="2"/>
    </xf>
    <xf numFmtId="9" fontId="2" fillId="0" borderId="0" xfId="1" applyFont="1" applyFill="1" applyBorder="1" applyAlignment="1">
      <alignment horizontal="right" indent="2"/>
    </xf>
    <xf numFmtId="9" fontId="2" fillId="0" borderId="3" xfId="1" applyFont="1" applyFill="1" applyBorder="1" applyAlignment="1">
      <alignment horizontal="right" indent="2"/>
    </xf>
    <xf numFmtId="9" fontId="4" fillId="0" borderId="0" xfId="1" applyFont="1" applyFill="1" applyBorder="1" applyAlignment="1">
      <alignment horizontal="right" indent="4"/>
    </xf>
    <xf numFmtId="9" fontId="2" fillId="0" borderId="0" xfId="1" applyFont="1" applyFill="1" applyBorder="1" applyAlignment="1">
      <alignment horizontal="right" indent="4"/>
    </xf>
    <xf numFmtId="166" fontId="4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 indent="1"/>
    </xf>
    <xf numFmtId="166" fontId="2" fillId="0" borderId="3" xfId="1" applyNumberFormat="1" applyFont="1" applyFill="1" applyBorder="1" applyAlignment="1">
      <alignment horizontal="right" vertical="center" indent="1"/>
    </xf>
    <xf numFmtId="169" fontId="4" fillId="0" borderId="0" xfId="0" applyNumberFormat="1" applyFont="1" applyAlignment="1">
      <alignment horizontal="right" indent="1"/>
    </xf>
    <xf numFmtId="169" fontId="2" fillId="0" borderId="0" xfId="0" applyNumberFormat="1" applyFont="1" applyAlignment="1">
      <alignment horizontal="right" indent="1"/>
    </xf>
    <xf numFmtId="169" fontId="2" fillId="0" borderId="3" xfId="0" applyNumberFormat="1" applyFont="1" applyBorder="1" applyAlignment="1">
      <alignment horizontal="right" indent="1"/>
    </xf>
    <xf numFmtId="169" fontId="4" fillId="0" borderId="0" xfId="0" applyNumberFormat="1" applyFont="1" applyAlignment="1">
      <alignment horizontal="right" indent="3"/>
    </xf>
    <xf numFmtId="169" fontId="2" fillId="0" borderId="0" xfId="0" applyNumberFormat="1" applyFont="1" applyAlignment="1">
      <alignment horizontal="right" indent="3"/>
    </xf>
    <xf numFmtId="38" fontId="2" fillId="0" borderId="0" xfId="0" applyNumberFormat="1" applyFont="1" applyAlignment="1">
      <alignment horizontal="centerContinuous"/>
    </xf>
    <xf numFmtId="38" fontId="8" fillId="0" borderId="0" xfId="0" applyNumberFormat="1" applyFont="1" applyAlignment="1">
      <alignment horizontal="center"/>
    </xf>
    <xf numFmtId="38" fontId="2" fillId="0" borderId="3" xfId="0" applyNumberFormat="1" applyFont="1" applyBorder="1" applyAlignment="1">
      <alignment horizontal="centerContinuous"/>
    </xf>
    <xf numFmtId="38" fontId="2" fillId="0" borderId="0" xfId="6" applyNumberFormat="1" applyAlignment="1" applyProtection="1">
      <alignment horizontal="center" wrapText="1"/>
      <protection hidden="1"/>
    </xf>
    <xf numFmtId="38" fontId="2" fillId="0" borderId="0" xfId="0" applyNumberFormat="1" applyFont="1" applyAlignment="1">
      <alignment horizontal="center" wrapText="1"/>
    </xf>
    <xf numFmtId="38" fontId="9" fillId="0" borderId="3" xfId="0" applyNumberFormat="1" applyFont="1" applyBorder="1" applyAlignment="1" applyProtection="1">
      <alignment horizontal="center"/>
      <protection hidden="1"/>
    </xf>
    <xf numFmtId="38" fontId="4" fillId="0" borderId="0" xfId="0" applyNumberFormat="1" applyFont="1" applyAlignment="1">
      <alignment horizontal="right" indent="1"/>
    </xf>
    <xf numFmtId="38" fontId="2" fillId="0" borderId="0" xfId="0" applyNumberFormat="1" applyFont="1" applyAlignment="1">
      <alignment horizontal="right" indent="1"/>
    </xf>
    <xf numFmtId="38" fontId="2" fillId="0" borderId="0" xfId="1" applyNumberFormat="1" applyFont="1" applyFill="1" applyBorder="1" applyAlignment="1">
      <alignment horizontal="right" indent="1"/>
    </xf>
    <xf numFmtId="38" fontId="2" fillId="0" borderId="3" xfId="0" applyNumberFormat="1" applyFont="1" applyBorder="1" applyAlignment="1">
      <alignment horizontal="right" indent="1"/>
    </xf>
    <xf numFmtId="38" fontId="9" fillId="0" borderId="0" xfId="0" applyNumberFormat="1" applyFont="1" applyAlignment="1" applyProtection="1">
      <alignment horizontal="center"/>
      <protection hidden="1"/>
    </xf>
    <xf numFmtId="38" fontId="2" fillId="0" borderId="3" xfId="0" applyNumberFormat="1" applyFont="1" applyBorder="1" applyAlignment="1">
      <alignment horizontal="right"/>
    </xf>
    <xf numFmtId="38" fontId="2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right" indent="2"/>
    </xf>
    <xf numFmtId="38" fontId="2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right" indent="2"/>
    </xf>
    <xf numFmtId="38" fontId="2" fillId="0" borderId="0" xfId="1" applyNumberFormat="1" applyFont="1" applyFill="1" applyBorder="1" applyAlignment="1">
      <alignment horizontal="right" indent="2"/>
    </xf>
    <xf numFmtId="38" fontId="2" fillId="0" borderId="0" xfId="0" applyNumberFormat="1" applyFont="1"/>
    <xf numFmtId="38" fontId="9" fillId="0" borderId="3" xfId="0" applyNumberFormat="1" applyFont="1" applyBorder="1" applyAlignment="1">
      <alignment horizontal="center"/>
    </xf>
    <xf numFmtId="38" fontId="4" fillId="0" borderId="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2" fillId="0" borderId="3" xfId="1" applyNumberFormat="1" applyFont="1" applyFill="1" applyBorder="1" applyAlignment="1">
      <alignment horizontal="right"/>
    </xf>
    <xf numFmtId="38" fontId="4" fillId="0" borderId="0" xfId="0" applyNumberFormat="1" applyFont="1" applyAlignment="1">
      <alignment horizontal="right" vertical="center" indent="1"/>
    </xf>
    <xf numFmtId="38" fontId="2" fillId="0" borderId="0" xfId="0" applyNumberFormat="1" applyFont="1" applyAlignment="1">
      <alignment horizontal="right" vertical="center" indent="1"/>
    </xf>
    <xf numFmtId="38" fontId="2" fillId="0" borderId="3" xfId="0" applyNumberFormat="1" applyFont="1" applyBorder="1" applyAlignment="1">
      <alignment horizontal="right" vertical="center" indent="1"/>
    </xf>
    <xf numFmtId="38" fontId="9" fillId="0" borderId="0" xfId="0" applyNumberFormat="1" applyFont="1" applyAlignment="1">
      <alignment horizontal="center"/>
    </xf>
    <xf numFmtId="38" fontId="8" fillId="0" borderId="0" xfId="0" applyNumberFormat="1" applyFont="1"/>
    <xf numFmtId="38" fontId="2" fillId="0" borderId="0" xfId="1" applyNumberFormat="1" applyFont="1" applyFill="1" applyBorder="1" applyAlignment="1">
      <alignment horizontal="right" vertical="center" indent="1"/>
    </xf>
    <xf numFmtId="38" fontId="2" fillId="0" borderId="3" xfId="1" applyNumberFormat="1" applyFont="1" applyFill="1" applyBorder="1" applyAlignment="1">
      <alignment horizontal="right" vertical="center" indent="1"/>
    </xf>
    <xf numFmtId="2" fontId="4" fillId="0" borderId="0" xfId="1" applyNumberFormat="1" applyFont="1" applyFill="1" applyBorder="1" applyAlignment="1">
      <alignment horizontal="right" vertical="center" indent="3"/>
    </xf>
    <xf numFmtId="2" fontId="2" fillId="0" borderId="0" xfId="1" applyNumberFormat="1" applyFont="1" applyFill="1" applyBorder="1" applyAlignment="1">
      <alignment horizontal="right" vertical="center" indent="3"/>
    </xf>
    <xf numFmtId="2" fontId="2" fillId="0" borderId="3" xfId="1" applyNumberFormat="1" applyFont="1" applyFill="1" applyBorder="1" applyAlignment="1">
      <alignment horizontal="right" vertical="center" indent="3"/>
    </xf>
    <xf numFmtId="2" fontId="9" fillId="0" borderId="3" xfId="0" applyNumberFormat="1" applyFont="1" applyBorder="1" applyAlignment="1">
      <alignment horizontal="center"/>
    </xf>
    <xf numFmtId="2" fontId="8" fillId="0" borderId="0" xfId="0" applyNumberFormat="1" applyFont="1"/>
    <xf numFmtId="166" fontId="2" fillId="0" borderId="0" xfId="0" applyNumberFormat="1" applyFont="1" applyAlignment="1">
      <alignment horizontal="right" indent="1"/>
    </xf>
    <xf numFmtId="166" fontId="2" fillId="0" borderId="0" xfId="1" applyNumberFormat="1" applyFont="1" applyFill="1" applyBorder="1" applyAlignment="1">
      <alignment horizontal="right" indent="1"/>
    </xf>
    <xf numFmtId="166" fontId="2" fillId="0" borderId="0" xfId="0" applyNumberFormat="1" applyFont="1" applyAlignment="1">
      <alignment horizontal="right" vertical="center" indent="1"/>
    </xf>
    <xf numFmtId="2" fontId="2" fillId="0" borderId="0" xfId="1" applyNumberFormat="1" applyFont="1" applyFill="1" applyBorder="1" applyAlignment="1">
      <alignment horizontal="right" indent="3"/>
    </xf>
    <xf numFmtId="170" fontId="2" fillId="0" borderId="0" xfId="1" applyNumberFormat="1" applyFont="1" applyFill="1" applyBorder="1" applyAlignment="1">
      <alignment horizontal="right" vertical="center" indent="3"/>
    </xf>
    <xf numFmtId="0" fontId="2" fillId="0" borderId="0" xfId="0" quotePrefix="1" applyFont="1" applyAlignment="1">
      <alignment horizontal="left"/>
    </xf>
    <xf numFmtId="38" fontId="2" fillId="0" borderId="0" xfId="0" applyNumberFormat="1" applyFont="1" applyAlignment="1">
      <alignment horizontal="left"/>
    </xf>
    <xf numFmtId="167" fontId="4" fillId="0" borderId="0" xfId="0" quotePrefix="1" applyNumberFormat="1" applyFont="1" applyAlignment="1">
      <alignment horizontal="right"/>
    </xf>
    <xf numFmtId="168" fontId="2" fillId="0" borderId="0" xfId="0" applyNumberFormat="1" applyFont="1" applyAlignment="1">
      <alignment horizontal="right" wrapText="1"/>
    </xf>
    <xf numFmtId="168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0" fillId="0" borderId="0" xfId="0" applyAlignment="1">
      <alignment horizontal="center" wrapText="1"/>
    </xf>
    <xf numFmtId="9" fontId="4" fillId="0" borderId="0" xfId="1" applyFont="1" applyFill="1" applyBorder="1" applyAlignment="1">
      <alignment horizontal="right" indent="2"/>
    </xf>
    <xf numFmtId="166" fontId="4" fillId="0" borderId="0" xfId="0" applyNumberFormat="1" applyFont="1" applyAlignment="1">
      <alignment horizontal="right" vertical="center" indent="1"/>
    </xf>
    <xf numFmtId="166" fontId="2" fillId="0" borderId="3" xfId="0" applyNumberFormat="1" applyFont="1" applyBorder="1" applyAlignment="1">
      <alignment horizontal="right" vertical="center" indent="1"/>
    </xf>
    <xf numFmtId="38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center"/>
    </xf>
    <xf numFmtId="167" fontId="5" fillId="0" borderId="0" xfId="0" quotePrefix="1" applyNumberFormat="1" applyFont="1" applyAlignment="1">
      <alignment horizontal="left"/>
    </xf>
    <xf numFmtId="38" fontId="2" fillId="0" borderId="3" xfId="6" applyNumberFormat="1" applyBorder="1" applyAlignment="1" applyProtection="1">
      <alignment horizontal="center" wrapText="1"/>
      <protection hidden="1"/>
    </xf>
    <xf numFmtId="38" fontId="2" fillId="0" borderId="1" xfId="0" applyNumberFormat="1" applyFont="1" applyBorder="1" applyAlignment="1">
      <alignment horizontal="center" wrapText="1"/>
    </xf>
    <xf numFmtId="168" fontId="2" fillId="0" borderId="1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0" borderId="0" xfId="0" applyNumberFormat="1" applyFont="1" applyAlignment="1">
      <alignment horizontal="right"/>
    </xf>
    <xf numFmtId="166" fontId="12" fillId="0" borderId="0" xfId="0" applyNumberFormat="1" applyFont="1"/>
    <xf numFmtId="168" fontId="2" fillId="0" borderId="0" xfId="0" applyNumberFormat="1" applyFont="1" applyAlignment="1">
      <alignment horizontal="center"/>
    </xf>
    <xf numFmtId="168" fontId="2" fillId="0" borderId="3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right" indent="3"/>
    </xf>
    <xf numFmtId="164" fontId="2" fillId="0" borderId="0" xfId="1" applyNumberFormat="1" applyFont="1" applyFill="1" applyBorder="1" applyAlignment="1">
      <alignment horizontal="right" indent="3"/>
    </xf>
    <xf numFmtId="164" fontId="2" fillId="0" borderId="3" xfId="1" applyNumberFormat="1" applyFont="1" applyFill="1" applyBorder="1" applyAlignment="1">
      <alignment horizontal="right" indent="3"/>
    </xf>
    <xf numFmtId="9" fontId="4" fillId="0" borderId="2" xfId="1" applyFont="1" applyFill="1" applyBorder="1" applyAlignment="1">
      <alignment horizontal="right" indent="1"/>
    </xf>
    <xf numFmtId="9" fontId="2" fillId="0" borderId="0" xfId="1" applyFont="1" applyFill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9" fontId="2" fillId="0" borderId="3" xfId="1" applyFont="1" applyFill="1" applyBorder="1" applyAlignment="1">
      <alignment horizontal="right" indent="1"/>
    </xf>
    <xf numFmtId="38" fontId="2" fillId="0" borderId="0" xfId="0" applyNumberFormat="1" applyFont="1" applyAlignment="1">
      <alignment horizontal="right" indent="3"/>
    </xf>
    <xf numFmtId="38" fontId="2" fillId="0" borderId="3" xfId="0" applyNumberFormat="1" applyFont="1" applyBorder="1" applyAlignment="1">
      <alignment horizontal="right" indent="3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 indent="2"/>
    </xf>
    <xf numFmtId="171" fontId="2" fillId="0" borderId="0" xfId="1" applyNumberFormat="1" applyFont="1" applyFill="1" applyBorder="1" applyAlignment="1">
      <alignment horizontal="right" indent="1"/>
    </xf>
    <xf numFmtId="37" fontId="4" fillId="0" borderId="0" xfId="1" applyNumberFormat="1" applyFont="1" applyFill="1" applyBorder="1" applyAlignment="1">
      <alignment horizontal="right" indent="1"/>
    </xf>
    <xf numFmtId="37" fontId="2" fillId="0" borderId="0" xfId="1" applyNumberFormat="1" applyFont="1" applyFill="1" applyBorder="1" applyAlignment="1">
      <alignment horizontal="right" indent="1"/>
    </xf>
    <xf numFmtId="37" fontId="2" fillId="0" borderId="3" xfId="1" applyNumberFormat="1" applyFont="1" applyFill="1" applyBorder="1" applyAlignment="1">
      <alignment horizontal="right" indent="1"/>
    </xf>
    <xf numFmtId="164" fontId="4" fillId="0" borderId="2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3" xfId="1" applyNumberFormat="1" applyFont="1" applyFill="1" applyBorder="1" applyAlignment="1"/>
    <xf numFmtId="38" fontId="2" fillId="0" borderId="0" xfId="1" applyNumberFormat="1" applyFont="1" applyFill="1" applyBorder="1" applyAlignment="1"/>
    <xf numFmtId="171" fontId="2" fillId="0" borderId="0" xfId="0" applyNumberFormat="1" applyFont="1" applyAlignment="1">
      <alignment horizontal="right" indent="1"/>
    </xf>
    <xf numFmtId="0" fontId="15" fillId="0" borderId="0" xfId="0" applyFont="1"/>
    <xf numFmtId="171" fontId="2" fillId="0" borderId="0" xfId="0" applyNumberFormat="1" applyFont="1" applyAlignment="1">
      <alignment horizontal="right" indent="2"/>
    </xf>
    <xf numFmtId="46" fontId="4" fillId="0" borderId="0" xfId="0" applyNumberFormat="1" applyFont="1" applyAlignment="1">
      <alignment horizontal="right" indent="1"/>
    </xf>
    <xf numFmtId="46" fontId="4" fillId="0" borderId="0" xfId="0" applyNumberFormat="1" applyFont="1" applyAlignment="1">
      <alignment horizontal="right" indent="2"/>
    </xf>
    <xf numFmtId="46" fontId="2" fillId="0" borderId="0" xfId="0" applyNumberFormat="1" applyFont="1" applyAlignment="1">
      <alignment horizontal="right" indent="1"/>
    </xf>
    <xf numFmtId="46" fontId="2" fillId="0" borderId="0" xfId="0" applyNumberFormat="1" applyFont="1" applyAlignment="1">
      <alignment horizontal="right" indent="2"/>
    </xf>
    <xf numFmtId="46" fontId="2" fillId="0" borderId="3" xfId="0" applyNumberFormat="1" applyFont="1" applyBorder="1" applyAlignment="1">
      <alignment horizontal="right" indent="1"/>
    </xf>
    <xf numFmtId="46" fontId="2" fillId="0" borderId="3" xfId="0" applyNumberFormat="1" applyFont="1" applyBorder="1" applyAlignment="1">
      <alignment horizontal="right" indent="2"/>
    </xf>
    <xf numFmtId="46" fontId="4" fillId="0" borderId="0" xfId="0" applyNumberFormat="1" applyFont="1" applyAlignment="1">
      <alignment horizontal="right"/>
    </xf>
    <xf numFmtId="46" fontId="4" fillId="0" borderId="0" xfId="0" applyNumberFormat="1" applyFont="1"/>
    <xf numFmtId="46" fontId="2" fillId="0" borderId="0" xfId="0" applyNumberFormat="1" applyFont="1" applyAlignment="1">
      <alignment horizontal="right"/>
    </xf>
    <xf numFmtId="46" fontId="2" fillId="0" borderId="0" xfId="0" applyNumberFormat="1" applyFont="1"/>
    <xf numFmtId="46" fontId="2" fillId="0" borderId="3" xfId="0" applyNumberFormat="1" applyFont="1" applyBorder="1"/>
    <xf numFmtId="46" fontId="4" fillId="0" borderId="0" xfId="0" applyNumberFormat="1" applyFont="1" applyAlignment="1">
      <alignment horizontal="center"/>
    </xf>
    <xf numFmtId="46" fontId="9" fillId="0" borderId="3" xfId="0" applyNumberFormat="1" applyFont="1" applyBorder="1" applyAlignment="1" applyProtection="1">
      <alignment horizontal="center"/>
      <protection hidden="1"/>
    </xf>
    <xf numFmtId="46" fontId="9" fillId="0" borderId="3" xfId="0" applyNumberFormat="1" applyFont="1" applyBorder="1" applyAlignment="1">
      <alignment horizontal="center"/>
    </xf>
    <xf numFmtId="46" fontId="9" fillId="0" borderId="0" xfId="0" applyNumberFormat="1" applyFont="1" applyAlignment="1">
      <alignment horizontal="right"/>
    </xf>
    <xf numFmtId="0" fontId="2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2" fillId="0" borderId="3" xfId="11" applyNumberFormat="1" applyFont="1" applyFill="1" applyBorder="1" applyAlignment="1">
      <alignment horizontal="center" wrapText="1"/>
    </xf>
    <xf numFmtId="0" fontId="2" fillId="0" borderId="0" xfId="11" applyNumberFormat="1" applyFont="1" applyFill="1" applyBorder="1" applyAlignment="1">
      <alignment horizontal="center" wrapText="1"/>
    </xf>
    <xf numFmtId="0" fontId="0" fillId="0" borderId="3" xfId="11" applyNumberFormat="1" applyFont="1" applyFill="1" applyBorder="1" applyAlignment="1">
      <alignment horizontal="center" wrapText="1"/>
    </xf>
    <xf numFmtId="49" fontId="9" fillId="0" borderId="0" xfId="1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Continuous"/>
    </xf>
    <xf numFmtId="0" fontId="2" fillId="0" borderId="0" xfId="0" applyFont="1" applyAlignment="1">
      <alignment wrapText="1"/>
    </xf>
    <xf numFmtId="0" fontId="2" fillId="0" borderId="0" xfId="0" applyFont="1" applyProtection="1">
      <protection hidden="1"/>
    </xf>
    <xf numFmtId="38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indent="2"/>
    </xf>
    <xf numFmtId="0" fontId="0" fillId="0" borderId="1" xfId="0" applyBorder="1" applyAlignment="1">
      <alignment horizontal="centerContinuous"/>
    </xf>
    <xf numFmtId="49" fontId="9" fillId="0" borderId="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indent="1"/>
    </xf>
    <xf numFmtId="164" fontId="2" fillId="0" borderId="0" xfId="1" applyNumberFormat="1" applyFont="1" applyFill="1" applyBorder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164" fontId="2" fillId="0" borderId="3" xfId="1" applyNumberFormat="1" applyFont="1" applyFill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1"/>
    </xf>
    <xf numFmtId="0" fontId="2" fillId="0" borderId="0" xfId="1" applyNumberFormat="1" applyFont="1" applyFill="1" applyBorder="1" applyAlignment="1">
      <alignment horizontal="right" indent="1"/>
    </xf>
    <xf numFmtId="49" fontId="9" fillId="0" borderId="1" xfId="11" applyNumberFormat="1" applyFont="1" applyFill="1" applyBorder="1" applyAlignment="1">
      <alignment horizontal="center"/>
    </xf>
    <xf numFmtId="167" fontId="2" fillId="0" borderId="3" xfId="0" applyNumberFormat="1" applyFont="1" applyBorder="1" applyAlignment="1">
      <alignment horizontal="right" wrapText="1"/>
    </xf>
    <xf numFmtId="38" fontId="4" fillId="0" borderId="0" xfId="0" applyNumberFormat="1" applyFont="1"/>
    <xf numFmtId="38" fontId="2" fillId="0" borderId="3" xfId="0" applyNumberFormat="1" applyFont="1" applyBorder="1"/>
    <xf numFmtId="38" fontId="2" fillId="0" borderId="3" xfId="1" applyNumberFormat="1" applyFont="1" applyFill="1" applyBorder="1" applyAlignment="1">
      <alignment horizontal="right" indent="1"/>
    </xf>
    <xf numFmtId="164" fontId="4" fillId="0" borderId="0" xfId="1" applyNumberFormat="1" applyFont="1" applyFill="1" applyBorder="1" applyAlignment="1"/>
    <xf numFmtId="164" fontId="2" fillId="0" borderId="3" xfId="0" applyNumberFormat="1" applyFont="1" applyBorder="1" applyAlignment="1">
      <alignment horizontal="centerContinuous"/>
    </xf>
    <xf numFmtId="0" fontId="2" fillId="0" borderId="0" xfId="6" applyAlignment="1" applyProtection="1">
      <alignment wrapText="1"/>
      <protection hidden="1"/>
    </xf>
    <xf numFmtId="166" fontId="4" fillId="0" borderId="0" xfId="0" applyNumberFormat="1" applyFont="1" applyAlignment="1">
      <alignment horizontal="right" indent="2"/>
    </xf>
    <xf numFmtId="38" fontId="2" fillId="0" borderId="3" xfId="0" applyNumberFormat="1" applyFont="1" applyBorder="1" applyAlignment="1">
      <alignment horizontal="center" wrapText="1"/>
    </xf>
    <xf numFmtId="38" fontId="2" fillId="0" borderId="0" xfId="0" applyNumberFormat="1" applyFont="1" applyProtection="1">
      <protection hidden="1"/>
    </xf>
    <xf numFmtId="171" fontId="4" fillId="0" borderId="0" xfId="0" applyNumberFormat="1" applyFont="1" applyAlignment="1">
      <alignment horizontal="right" indent="1"/>
    </xf>
    <xf numFmtId="164" fontId="4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71" fontId="2" fillId="0" borderId="3" xfId="0" applyNumberFormat="1" applyFont="1" applyBorder="1" applyAlignment="1">
      <alignment horizontal="right" indent="1"/>
    </xf>
    <xf numFmtId="164" fontId="2" fillId="0" borderId="3" xfId="1" applyNumberFormat="1" applyFont="1" applyFill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38" fontId="18" fillId="0" borderId="0" xfId="0" applyNumberFormat="1" applyFont="1"/>
    <xf numFmtId="2" fontId="18" fillId="0" borderId="0" xfId="0" applyNumberFormat="1" applyFont="1"/>
    <xf numFmtId="166" fontId="18" fillId="0" borderId="0" xfId="0" applyNumberFormat="1" applyFont="1"/>
    <xf numFmtId="0" fontId="17" fillId="0" borderId="0" xfId="0" applyFont="1" applyAlignment="1">
      <alignment horizontal="center"/>
    </xf>
    <xf numFmtId="38" fontId="17" fillId="0" borderId="0" xfId="0" applyNumberFormat="1" applyFont="1" applyAlignment="1">
      <alignment horizontal="right"/>
    </xf>
    <xf numFmtId="168" fontId="17" fillId="0" borderId="0" xfId="0" applyNumberFormat="1" applyFont="1" applyAlignment="1">
      <alignment horizontal="right"/>
    </xf>
    <xf numFmtId="46" fontId="17" fillId="0" borderId="0" xfId="0" applyNumberFormat="1" applyFont="1" applyAlignment="1">
      <alignment horizontal="right"/>
    </xf>
    <xf numFmtId="0" fontId="4" fillId="0" borderId="0" xfId="0" applyFont="1" applyAlignment="1">
      <alignment horizontal="centerContinuous"/>
    </xf>
    <xf numFmtId="46" fontId="2" fillId="0" borderId="0" xfId="1" applyNumberFormat="1" applyFont="1" applyFill="1" applyBorder="1" applyAlignment="1">
      <alignment horizontal="right"/>
    </xf>
    <xf numFmtId="46" fontId="2" fillId="0" borderId="3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 indent="2"/>
    </xf>
    <xf numFmtId="3" fontId="2" fillId="0" borderId="3" xfId="0" applyNumberFormat="1" applyFont="1" applyBorder="1" applyAlignment="1">
      <alignment horizontal="right" indent="2"/>
    </xf>
    <xf numFmtId="3" fontId="2" fillId="0" borderId="3" xfId="0" applyNumberFormat="1" applyFont="1" applyBorder="1" applyAlignment="1">
      <alignment horizontal="right"/>
    </xf>
    <xf numFmtId="0" fontId="22" fillId="2" borderId="0" xfId="12" applyNumberFormat="1" applyFont="1" applyFill="1" applyBorder="1" applyAlignment="1"/>
    <xf numFmtId="0" fontId="21" fillId="2" borderId="0" xfId="0" applyFont="1" applyFill="1"/>
    <xf numFmtId="0" fontId="23" fillId="2" borderId="0" xfId="0" applyFont="1" applyFill="1" applyAlignment="1">
      <alignment horizontal="center" wrapText="1"/>
    </xf>
    <xf numFmtId="172" fontId="21" fillId="0" borderId="0" xfId="1" applyNumberFormat="1" applyFont="1" applyFill="1" applyBorder="1"/>
    <xf numFmtId="172" fontId="21" fillId="0" borderId="0" xfId="1" applyNumberFormat="1" applyFont="1" applyFill="1"/>
    <xf numFmtId="172" fontId="21" fillId="2" borderId="0" xfId="1" applyNumberFormat="1" applyFont="1" applyFill="1" applyBorder="1"/>
    <xf numFmtId="0" fontId="23" fillId="2" borderId="0" xfId="0" applyFont="1" applyFill="1"/>
    <xf numFmtId="0" fontId="21" fillId="2" borderId="0" xfId="12" applyNumberFormat="1" applyFont="1" applyFill="1" applyBorder="1" applyAlignment="1"/>
    <xf numFmtId="0" fontId="23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10" fillId="2" borderId="0" xfId="10" applyFill="1" applyBorder="1" applyAlignment="1"/>
    <xf numFmtId="0" fontId="0" fillId="2" borderId="0" xfId="0" applyFill="1"/>
    <xf numFmtId="0" fontId="23" fillId="2" borderId="3" xfId="0" applyFont="1" applyFill="1" applyBorder="1" applyAlignment="1">
      <alignment horizontal="centerContinuous"/>
    </xf>
    <xf numFmtId="0" fontId="21" fillId="2" borderId="3" xfId="0" applyFont="1" applyFill="1" applyBorder="1" applyAlignment="1">
      <alignment horizontal="centerContinuous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1" xfId="11" applyNumberFormat="1" applyFont="1" applyFill="1" applyBorder="1" applyAlignment="1">
      <alignment horizontal="center" wrapText="1"/>
    </xf>
    <xf numFmtId="0" fontId="2" fillId="0" borderId="4" xfId="11" applyNumberFormat="1" applyFont="1" applyFill="1" applyBorder="1" applyAlignment="1">
      <alignment horizontal="center" wrapText="1"/>
    </xf>
    <xf numFmtId="37" fontId="4" fillId="0" borderId="0" xfId="0" applyNumberFormat="1" applyFont="1" applyAlignment="1">
      <alignment horizontal="right" indent="1"/>
    </xf>
    <xf numFmtId="164" fontId="4" fillId="0" borderId="0" xfId="0" applyNumberFormat="1" applyFont="1" applyAlignment="1">
      <alignment horizontal="right" indent="2"/>
    </xf>
    <xf numFmtId="37" fontId="2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37" fontId="2" fillId="0" borderId="3" xfId="0" applyNumberFormat="1" applyFont="1" applyBorder="1" applyAlignment="1">
      <alignment horizontal="right" indent="1"/>
    </xf>
    <xf numFmtId="164" fontId="2" fillId="0" borderId="3" xfId="0" applyNumberFormat="1" applyFont="1" applyBorder="1" applyAlignment="1">
      <alignment horizontal="right" indent="2"/>
    </xf>
    <xf numFmtId="0" fontId="0" fillId="0" borderId="0" xfId="1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8" fontId="2" fillId="0" borderId="0" xfId="1" applyNumberFormat="1" applyFont="1" applyFill="1" applyBorder="1" applyAlignment="1">
      <alignment horizontal="right" indent="2"/>
    </xf>
    <xf numFmtId="168" fontId="2" fillId="0" borderId="3" xfId="1" applyNumberFormat="1" applyFont="1" applyFill="1" applyBorder="1" applyAlignment="1">
      <alignment horizontal="right" indent="2"/>
    </xf>
    <xf numFmtId="171" fontId="4" fillId="0" borderId="0" xfId="0" applyNumberFormat="1" applyFont="1" applyAlignment="1">
      <alignment horizontal="right" indent="2"/>
    </xf>
    <xf numFmtId="171" fontId="2" fillId="0" borderId="3" xfId="0" applyNumberFormat="1" applyFont="1" applyBorder="1" applyAlignment="1">
      <alignment horizontal="right" indent="2"/>
    </xf>
    <xf numFmtId="0" fontId="10" fillId="0" borderId="0" xfId="10" applyFill="1" applyBorder="1"/>
    <xf numFmtId="0" fontId="4" fillId="0" borderId="0" xfId="0" applyFont="1" applyAlignment="1">
      <alignment horizontal="left"/>
    </xf>
    <xf numFmtId="0" fontId="10" fillId="0" borderId="0" xfId="10" quotePrefix="1" applyFill="1" applyBorder="1"/>
    <xf numFmtId="0" fontId="10" fillId="0" borderId="0" xfId="10" applyBorder="1"/>
    <xf numFmtId="0" fontId="0" fillId="0" borderId="0" xfId="0" quotePrefix="1"/>
    <xf numFmtId="173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10" applyFill="1" applyBorder="1" applyAlignment="1">
      <alignment horizontal="left"/>
    </xf>
    <xf numFmtId="167" fontId="5" fillId="0" borderId="0" xfId="0" quotePrefix="1" applyNumberFormat="1" applyFont="1" applyAlignment="1">
      <alignment horizontal="left" vertical="top"/>
    </xf>
    <xf numFmtId="38" fontId="9" fillId="0" borderId="3" xfId="0" applyNumberFormat="1" applyFont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>
      <alignment horizontal="right"/>
    </xf>
    <xf numFmtId="171" fontId="4" fillId="0" borderId="0" xfId="0" applyNumberFormat="1" applyFont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0" borderId="3" xfId="0" applyNumberFormat="1" applyFont="1" applyBorder="1" applyAlignment="1">
      <alignment horizontal="right"/>
    </xf>
    <xf numFmtId="0" fontId="2" fillId="2" borderId="0" xfId="0" applyFont="1" applyFill="1"/>
    <xf numFmtId="174" fontId="4" fillId="0" borderId="0" xfId="0" applyNumberFormat="1" applyFont="1" applyAlignment="1">
      <alignment horizontal="right" indent="1"/>
    </xf>
    <xf numFmtId="174" fontId="4" fillId="0" borderId="0" xfId="0" applyNumberFormat="1" applyFont="1" applyAlignment="1">
      <alignment horizontal="right" indent="2"/>
    </xf>
    <xf numFmtId="174" fontId="2" fillId="0" borderId="0" xfId="0" applyNumberFormat="1" applyFont="1" applyAlignment="1">
      <alignment horizontal="right" indent="1"/>
    </xf>
    <xf numFmtId="174" fontId="2" fillId="0" borderId="0" xfId="0" applyNumberFormat="1" applyFont="1" applyAlignment="1">
      <alignment horizontal="right" indent="2"/>
    </xf>
    <xf numFmtId="174" fontId="2" fillId="0" borderId="3" xfId="0" applyNumberFormat="1" applyFont="1" applyBorder="1" applyAlignment="1">
      <alignment horizontal="right" indent="1"/>
    </xf>
    <xf numFmtId="174" fontId="2" fillId="0" borderId="3" xfId="0" applyNumberFormat="1" applyFont="1" applyBorder="1" applyAlignment="1">
      <alignment horizontal="right" indent="2"/>
    </xf>
    <xf numFmtId="174" fontId="2" fillId="0" borderId="0" xfId="0" applyNumberFormat="1" applyFont="1" applyAlignment="1">
      <alignment horizontal="right"/>
    </xf>
    <xf numFmtId="174" fontId="9" fillId="0" borderId="3" xfId="0" applyNumberFormat="1" applyFont="1" applyBorder="1" applyAlignment="1" applyProtection="1">
      <alignment horizontal="center"/>
      <protection hidden="1"/>
    </xf>
    <xf numFmtId="174" fontId="9" fillId="0" borderId="3" xfId="0" applyNumberFormat="1" applyFont="1" applyBorder="1" applyAlignment="1">
      <alignment horizontal="center"/>
    </xf>
    <xf numFmtId="0" fontId="10" fillId="0" borderId="0" xfId="10"/>
    <xf numFmtId="167" fontId="5" fillId="0" borderId="0" xfId="0" quotePrefix="1" applyNumberFormat="1" applyFont="1" applyAlignment="1">
      <alignment horizontal="center"/>
    </xf>
    <xf numFmtId="167" fontId="4" fillId="0" borderId="0" xfId="0" quotePrefix="1" applyNumberFormat="1" applyFont="1" applyAlignment="1">
      <alignment horizontal="center"/>
    </xf>
    <xf numFmtId="1" fontId="4" fillId="0" borderId="0" xfId="0" applyNumberFormat="1" applyFont="1"/>
    <xf numFmtId="1" fontId="2" fillId="0" borderId="0" xfId="0" applyNumberFormat="1" applyFont="1"/>
    <xf numFmtId="38" fontId="2" fillId="0" borderId="0" xfId="0" applyNumberFormat="1" applyFont="1" applyAlignment="1">
      <alignment horizontal="center"/>
    </xf>
    <xf numFmtId="1" fontId="2" fillId="0" borderId="3" xfId="0" applyNumberFormat="1" applyFont="1" applyBorder="1"/>
    <xf numFmtId="37" fontId="0" fillId="0" borderId="0" xfId="0" applyNumberFormat="1" applyAlignment="1">
      <alignment horizontal="right"/>
    </xf>
    <xf numFmtId="0" fontId="21" fillId="0" borderId="3" xfId="0" applyFont="1" applyBorder="1"/>
    <xf numFmtId="172" fontId="21" fillId="0" borderId="3" xfId="1" applyNumberFormat="1" applyFont="1" applyFill="1" applyBorder="1"/>
    <xf numFmtId="171" fontId="4" fillId="0" borderId="0" xfId="1" applyNumberFormat="1" applyFont="1" applyFill="1" applyBorder="1" applyAlignment="1">
      <alignment horizontal="right" indent="1"/>
    </xf>
    <xf numFmtId="171" fontId="2" fillId="0" borderId="0" xfId="1" applyNumberFormat="1" applyFont="1" applyFill="1" applyAlignment="1">
      <alignment horizontal="right" indent="1"/>
    </xf>
    <xf numFmtId="171" fontId="2" fillId="0" borderId="3" xfId="1" applyNumberFormat="1" applyFont="1" applyFill="1" applyBorder="1" applyAlignment="1">
      <alignment horizontal="right" indent="1"/>
    </xf>
    <xf numFmtId="168" fontId="2" fillId="0" borderId="0" xfId="1" applyNumberFormat="1" applyFont="1" applyFill="1" applyBorder="1" applyAlignment="1">
      <alignment horizontal="right" indent="1"/>
    </xf>
    <xf numFmtId="168" fontId="2" fillId="0" borderId="3" xfId="1" applyNumberFormat="1" applyFont="1" applyFill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9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 indent="3"/>
    </xf>
    <xf numFmtId="3" fontId="2" fillId="0" borderId="0" xfId="0" applyNumberFormat="1" applyFont="1" applyBorder="1" applyAlignment="1">
      <alignment horizontal="right" indent="3"/>
    </xf>
    <xf numFmtId="38" fontId="4" fillId="0" borderId="0" xfId="0" applyNumberFormat="1" applyFont="1" applyBorder="1" applyAlignment="1">
      <alignment horizontal="right" indent="3"/>
    </xf>
    <xf numFmtId="38" fontId="2" fillId="0" borderId="0" xfId="0" applyNumberFormat="1" applyFont="1" applyBorder="1" applyAlignment="1">
      <alignment horizontal="right" indent="3"/>
    </xf>
    <xf numFmtId="38" fontId="9" fillId="0" borderId="0" xfId="0" applyNumberFormat="1" applyFont="1" applyBorder="1" applyAlignment="1" applyProtection="1">
      <alignment horizontal="center"/>
      <protection hidden="1"/>
    </xf>
  </cellXfs>
  <cellStyles count="13">
    <cellStyle name="Comma [0] 2" xfId="11" xr:uid="{00000000-0005-0000-0000-000000000000}"/>
    <cellStyle name="Comma 2" xfId="4" xr:uid="{00000000-0005-0000-0000-000001000000}"/>
    <cellStyle name="Hyperlink" xfId="10" builtinId="8" customBuiltin="1"/>
    <cellStyle name="Hyperlink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_Sig compare" xfId="8" xr:uid="{00000000-0005-0000-0000-000007000000}"/>
    <cellStyle name="Normal 3" xfId="5" xr:uid="{00000000-0005-0000-0000-000008000000}"/>
    <cellStyle name="Normal 4" xfId="9" xr:uid="{00000000-0005-0000-0000-000009000000}"/>
    <cellStyle name="Per cent" xfId="1" builtinId="5"/>
    <cellStyle name="Percent 2" xfId="3" xr:uid="{00000000-0005-0000-0000-00000B000000}"/>
    <cellStyle name="Title" xfId="12" builtinId="15"/>
  </cellStyles>
  <dxfs count="5"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  <dxf>
      <numFmt numFmtId="174" formatCode="m:ss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95BA6"/>
      <rgbColor rgb="00FFFFFF"/>
      <rgbColor rgb="00F71301"/>
      <rgbColor rgb="0000FF00"/>
      <rgbColor rgb="000000FF"/>
      <rgbColor rgb="00FFFF00"/>
      <rgbColor rgb="00F9FBFD"/>
      <rgbColor rgb="0000FFFF"/>
      <rgbColor rgb="000066CC"/>
      <rgbColor rgb="00008000"/>
      <rgbColor rgb="00000080"/>
      <rgbColor rgb="00808000"/>
      <rgbColor rgb="00800080"/>
      <rgbColor rgb="00008080"/>
      <rgbColor rgb="00EDF3F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4BC"/>
      <color rgb="FF005EB8"/>
      <color rgb="FF006747"/>
      <color rgb="FF41B6E6"/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0</xdr:row>
      <xdr:rowOff>0</xdr:rowOff>
    </xdr:from>
    <xdr:to>
      <xdr:col>9</xdr:col>
      <xdr:colOff>49530</xdr:colOff>
      <xdr:row>5</xdr:row>
      <xdr:rowOff>103505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8A7F3D5-043F-F22F-7518-BAE183948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62525" y="0"/>
          <a:ext cx="95313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PRT\DCVA\Ambulance%20return\Publication\2019-20%20Data\A%20May%209th%20pub\Working%20files\AmbSYS%20time%20series%20to%2020190430%20working%20fil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s.gov.uk\data\PPRT\DCVA\Ambulance%20return\Publication\2014-15%20Data\K%20Apr%209%20pub%20-%20Feb15%20Sys%20-%20Nov14%20CO\Working%20files\AmbSys%20-%20check%20revised%20comparison%20period%202013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Response times"/>
      <sheetName val="Incidents"/>
      <sheetName val="Calls"/>
      <sheetName val="Resources"/>
      <sheetName val="NoC, CPR"/>
      <sheetName val="HCP response times"/>
      <sheetName val="Ambulance CCG lookup"/>
      <sheetName val="Section 136"/>
      <sheetName val="Raw"/>
      <sheetName val="Data Queries"/>
      <sheetName val="Graphs"/>
      <sheetName val="Trust Standards"/>
      <sheetName val="Maps (Amb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istical Note"/>
      <sheetName val="Latest Months"/>
      <sheetName val="Latest Month raw data"/>
      <sheetName val="Comp for Sig Test"/>
      <sheetName val="2012-13 YTD"/>
      <sheetName val="2013-14 YTD"/>
      <sheetName val="Macro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gland.999iucdata@nhs.net" TargetMode="External"/><Relationship Id="rId2" Type="http://schemas.openxmlformats.org/officeDocument/2006/relationships/hyperlink" Target="mailto:nhsengland.medi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geoportal.statistics.gov.uk/datasets/0f0823d7708d4d0e8315092890564470_0/explo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40625" defaultRowHeight="12.75" customHeight="1" x14ac:dyDescent="0.2"/>
  <cols>
    <col min="1" max="1" width="13.85546875" style="265" bestFit="1" customWidth="1"/>
    <col min="2" max="2" width="18.85546875" customWidth="1"/>
    <col min="3" max="3" width="23.85546875" bestFit="1" customWidth="1"/>
    <col min="4" max="4" width="14.5703125" bestFit="1" customWidth="1"/>
    <col min="5" max="5" width="8.5703125" bestFit="1" customWidth="1"/>
    <col min="6" max="6" width="6.5703125" bestFit="1" customWidth="1"/>
    <col min="7" max="7" width="1.5703125" customWidth="1"/>
    <col min="8" max="11" width="2" customWidth="1"/>
  </cols>
  <sheetData>
    <row r="1" spans="1:4" ht="15.75" x14ac:dyDescent="0.25">
      <c r="A1" s="36" t="s">
        <v>0</v>
      </c>
    </row>
    <row r="2" spans="1:4" x14ac:dyDescent="0.2"/>
    <row r="3" spans="1:4" x14ac:dyDescent="0.2">
      <c r="A3" s="265" t="s">
        <v>446</v>
      </c>
    </row>
    <row r="4" spans="1:4" x14ac:dyDescent="0.2">
      <c r="A4" s="265" t="s">
        <v>447</v>
      </c>
    </row>
    <row r="5" spans="1:4" x14ac:dyDescent="0.2">
      <c r="A5" s="265" t="s">
        <v>448</v>
      </c>
    </row>
    <row r="6" spans="1:4" x14ac:dyDescent="0.2">
      <c r="A6" s="266" t="s">
        <v>1</v>
      </c>
    </row>
    <row r="7" spans="1:4" x14ac:dyDescent="0.2">
      <c r="A7" s="265" t="s">
        <v>2</v>
      </c>
    </row>
    <row r="8" spans="1:4" x14ac:dyDescent="0.2"/>
    <row r="9" spans="1:4" x14ac:dyDescent="0.2">
      <c r="A9" s="260" t="s">
        <v>3</v>
      </c>
      <c r="B9" t="s">
        <v>405</v>
      </c>
    </row>
    <row r="10" spans="1:4" x14ac:dyDescent="0.2">
      <c r="B10" s="5" t="s">
        <v>406</v>
      </c>
    </row>
    <row r="11" spans="1:4" x14ac:dyDescent="0.2">
      <c r="B11" s="5" t="s">
        <v>407</v>
      </c>
    </row>
    <row r="12" spans="1:4" x14ac:dyDescent="0.2"/>
    <row r="13" spans="1:4" x14ac:dyDescent="0.2">
      <c r="A13" s="260" t="s">
        <v>4</v>
      </c>
      <c r="D13" s="261" t="s">
        <v>5</v>
      </c>
    </row>
    <row r="14" spans="1:4" x14ac:dyDescent="0.2">
      <c r="B14" s="259" t="s">
        <v>8</v>
      </c>
      <c r="C14" s="259" t="s">
        <v>224</v>
      </c>
      <c r="D14" s="261" t="s">
        <v>11</v>
      </c>
    </row>
    <row r="15" spans="1:4" x14ac:dyDescent="0.2">
      <c r="A15" s="260"/>
      <c r="B15" s="259" t="s">
        <v>10</v>
      </c>
      <c r="C15" s="259" t="s">
        <v>6</v>
      </c>
      <c r="D15" s="261" t="s">
        <v>7</v>
      </c>
    </row>
    <row r="16" spans="1:4" x14ac:dyDescent="0.2">
      <c r="B16" s="262" t="s">
        <v>441</v>
      </c>
      <c r="C16" s="261" t="s">
        <v>9</v>
      </c>
      <c r="D16" s="261" t="s">
        <v>402</v>
      </c>
    </row>
    <row r="17" spans="1:4" x14ac:dyDescent="0.2"/>
    <row r="18" spans="1:4" x14ac:dyDescent="0.2">
      <c r="A18" s="260" t="s">
        <v>12</v>
      </c>
      <c r="B18" t="s">
        <v>13</v>
      </c>
    </row>
    <row r="19" spans="1:4" x14ac:dyDescent="0.2">
      <c r="A19" s="260"/>
      <c r="B19" t="s">
        <v>14</v>
      </c>
    </row>
    <row r="20" spans="1:4" x14ac:dyDescent="0.2">
      <c r="A20" s="260" t="s">
        <v>15</v>
      </c>
      <c r="B20" t="s">
        <v>16</v>
      </c>
    </row>
    <row r="21" spans="1:4" x14ac:dyDescent="0.2">
      <c r="B21" t="s">
        <v>17</v>
      </c>
    </row>
    <row r="22" spans="1:4" x14ac:dyDescent="0.2">
      <c r="B22" t="s">
        <v>18</v>
      </c>
    </row>
    <row r="23" spans="1:4" x14ac:dyDescent="0.2">
      <c r="B23" t="s">
        <v>19</v>
      </c>
    </row>
    <row r="24" spans="1:4" x14ac:dyDescent="0.2"/>
    <row r="25" spans="1:4" x14ac:dyDescent="0.2">
      <c r="A25" s="260" t="s">
        <v>461</v>
      </c>
      <c r="B25" t="s">
        <v>462</v>
      </c>
      <c r="C25" s="283" t="s">
        <v>459</v>
      </c>
      <c r="D25" t="s">
        <v>463</v>
      </c>
    </row>
    <row r="26" spans="1:4" x14ac:dyDescent="0.2"/>
    <row r="27" spans="1:4" x14ac:dyDescent="0.2">
      <c r="A27" s="260" t="s">
        <v>464</v>
      </c>
      <c r="B27" s="177" t="s">
        <v>442</v>
      </c>
    </row>
    <row r="28" spans="1:4" x14ac:dyDescent="0.2">
      <c r="B28" s="233" t="s">
        <v>465</v>
      </c>
    </row>
    <row r="29" spans="1:4" x14ac:dyDescent="0.2">
      <c r="B29" s="263" t="s">
        <v>460</v>
      </c>
    </row>
    <row r="30" spans="1:4" x14ac:dyDescent="0.2">
      <c r="D30" s="283"/>
    </row>
    <row r="31" spans="1:4" x14ac:dyDescent="0.2">
      <c r="A31" s="260" t="s">
        <v>20</v>
      </c>
      <c r="B31" s="264">
        <v>46128</v>
      </c>
    </row>
    <row r="33" spans="1:2" x14ac:dyDescent="0.2">
      <c r="A33" s="260" t="s">
        <v>412</v>
      </c>
      <c r="B33" t="s">
        <v>413</v>
      </c>
    </row>
    <row r="34" spans="1:2" x14ac:dyDescent="0.2">
      <c r="B34" t="s">
        <v>414</v>
      </c>
    </row>
    <row r="35" spans="1:2" x14ac:dyDescent="0.2">
      <c r="B35" t="s">
        <v>415</v>
      </c>
    </row>
  </sheetData>
  <hyperlinks>
    <hyperlink ref="C16" location="'NoC, CPR'!A1" display="'NoC, CPR'!A1" xr:uid="{6B4FBEB1-292A-4EE9-8608-5525FE269839}"/>
    <hyperlink ref="C15" location="Resources!A6" display="Resources" xr:uid="{A3C03631-AF0B-4C6E-9EDB-88E7E270D314}"/>
    <hyperlink ref="B15" location="Calls!A1" display="Calls!A1" xr:uid="{C8B05399-811C-480B-A2D1-06BC8FF4426D}"/>
    <hyperlink ref="B14" location="Incidents!A1" display="Incidents!A1" xr:uid="{28ED6044-325A-482D-9AE3-14E59959CA0B}"/>
    <hyperlink ref="D13" location="'Response Times'!A6" display="Response times" xr:uid="{34DC31C6-E0DE-48E3-896E-A7672E88A595}"/>
    <hyperlink ref="D15" location="'Section 136'!A1" display="Section 136" xr:uid="{83ABC6DB-151A-4747-82C7-D80F31E47287}"/>
    <hyperlink ref="A6" r:id="rId1" xr:uid="{5F78F174-F4E9-4B4A-B756-2134CF59DAA7}"/>
    <hyperlink ref="D14" location="'HCP, IFT'!A1" display="HCP, IFT" xr:uid="{AEF53779-328C-4127-954D-E6623FB641A1}"/>
    <hyperlink ref="C14" location="Validation!A6" display="Resources" xr:uid="{C1E8D2B2-01D7-427F-B021-1D3BB1A067EE}"/>
    <hyperlink ref="D16" location="'ICB lookup'!A1" display="'ICB lookup'!A1" xr:uid="{D4792A27-59CD-48D7-8D86-3134B10B16BC}"/>
    <hyperlink ref="B16" location="Handovers!A1" display="Handovers!A1" xr:uid="{A55A202E-AB57-4442-A712-B14F52AC8D77}"/>
    <hyperlink ref="C25" r:id="rId2" xr:uid="{0483C99E-4103-4CF7-B245-4F5565933176}"/>
    <hyperlink ref="B28" r:id="rId3" xr:uid="{97C4EB41-46B2-4F86-A23B-304E3A82F929}"/>
  </hyperlinks>
  <pageMargins left="0.70866141732283472" right="0.51181102362204722" top="0.74803149606299213" bottom="0.74803149606299213" header="0.31496062992125984" footer="0.31496062992125984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5703125" style="5" bestFit="1" customWidth="1"/>
    <col min="7" max="7" width="11.42578125" style="5" bestFit="1" customWidth="1"/>
    <col min="8" max="8" width="1.5703125" style="5" customWidth="1"/>
    <col min="9" max="9" width="8.7109375" style="5" customWidth="1"/>
    <col min="10" max="10" width="12.7109375" style="5" customWidth="1"/>
    <col min="11" max="11" width="14.7109375" style="5" customWidth="1"/>
  </cols>
  <sheetData>
    <row r="1" spans="1:11" ht="18.75" x14ac:dyDescent="0.25">
      <c r="A1" s="36" t="s">
        <v>7</v>
      </c>
      <c r="E1" s="36" t="s">
        <v>22</v>
      </c>
      <c r="F1" s="15"/>
      <c r="G1" s="15"/>
      <c r="H1" s="15"/>
      <c r="I1" s="15"/>
      <c r="J1" s="16"/>
      <c r="K1" s="11"/>
    </row>
    <row r="2" spans="1:11" ht="15.75" x14ac:dyDescent="0.25">
      <c r="A2" s="117" t="s">
        <v>472</v>
      </c>
      <c r="C2" s="1"/>
      <c r="E2" s="10"/>
      <c r="F2" s="10"/>
      <c r="G2" s="10"/>
      <c r="H2" s="10"/>
      <c r="I2" s="10"/>
      <c r="J2" s="11"/>
    </row>
    <row r="3" spans="1:11" x14ac:dyDescent="0.2">
      <c r="C3" s="1"/>
      <c r="E3" s="10"/>
      <c r="F3" s="10"/>
      <c r="G3" s="10"/>
      <c r="H3" s="10"/>
      <c r="I3" s="10"/>
      <c r="J3" s="11"/>
      <c r="K3" s="105"/>
    </row>
    <row r="4" spans="1:11" x14ac:dyDescent="0.2">
      <c r="E4" s="25" t="s">
        <v>7</v>
      </c>
      <c r="F4" s="25"/>
      <c r="G4" s="29"/>
      <c r="H4" s="39"/>
      <c r="I4" s="25" t="s">
        <v>215</v>
      </c>
      <c r="J4" s="25"/>
      <c r="K4" s="25"/>
    </row>
    <row r="5" spans="1:11" ht="25.5" x14ac:dyDescent="0.2">
      <c r="B5" s="28"/>
      <c r="C5" s="4" t="s">
        <v>23</v>
      </c>
      <c r="D5" s="28" t="s">
        <v>265</v>
      </c>
      <c r="E5" s="118" t="s">
        <v>24</v>
      </c>
      <c r="F5" s="22" t="s">
        <v>223</v>
      </c>
      <c r="G5" s="22" t="s">
        <v>223</v>
      </c>
      <c r="H5" s="40"/>
      <c r="I5" s="41" t="s">
        <v>25</v>
      </c>
      <c r="J5" s="109" t="s">
        <v>26</v>
      </c>
      <c r="K5" s="28" t="s">
        <v>27</v>
      </c>
    </row>
    <row r="6" spans="1:11" ht="14.25" x14ac:dyDescent="0.2">
      <c r="A6" s="152"/>
      <c r="E6" s="20" t="s">
        <v>216</v>
      </c>
      <c r="F6" s="20" t="s">
        <v>217</v>
      </c>
      <c r="G6" s="121" t="s">
        <v>218</v>
      </c>
      <c r="H6" s="39"/>
      <c r="I6" s="43" t="s">
        <v>219</v>
      </c>
      <c r="J6" s="43" t="s">
        <v>220</v>
      </c>
      <c r="K6" s="43" t="s">
        <v>221</v>
      </c>
    </row>
    <row r="7" spans="1:11" x14ac:dyDescent="0.2">
      <c r="A7" s="217"/>
      <c r="B7" s="217"/>
      <c r="C7" s="217"/>
      <c r="D7" s="217" t="s">
        <v>33</v>
      </c>
      <c r="E7" s="70">
        <v>990</v>
      </c>
      <c r="F7" s="77">
        <v>899</v>
      </c>
      <c r="G7" s="110">
        <v>0.90808080808080804</v>
      </c>
      <c r="H7" s="77"/>
      <c r="I7" s="144">
        <v>395.81055555555554</v>
      </c>
      <c r="J7" s="154">
        <v>1.6655092592592593E-2</v>
      </c>
      <c r="K7" s="155">
        <v>3.8113425925925926E-2</v>
      </c>
    </row>
    <row r="8" spans="1:11" x14ac:dyDescent="0.2">
      <c r="B8" s="1"/>
      <c r="C8" s="1" t="s">
        <v>34</v>
      </c>
      <c r="D8" s="1" t="s">
        <v>35</v>
      </c>
      <c r="E8" s="71">
        <v>84</v>
      </c>
      <c r="F8" s="78">
        <v>73</v>
      </c>
      <c r="G8" s="52">
        <v>0.86904761904761907</v>
      </c>
      <c r="H8" s="78"/>
      <c r="I8" s="145">
        <v>45.488333333333337</v>
      </c>
      <c r="J8" s="156">
        <v>2.2569444444444437E-2</v>
      </c>
      <c r="K8" s="157">
        <v>5.0254629629629621E-2</v>
      </c>
    </row>
    <row r="9" spans="1:11" x14ac:dyDescent="0.2">
      <c r="B9" s="1"/>
      <c r="C9" s="1" t="s">
        <v>36</v>
      </c>
      <c r="D9" s="1" t="s">
        <v>37</v>
      </c>
      <c r="E9" s="71">
        <v>176</v>
      </c>
      <c r="F9" s="78">
        <v>166</v>
      </c>
      <c r="G9" s="52">
        <v>0.94318181818181823</v>
      </c>
      <c r="H9" s="78"/>
      <c r="I9" s="145">
        <v>59.042222222222222</v>
      </c>
      <c r="J9" s="156">
        <v>1.3981481481481482E-2</v>
      </c>
      <c r="K9" s="157">
        <v>3.3981481481481481E-2</v>
      </c>
    </row>
    <row r="10" spans="1:11" x14ac:dyDescent="0.2">
      <c r="B10" s="1"/>
      <c r="C10" s="1" t="s">
        <v>38</v>
      </c>
      <c r="D10" s="1" t="s">
        <v>39</v>
      </c>
      <c r="E10" s="141">
        <v>2</v>
      </c>
      <c r="F10" s="142">
        <v>1</v>
      </c>
      <c r="G10" s="52">
        <v>0.5</v>
      </c>
      <c r="H10" s="51"/>
      <c r="I10" s="145">
        <v>0.16972222222222222</v>
      </c>
      <c r="J10" s="156">
        <v>3.5416666666666665E-3</v>
      </c>
      <c r="K10" s="157">
        <v>5.9722222222222225E-3</v>
      </c>
    </row>
    <row r="11" spans="1:11" ht="18" x14ac:dyDescent="0.25">
      <c r="A11" s="23"/>
      <c r="B11" s="1"/>
      <c r="C11" s="1" t="s">
        <v>40</v>
      </c>
      <c r="D11" s="1" t="s">
        <v>41</v>
      </c>
      <c r="E11" s="151">
        <v>114</v>
      </c>
      <c r="F11" s="153">
        <v>107</v>
      </c>
      <c r="G11" s="52">
        <v>0.93859649122807021</v>
      </c>
      <c r="H11" s="51"/>
      <c r="I11" s="143">
        <v>74.314722222222215</v>
      </c>
      <c r="J11" s="156">
        <v>2.7164351851851853E-2</v>
      </c>
      <c r="K11" s="157">
        <v>7.6307870370370373E-2</v>
      </c>
    </row>
    <row r="12" spans="1:11" x14ac:dyDescent="0.2">
      <c r="B12" s="1"/>
      <c r="C12" s="1" t="s">
        <v>42</v>
      </c>
      <c r="D12" s="1" t="s">
        <v>43</v>
      </c>
      <c r="E12" s="141">
        <v>2</v>
      </c>
      <c r="F12" s="142">
        <v>2</v>
      </c>
      <c r="G12" s="52">
        <v>1</v>
      </c>
      <c r="H12" s="51"/>
      <c r="I12" s="145">
        <v>0.82055555555555559</v>
      </c>
      <c r="J12" s="156">
        <v>1.7094907407407409E-2</v>
      </c>
      <c r="K12" s="157">
        <v>2.3946759259259261E-2</v>
      </c>
    </row>
    <row r="13" spans="1:11" x14ac:dyDescent="0.2">
      <c r="B13" s="1"/>
      <c r="C13" s="1" t="s">
        <v>44</v>
      </c>
      <c r="D13" s="1" t="s">
        <v>45</v>
      </c>
      <c r="E13" s="71">
        <v>80</v>
      </c>
      <c r="F13" s="78">
        <v>69</v>
      </c>
      <c r="G13" s="52">
        <v>0.86250000000000004</v>
      </c>
      <c r="H13" s="78"/>
      <c r="I13" s="145">
        <v>31.48138888888889</v>
      </c>
      <c r="J13" s="156">
        <v>1.6400462962962964E-2</v>
      </c>
      <c r="K13" s="157">
        <v>3.6273148148148145E-2</v>
      </c>
    </row>
    <row r="14" spans="1:11" x14ac:dyDescent="0.2">
      <c r="B14" s="1"/>
      <c r="C14" s="1" t="s">
        <v>46</v>
      </c>
      <c r="D14" s="1" t="s">
        <v>47</v>
      </c>
      <c r="E14" s="71">
        <v>51</v>
      </c>
      <c r="F14" s="78">
        <v>49</v>
      </c>
      <c r="G14" s="52">
        <v>0.96078431372549022</v>
      </c>
      <c r="H14" s="78"/>
      <c r="I14" s="145">
        <v>37.713888888888889</v>
      </c>
      <c r="J14" s="156">
        <v>3.0810185185185187E-2</v>
      </c>
      <c r="K14" s="157">
        <v>6.5104166666666671E-2</v>
      </c>
    </row>
    <row r="15" spans="1:11" ht="18" x14ac:dyDescent="0.25">
      <c r="A15" s="23"/>
      <c r="B15" s="1"/>
      <c r="C15" s="1" t="s">
        <v>48</v>
      </c>
      <c r="D15" s="1" t="s">
        <v>49</v>
      </c>
      <c r="E15" s="71">
        <v>62</v>
      </c>
      <c r="F15" s="78">
        <v>58</v>
      </c>
      <c r="G15" s="52">
        <v>0.93548387096774188</v>
      </c>
      <c r="H15" s="78"/>
      <c r="I15" s="145">
        <v>22.438611111111111</v>
      </c>
      <c r="J15" s="156">
        <v>1.5081018518518516E-2</v>
      </c>
      <c r="K15" s="157">
        <v>3.2337962962962964E-2</v>
      </c>
    </row>
    <row r="16" spans="1:11" x14ac:dyDescent="0.2">
      <c r="B16" s="1"/>
      <c r="C16" s="1" t="s">
        <v>50</v>
      </c>
      <c r="D16" s="1" t="s">
        <v>51</v>
      </c>
      <c r="E16" s="71">
        <v>116</v>
      </c>
      <c r="F16" s="78">
        <v>100</v>
      </c>
      <c r="G16" s="52">
        <v>0.86206896551724133</v>
      </c>
      <c r="H16" s="78"/>
      <c r="I16" s="145">
        <v>43.511388888888888</v>
      </c>
      <c r="J16" s="156">
        <v>1.5625E-2</v>
      </c>
      <c r="K16" s="157">
        <v>3.4560185185185187E-2</v>
      </c>
    </row>
    <row r="17" spans="2:11" x14ac:dyDescent="0.2">
      <c r="B17" s="1"/>
      <c r="C17" s="1" t="s">
        <v>52</v>
      </c>
      <c r="D17" s="1" t="s">
        <v>53</v>
      </c>
      <c r="E17" s="71">
        <v>251</v>
      </c>
      <c r="F17" s="78">
        <v>232</v>
      </c>
      <c r="G17" s="52">
        <v>0.92430278884462147</v>
      </c>
      <c r="H17" s="78"/>
      <c r="I17" s="145">
        <v>64.001944444444447</v>
      </c>
      <c r="J17" s="156">
        <v>1.0625000000000001E-2</v>
      </c>
      <c r="K17" s="157">
        <v>2.0983796296296296E-2</v>
      </c>
    </row>
    <row r="18" spans="2:11" x14ac:dyDescent="0.2">
      <c r="B18" s="1"/>
      <c r="C18" s="4" t="s">
        <v>54</v>
      </c>
      <c r="D18" s="4" t="s">
        <v>55</v>
      </c>
      <c r="E18" s="73">
        <v>52</v>
      </c>
      <c r="F18" s="79">
        <v>42</v>
      </c>
      <c r="G18" s="53">
        <v>0.80769230769230771</v>
      </c>
      <c r="H18" s="79"/>
      <c r="I18" s="146">
        <v>16.827777777777776</v>
      </c>
      <c r="J18" s="158">
        <v>1.3483796296296298E-2</v>
      </c>
      <c r="K18" s="159">
        <v>2.4479166666666666E-2</v>
      </c>
    </row>
    <row r="19" spans="2:11" x14ac:dyDescent="0.2">
      <c r="B19" s="1"/>
      <c r="C19" s="49" t="s">
        <v>76</v>
      </c>
      <c r="D19" s="27" t="s">
        <v>77</v>
      </c>
      <c r="E19" s="76"/>
      <c r="F19" s="76"/>
      <c r="G19" s="76"/>
      <c r="H19" s="76"/>
      <c r="I19" s="84"/>
      <c r="J19" s="71"/>
      <c r="K19" s="71"/>
    </row>
    <row r="20" spans="2:11" x14ac:dyDescent="0.2">
      <c r="C20" s="1"/>
      <c r="D20" s="50" t="s">
        <v>78</v>
      </c>
      <c r="E20" s="76"/>
      <c r="F20" s="10"/>
      <c r="G20" s="10"/>
      <c r="H20" s="10"/>
      <c r="I20" s="10"/>
      <c r="J20" s="10"/>
      <c r="K20" s="10"/>
    </row>
    <row r="21" spans="2:11" x14ac:dyDescent="0.2">
      <c r="C21" s="49">
        <v>1</v>
      </c>
      <c r="D21" s="103" t="s">
        <v>79</v>
      </c>
      <c r="E21" s="76"/>
      <c r="F21" s="10"/>
      <c r="G21" s="10"/>
      <c r="H21" s="10"/>
      <c r="I21" s="10"/>
      <c r="J21" s="10"/>
      <c r="K21" s="10"/>
    </row>
  </sheetData>
  <conditionalFormatting sqref="J7:K18">
    <cfRule type="cellIs" dxfId="0" priority="3" operator="between">
      <formula>0.00001</formula>
      <formula>0.04166</formula>
    </cfRule>
  </conditionalFormatting>
  <hyperlinks>
    <hyperlink ref="D20" location="Introduction!A1" display="Introduction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29D0A-8982-43E6-B764-9076D27CBF32}">
  <dimension ref="A1:N55"/>
  <sheetViews>
    <sheetView workbookViewId="0">
      <pane ySplit="4" topLeftCell="A5" activePane="bottomLeft" state="frozen"/>
      <selection activeCell="Q42" sqref="Q42"/>
      <selection pane="bottomLeft" activeCell="A5" sqref="A5"/>
    </sheetView>
  </sheetViews>
  <sheetFormatPr defaultColWidth="9.140625" defaultRowHeight="12.75" x14ac:dyDescent="0.2"/>
  <cols>
    <col min="1" max="1" width="10.42578125" style="224" bestFit="1" customWidth="1"/>
    <col min="2" max="2" width="9.140625" style="224" bestFit="1"/>
    <col min="3" max="3" width="51.85546875" style="224" bestFit="1" customWidth="1"/>
    <col min="4" max="10" width="8.85546875" style="224" customWidth="1"/>
    <col min="11" max="11" width="10.42578125" style="224" bestFit="1" customWidth="1"/>
    <col min="12" max="14" width="8.85546875" style="224" customWidth="1"/>
    <col min="15" max="16384" width="9.140625" style="234"/>
  </cols>
  <sheetData>
    <row r="1" spans="1:14" ht="15.75" x14ac:dyDescent="0.25">
      <c r="A1" s="223" t="s">
        <v>267</v>
      </c>
    </row>
    <row r="2" spans="1:14" x14ac:dyDescent="0.2">
      <c r="D2" s="235" t="s">
        <v>268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4" x14ac:dyDescent="0.2">
      <c r="A3" s="225"/>
      <c r="B3" s="225"/>
      <c r="C3" s="242" t="s">
        <v>269</v>
      </c>
      <c r="D3" s="241" t="s">
        <v>42</v>
      </c>
      <c r="E3" s="241" t="s">
        <v>44</v>
      </c>
      <c r="F3" s="241" t="s">
        <v>54</v>
      </c>
      <c r="G3" s="241" t="s">
        <v>34</v>
      </c>
      <c r="H3" s="241" t="s">
        <v>52</v>
      </c>
      <c r="I3" s="241" t="s">
        <v>36</v>
      </c>
      <c r="J3" s="241" t="s">
        <v>40</v>
      </c>
      <c r="K3" s="241" t="s">
        <v>48</v>
      </c>
      <c r="L3" s="241" t="s">
        <v>46</v>
      </c>
      <c r="M3" s="241" t="s">
        <v>50</v>
      </c>
      <c r="N3" s="241" t="s">
        <v>38</v>
      </c>
    </row>
    <row r="4" spans="1:14" ht="25.5" x14ac:dyDescent="0.2">
      <c r="A4" s="237" t="s">
        <v>270</v>
      </c>
      <c r="B4" s="237" t="s">
        <v>271</v>
      </c>
      <c r="C4" s="238" t="s">
        <v>272</v>
      </c>
      <c r="D4" s="239" t="s">
        <v>43</v>
      </c>
      <c r="E4" s="239" t="s">
        <v>45</v>
      </c>
      <c r="F4" s="239" t="s">
        <v>55</v>
      </c>
      <c r="G4" s="239" t="s">
        <v>35</v>
      </c>
      <c r="H4" s="239" t="s">
        <v>53</v>
      </c>
      <c r="I4" s="239" t="s">
        <v>37</v>
      </c>
      <c r="J4" s="239" t="s">
        <v>41</v>
      </c>
      <c r="K4" s="239" t="s">
        <v>49</v>
      </c>
      <c r="L4" s="239" t="s">
        <v>47</v>
      </c>
      <c r="M4" s="239" t="s">
        <v>51</v>
      </c>
      <c r="N4" s="239" t="s">
        <v>39</v>
      </c>
    </row>
    <row r="5" spans="1:14" x14ac:dyDescent="0.2">
      <c r="A5" s="240" t="s">
        <v>273</v>
      </c>
      <c r="B5" s="240" t="s">
        <v>274</v>
      </c>
      <c r="C5" s="240" t="s">
        <v>275</v>
      </c>
      <c r="D5" s="226">
        <v>0.88810946566207671</v>
      </c>
      <c r="E5" s="226">
        <v>0.11189053433792329</v>
      </c>
      <c r="F5" s="226">
        <v>0</v>
      </c>
      <c r="G5" s="226">
        <v>0</v>
      </c>
      <c r="H5" s="226">
        <v>0</v>
      </c>
      <c r="I5" s="226">
        <v>0</v>
      </c>
      <c r="J5" s="226">
        <v>0</v>
      </c>
      <c r="K5" s="226">
        <v>0</v>
      </c>
      <c r="L5" s="226">
        <v>0</v>
      </c>
      <c r="M5" s="226">
        <v>0</v>
      </c>
      <c r="N5" s="226">
        <v>0</v>
      </c>
    </row>
    <row r="6" spans="1:14" x14ac:dyDescent="0.2">
      <c r="A6" s="240" t="s">
        <v>276</v>
      </c>
      <c r="B6" s="240" t="s">
        <v>277</v>
      </c>
      <c r="C6" s="240" t="s">
        <v>278</v>
      </c>
      <c r="D6" s="226">
        <v>0</v>
      </c>
      <c r="E6" s="226">
        <v>1</v>
      </c>
      <c r="F6" s="226">
        <v>0</v>
      </c>
      <c r="G6" s="226">
        <v>0</v>
      </c>
      <c r="H6" s="226">
        <v>0</v>
      </c>
      <c r="I6" s="226">
        <v>0</v>
      </c>
      <c r="J6" s="226">
        <v>0</v>
      </c>
      <c r="K6" s="226">
        <v>0</v>
      </c>
      <c r="L6" s="226">
        <v>0</v>
      </c>
      <c r="M6" s="226">
        <v>0</v>
      </c>
      <c r="N6" s="226">
        <v>0</v>
      </c>
    </row>
    <row r="7" spans="1:14" x14ac:dyDescent="0.2">
      <c r="A7" s="240" t="s">
        <v>279</v>
      </c>
      <c r="B7" s="240" t="s">
        <v>280</v>
      </c>
      <c r="C7" s="240" t="s">
        <v>281</v>
      </c>
      <c r="D7" s="226">
        <v>0</v>
      </c>
      <c r="E7" s="226">
        <v>1</v>
      </c>
      <c r="F7" s="226">
        <v>0</v>
      </c>
      <c r="G7" s="226">
        <v>0</v>
      </c>
      <c r="H7" s="226">
        <v>0</v>
      </c>
      <c r="I7" s="226">
        <v>0</v>
      </c>
      <c r="J7" s="226">
        <v>0</v>
      </c>
      <c r="K7" s="226">
        <v>0</v>
      </c>
      <c r="L7" s="226">
        <v>0</v>
      </c>
      <c r="M7" s="226">
        <v>0</v>
      </c>
      <c r="N7" s="226">
        <v>0</v>
      </c>
    </row>
    <row r="8" spans="1:14" x14ac:dyDescent="0.2">
      <c r="A8" s="240" t="s">
        <v>282</v>
      </c>
      <c r="B8" s="240" t="s">
        <v>283</v>
      </c>
      <c r="C8" s="240" t="s">
        <v>284</v>
      </c>
      <c r="D8" s="226">
        <v>0</v>
      </c>
      <c r="E8" s="226">
        <v>1</v>
      </c>
      <c r="F8" s="226">
        <v>0</v>
      </c>
      <c r="G8" s="226">
        <v>0</v>
      </c>
      <c r="H8" s="226">
        <v>0</v>
      </c>
      <c r="I8" s="226">
        <v>0</v>
      </c>
      <c r="J8" s="226">
        <v>0</v>
      </c>
      <c r="K8" s="226">
        <v>0</v>
      </c>
      <c r="L8" s="226">
        <v>0</v>
      </c>
      <c r="M8" s="226">
        <v>0</v>
      </c>
      <c r="N8" s="226">
        <v>0</v>
      </c>
    </row>
    <row r="9" spans="1:14" x14ac:dyDescent="0.2">
      <c r="A9" s="240" t="s">
        <v>285</v>
      </c>
      <c r="B9" s="240" t="s">
        <v>286</v>
      </c>
      <c r="C9" s="240" t="s">
        <v>287</v>
      </c>
      <c r="D9" s="226">
        <v>0</v>
      </c>
      <c r="E9" s="226">
        <v>0</v>
      </c>
      <c r="F9" s="226">
        <v>0.80929095354523228</v>
      </c>
      <c r="G9" s="226">
        <v>0.19070904645476772</v>
      </c>
      <c r="H9" s="226">
        <v>0</v>
      </c>
      <c r="I9" s="226">
        <v>0</v>
      </c>
      <c r="J9" s="226">
        <v>0</v>
      </c>
      <c r="K9" s="226">
        <v>0</v>
      </c>
      <c r="L9" s="226">
        <v>0</v>
      </c>
      <c r="M9" s="226">
        <v>0</v>
      </c>
      <c r="N9" s="226">
        <v>0</v>
      </c>
    </row>
    <row r="10" spans="1:14" x14ac:dyDescent="0.2">
      <c r="A10" s="240" t="s">
        <v>288</v>
      </c>
      <c r="B10" s="240" t="s">
        <v>289</v>
      </c>
      <c r="C10" s="240" t="s">
        <v>290</v>
      </c>
      <c r="D10" s="226">
        <v>0</v>
      </c>
      <c r="E10" s="226">
        <v>0</v>
      </c>
      <c r="F10" s="226">
        <v>1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  <c r="L10" s="226">
        <v>0</v>
      </c>
      <c r="M10" s="226">
        <v>0</v>
      </c>
      <c r="N10" s="226">
        <v>0</v>
      </c>
    </row>
    <row r="11" spans="1:14" x14ac:dyDescent="0.2">
      <c r="A11" s="240" t="s">
        <v>291</v>
      </c>
      <c r="B11" s="240" t="s">
        <v>292</v>
      </c>
      <c r="C11" s="240" t="s">
        <v>293</v>
      </c>
      <c r="D11" s="226">
        <v>0</v>
      </c>
      <c r="E11" s="226">
        <v>0</v>
      </c>
      <c r="F11" s="226">
        <v>1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226">
        <v>0</v>
      </c>
      <c r="M11" s="226">
        <v>0</v>
      </c>
      <c r="N11" s="226">
        <v>0</v>
      </c>
    </row>
    <row r="12" spans="1:14" x14ac:dyDescent="0.2">
      <c r="A12" s="240" t="s">
        <v>294</v>
      </c>
      <c r="B12" s="240" t="s">
        <v>295</v>
      </c>
      <c r="C12" s="240" t="s">
        <v>296</v>
      </c>
      <c r="D12" s="226">
        <v>0</v>
      </c>
      <c r="E12" s="226">
        <v>2.6839870602507032E-2</v>
      </c>
      <c r="F12" s="226">
        <v>0</v>
      </c>
      <c r="G12" s="226">
        <v>0.97316012939749297</v>
      </c>
      <c r="H12" s="226">
        <v>0</v>
      </c>
      <c r="I12" s="226">
        <v>0</v>
      </c>
      <c r="J12" s="226">
        <v>0</v>
      </c>
      <c r="K12" s="226">
        <v>0</v>
      </c>
      <c r="L12" s="226">
        <v>0</v>
      </c>
      <c r="M12" s="226">
        <v>0</v>
      </c>
      <c r="N12" s="226">
        <v>0</v>
      </c>
    </row>
    <row r="13" spans="1:14" x14ac:dyDescent="0.2">
      <c r="A13" s="240" t="s">
        <v>297</v>
      </c>
      <c r="B13" s="240" t="s">
        <v>298</v>
      </c>
      <c r="C13" s="240" t="s">
        <v>299</v>
      </c>
      <c r="D13" s="226">
        <v>0</v>
      </c>
      <c r="E13" s="226">
        <v>0</v>
      </c>
      <c r="F13" s="226">
        <v>0</v>
      </c>
      <c r="G13" s="226">
        <v>1</v>
      </c>
      <c r="H13" s="226">
        <v>0</v>
      </c>
      <c r="I13" s="226">
        <v>0</v>
      </c>
      <c r="J13" s="226">
        <v>0</v>
      </c>
      <c r="K13" s="226">
        <v>0</v>
      </c>
      <c r="L13" s="226">
        <v>0</v>
      </c>
      <c r="M13" s="226">
        <v>0</v>
      </c>
      <c r="N13" s="226">
        <v>0</v>
      </c>
    </row>
    <row r="14" spans="1:14" x14ac:dyDescent="0.2">
      <c r="A14" s="240" t="s">
        <v>300</v>
      </c>
      <c r="B14" s="240" t="s">
        <v>301</v>
      </c>
      <c r="C14" s="240" t="s">
        <v>302</v>
      </c>
      <c r="D14" s="226">
        <v>0</v>
      </c>
      <c r="E14" s="226">
        <v>0</v>
      </c>
      <c r="F14" s="226">
        <v>0</v>
      </c>
      <c r="G14" s="226">
        <v>1</v>
      </c>
      <c r="H14" s="226">
        <v>0</v>
      </c>
      <c r="I14" s="226">
        <v>0</v>
      </c>
      <c r="J14" s="226">
        <v>0</v>
      </c>
      <c r="K14" s="226">
        <v>0</v>
      </c>
      <c r="L14" s="226">
        <v>0</v>
      </c>
      <c r="M14" s="226">
        <v>0</v>
      </c>
      <c r="N14" s="226">
        <v>0</v>
      </c>
    </row>
    <row r="15" spans="1:14" x14ac:dyDescent="0.2">
      <c r="A15" s="240" t="s">
        <v>303</v>
      </c>
      <c r="B15" s="240" t="s">
        <v>304</v>
      </c>
      <c r="C15" s="240" t="s">
        <v>305</v>
      </c>
      <c r="D15" s="226">
        <v>0</v>
      </c>
      <c r="E15" s="226">
        <v>0</v>
      </c>
      <c r="F15" s="226">
        <v>0</v>
      </c>
      <c r="G15" s="226">
        <v>1</v>
      </c>
      <c r="H15" s="226">
        <v>0</v>
      </c>
      <c r="I15" s="226">
        <v>0</v>
      </c>
      <c r="J15" s="226">
        <v>0</v>
      </c>
      <c r="K15" s="226">
        <v>0</v>
      </c>
      <c r="L15" s="226">
        <v>0</v>
      </c>
      <c r="M15" s="226">
        <v>0</v>
      </c>
      <c r="N15" s="226">
        <v>0</v>
      </c>
    </row>
    <row r="16" spans="1:14" x14ac:dyDescent="0.2">
      <c r="A16" s="240" t="s">
        <v>306</v>
      </c>
      <c r="B16" s="240" t="s">
        <v>307</v>
      </c>
      <c r="C16" s="240" t="s">
        <v>308</v>
      </c>
      <c r="D16" s="226">
        <v>0</v>
      </c>
      <c r="E16" s="226">
        <v>0</v>
      </c>
      <c r="F16" s="226">
        <v>0</v>
      </c>
      <c r="G16" s="226">
        <v>1</v>
      </c>
      <c r="H16" s="226">
        <v>0</v>
      </c>
      <c r="I16" s="226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0</v>
      </c>
    </row>
    <row r="17" spans="1:14" x14ac:dyDescent="0.2">
      <c r="A17" s="240" t="s">
        <v>309</v>
      </c>
      <c r="B17" s="240" t="s">
        <v>310</v>
      </c>
      <c r="C17" s="240" t="s">
        <v>311</v>
      </c>
      <c r="D17" s="226">
        <v>0</v>
      </c>
      <c r="E17" s="226">
        <v>0</v>
      </c>
      <c r="F17" s="226">
        <v>0</v>
      </c>
      <c r="G17" s="226">
        <v>0</v>
      </c>
      <c r="H17" s="226">
        <v>1</v>
      </c>
      <c r="I17" s="226">
        <v>0</v>
      </c>
      <c r="J17" s="226">
        <v>0</v>
      </c>
      <c r="K17" s="226">
        <v>0</v>
      </c>
      <c r="L17" s="226">
        <v>0</v>
      </c>
      <c r="M17" s="226">
        <v>0</v>
      </c>
      <c r="N17" s="226">
        <v>0</v>
      </c>
    </row>
    <row r="18" spans="1:14" x14ac:dyDescent="0.2">
      <c r="A18" s="240" t="s">
        <v>312</v>
      </c>
      <c r="B18" s="240" t="s">
        <v>313</v>
      </c>
      <c r="C18" s="240" t="s">
        <v>314</v>
      </c>
      <c r="D18" s="226">
        <v>0</v>
      </c>
      <c r="E18" s="226">
        <v>0</v>
      </c>
      <c r="F18" s="226">
        <v>0</v>
      </c>
      <c r="G18" s="226">
        <v>0</v>
      </c>
      <c r="H18" s="226">
        <v>1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0</v>
      </c>
    </row>
    <row r="19" spans="1:14" x14ac:dyDescent="0.2">
      <c r="A19" s="240" t="s">
        <v>315</v>
      </c>
      <c r="B19" s="240" t="s">
        <v>316</v>
      </c>
      <c r="C19" s="240" t="s">
        <v>317</v>
      </c>
      <c r="D19" s="226">
        <v>0</v>
      </c>
      <c r="E19" s="226">
        <v>0</v>
      </c>
      <c r="F19" s="226">
        <v>0</v>
      </c>
      <c r="G19" s="226">
        <v>0</v>
      </c>
      <c r="H19" s="226">
        <v>1</v>
      </c>
      <c r="I19" s="226">
        <v>0</v>
      </c>
      <c r="J19" s="226">
        <v>0</v>
      </c>
      <c r="K19" s="226">
        <v>0</v>
      </c>
      <c r="L19" s="226">
        <v>0</v>
      </c>
      <c r="M19" s="226">
        <v>0</v>
      </c>
      <c r="N19" s="226">
        <v>0</v>
      </c>
    </row>
    <row r="20" spans="1:14" x14ac:dyDescent="0.2">
      <c r="A20" s="240" t="s">
        <v>318</v>
      </c>
      <c r="B20" s="240" t="s">
        <v>319</v>
      </c>
      <c r="C20" s="240" t="s">
        <v>320</v>
      </c>
      <c r="D20" s="226">
        <v>0</v>
      </c>
      <c r="E20" s="226">
        <v>0</v>
      </c>
      <c r="F20" s="226">
        <v>0</v>
      </c>
      <c r="G20" s="226">
        <v>0</v>
      </c>
      <c r="H20" s="226">
        <v>1</v>
      </c>
      <c r="I20" s="226">
        <v>0</v>
      </c>
      <c r="J20" s="226">
        <v>0</v>
      </c>
      <c r="K20" s="226">
        <v>0</v>
      </c>
      <c r="L20" s="226">
        <v>0</v>
      </c>
      <c r="M20" s="226">
        <v>0</v>
      </c>
      <c r="N20" s="226">
        <v>0</v>
      </c>
    </row>
    <row r="21" spans="1:14" x14ac:dyDescent="0.2">
      <c r="A21" s="240" t="s">
        <v>321</v>
      </c>
      <c r="B21" s="240" t="s">
        <v>322</v>
      </c>
      <c r="C21" s="240" t="s">
        <v>323</v>
      </c>
      <c r="D21" s="226">
        <v>0</v>
      </c>
      <c r="E21" s="226">
        <v>0</v>
      </c>
      <c r="F21" s="226">
        <v>0</v>
      </c>
      <c r="G21" s="226">
        <v>0</v>
      </c>
      <c r="H21" s="226">
        <v>1</v>
      </c>
      <c r="I21" s="226">
        <v>0</v>
      </c>
      <c r="J21" s="226">
        <v>0</v>
      </c>
      <c r="K21" s="226">
        <v>0</v>
      </c>
      <c r="L21" s="226">
        <v>0</v>
      </c>
      <c r="M21" s="226">
        <v>0</v>
      </c>
      <c r="N21" s="226">
        <v>0</v>
      </c>
    </row>
    <row r="22" spans="1:14" x14ac:dyDescent="0.2">
      <c r="A22" s="240" t="s">
        <v>324</v>
      </c>
      <c r="B22" s="240" t="s">
        <v>325</v>
      </c>
      <c r="C22" s="240" t="s">
        <v>326</v>
      </c>
      <c r="D22" s="226">
        <v>0</v>
      </c>
      <c r="E22" s="226">
        <v>0</v>
      </c>
      <c r="F22" s="226">
        <v>0</v>
      </c>
      <c r="G22" s="226">
        <v>0</v>
      </c>
      <c r="H22" s="226">
        <v>1</v>
      </c>
      <c r="I22" s="226">
        <v>0</v>
      </c>
      <c r="J22" s="226">
        <v>0</v>
      </c>
      <c r="K22" s="226">
        <v>0</v>
      </c>
      <c r="L22" s="226">
        <v>0</v>
      </c>
      <c r="M22" s="226">
        <v>0</v>
      </c>
      <c r="N22" s="226">
        <v>0</v>
      </c>
    </row>
    <row r="23" spans="1:14" x14ac:dyDescent="0.2">
      <c r="A23" s="240" t="s">
        <v>327</v>
      </c>
      <c r="B23" s="240" t="s">
        <v>328</v>
      </c>
      <c r="C23" s="240" t="s">
        <v>329</v>
      </c>
      <c r="D23" s="226">
        <v>0</v>
      </c>
      <c r="E23" s="226">
        <v>0</v>
      </c>
      <c r="F23" s="226">
        <v>0</v>
      </c>
      <c r="G23" s="226">
        <v>0</v>
      </c>
      <c r="H23" s="226">
        <v>0</v>
      </c>
      <c r="I23" s="226">
        <v>1</v>
      </c>
      <c r="J23" s="226">
        <v>0</v>
      </c>
      <c r="K23" s="226">
        <v>0</v>
      </c>
      <c r="L23" s="226">
        <v>0</v>
      </c>
      <c r="M23" s="226">
        <v>0</v>
      </c>
      <c r="N23" s="226">
        <v>0</v>
      </c>
    </row>
    <row r="24" spans="1:14" x14ac:dyDescent="0.2">
      <c r="A24" s="240" t="s">
        <v>330</v>
      </c>
      <c r="B24" s="240" t="s">
        <v>331</v>
      </c>
      <c r="C24" s="240" t="s">
        <v>332</v>
      </c>
      <c r="D24" s="226">
        <v>0</v>
      </c>
      <c r="E24" s="226">
        <v>0</v>
      </c>
      <c r="F24" s="226">
        <v>0</v>
      </c>
      <c r="G24" s="226">
        <v>0</v>
      </c>
      <c r="H24" s="226">
        <v>0</v>
      </c>
      <c r="I24" s="226">
        <v>1</v>
      </c>
      <c r="J24" s="226">
        <v>0</v>
      </c>
      <c r="K24" s="226">
        <v>0</v>
      </c>
      <c r="L24" s="226">
        <v>0</v>
      </c>
      <c r="M24" s="226">
        <v>0</v>
      </c>
      <c r="N24" s="226">
        <v>0</v>
      </c>
    </row>
    <row r="25" spans="1:14" x14ac:dyDescent="0.2">
      <c r="A25" s="240" t="s">
        <v>333</v>
      </c>
      <c r="B25" s="240" t="s">
        <v>334</v>
      </c>
      <c r="C25" s="240" t="s">
        <v>335</v>
      </c>
      <c r="D25" s="226">
        <v>0</v>
      </c>
      <c r="E25" s="226">
        <v>0</v>
      </c>
      <c r="F25" s="226">
        <v>0</v>
      </c>
      <c r="G25" s="226">
        <v>0</v>
      </c>
      <c r="H25" s="226">
        <v>0</v>
      </c>
      <c r="I25" s="226">
        <v>1</v>
      </c>
      <c r="J25" s="226">
        <v>0</v>
      </c>
      <c r="K25" s="226">
        <v>0</v>
      </c>
      <c r="L25" s="226">
        <v>0</v>
      </c>
      <c r="M25" s="226">
        <v>0</v>
      </c>
      <c r="N25" s="226">
        <v>0</v>
      </c>
    </row>
    <row r="26" spans="1:14" x14ac:dyDescent="0.2">
      <c r="A26" s="240" t="s">
        <v>336</v>
      </c>
      <c r="B26" s="240" t="s">
        <v>337</v>
      </c>
      <c r="C26" s="240" t="s">
        <v>338</v>
      </c>
      <c r="D26" s="226">
        <v>0</v>
      </c>
      <c r="E26" s="226">
        <v>0</v>
      </c>
      <c r="F26" s="226">
        <v>0</v>
      </c>
      <c r="G26" s="226">
        <v>0</v>
      </c>
      <c r="H26" s="226">
        <v>0</v>
      </c>
      <c r="I26" s="226">
        <v>1</v>
      </c>
      <c r="J26" s="226">
        <v>0</v>
      </c>
      <c r="K26" s="226">
        <v>0</v>
      </c>
      <c r="L26" s="226">
        <v>0</v>
      </c>
      <c r="M26" s="226">
        <v>0</v>
      </c>
      <c r="N26" s="226">
        <v>0</v>
      </c>
    </row>
    <row r="27" spans="1:14" x14ac:dyDescent="0.2">
      <c r="A27" s="240" t="s">
        <v>339</v>
      </c>
      <c r="B27" s="240" t="s">
        <v>340</v>
      </c>
      <c r="C27" s="240" t="s">
        <v>341</v>
      </c>
      <c r="D27" s="226">
        <v>0</v>
      </c>
      <c r="E27" s="226">
        <v>0</v>
      </c>
      <c r="F27" s="226">
        <v>0</v>
      </c>
      <c r="G27" s="226">
        <v>0</v>
      </c>
      <c r="H27" s="226">
        <v>0</v>
      </c>
      <c r="I27" s="226">
        <v>1</v>
      </c>
      <c r="J27" s="226">
        <v>0</v>
      </c>
      <c r="K27" s="226">
        <v>0</v>
      </c>
      <c r="L27" s="226">
        <v>0</v>
      </c>
      <c r="M27" s="226">
        <v>0</v>
      </c>
      <c r="N27" s="226">
        <v>0</v>
      </c>
    </row>
    <row r="28" spans="1:14" x14ac:dyDescent="0.2">
      <c r="A28" s="240" t="s">
        <v>342</v>
      </c>
      <c r="B28" s="240" t="s">
        <v>343</v>
      </c>
      <c r="C28" s="240" t="s">
        <v>344</v>
      </c>
      <c r="D28" s="226">
        <v>0</v>
      </c>
      <c r="E28" s="226">
        <v>0</v>
      </c>
      <c r="F28" s="226">
        <v>0</v>
      </c>
      <c r="G28" s="226">
        <v>0</v>
      </c>
      <c r="H28" s="226">
        <v>0</v>
      </c>
      <c r="I28" s="226">
        <v>0.66163637556590771</v>
      </c>
      <c r="J28" s="226">
        <v>0</v>
      </c>
      <c r="K28" s="226">
        <v>0</v>
      </c>
      <c r="L28" s="226">
        <v>0.33836362443409229</v>
      </c>
      <c r="M28" s="226">
        <v>0</v>
      </c>
      <c r="N28" s="226">
        <v>0</v>
      </c>
    </row>
    <row r="29" spans="1:14" x14ac:dyDescent="0.2">
      <c r="A29" s="240" t="s">
        <v>345</v>
      </c>
      <c r="B29" s="240" t="s">
        <v>346</v>
      </c>
      <c r="C29" s="240" t="s">
        <v>347</v>
      </c>
      <c r="D29" s="226">
        <v>0</v>
      </c>
      <c r="E29" s="226">
        <v>0</v>
      </c>
      <c r="F29" s="226">
        <v>0</v>
      </c>
      <c r="G29" s="226">
        <v>0</v>
      </c>
      <c r="H29" s="226">
        <v>0</v>
      </c>
      <c r="I29" s="226">
        <v>0</v>
      </c>
      <c r="J29" s="226">
        <v>1</v>
      </c>
      <c r="K29" s="226">
        <v>0</v>
      </c>
      <c r="L29" s="226">
        <v>0</v>
      </c>
      <c r="M29" s="226">
        <v>0</v>
      </c>
      <c r="N29" s="226">
        <v>0</v>
      </c>
    </row>
    <row r="30" spans="1:14" x14ac:dyDescent="0.2">
      <c r="A30" s="240" t="s">
        <v>348</v>
      </c>
      <c r="B30" s="240" t="s">
        <v>349</v>
      </c>
      <c r="C30" s="240" t="s">
        <v>350</v>
      </c>
      <c r="D30" s="226">
        <v>0</v>
      </c>
      <c r="E30" s="226">
        <v>0</v>
      </c>
      <c r="F30" s="226">
        <v>0</v>
      </c>
      <c r="G30" s="226">
        <v>0</v>
      </c>
      <c r="H30" s="226">
        <v>0</v>
      </c>
      <c r="I30" s="226">
        <v>0</v>
      </c>
      <c r="J30" s="226">
        <v>1</v>
      </c>
      <c r="K30" s="226">
        <v>0</v>
      </c>
      <c r="L30" s="226">
        <v>0</v>
      </c>
      <c r="M30" s="226">
        <v>0</v>
      </c>
      <c r="N30" s="226">
        <v>0</v>
      </c>
    </row>
    <row r="31" spans="1:14" x14ac:dyDescent="0.2">
      <c r="A31" s="240" t="s">
        <v>351</v>
      </c>
      <c r="B31" s="240" t="s">
        <v>352</v>
      </c>
      <c r="C31" s="240" t="s">
        <v>353</v>
      </c>
      <c r="D31" s="226">
        <v>0</v>
      </c>
      <c r="E31" s="226">
        <v>0</v>
      </c>
      <c r="F31" s="226">
        <v>0</v>
      </c>
      <c r="G31" s="226">
        <v>0</v>
      </c>
      <c r="H31" s="226">
        <v>0</v>
      </c>
      <c r="I31" s="226">
        <v>0</v>
      </c>
      <c r="J31" s="226">
        <v>1</v>
      </c>
      <c r="K31" s="226">
        <v>0</v>
      </c>
      <c r="L31" s="226">
        <v>0</v>
      </c>
      <c r="M31" s="226">
        <v>0</v>
      </c>
      <c r="N31" s="226">
        <v>0</v>
      </c>
    </row>
    <row r="32" spans="1:14" x14ac:dyDescent="0.2">
      <c r="A32" s="240" t="s">
        <v>354</v>
      </c>
      <c r="B32" s="240" t="s">
        <v>355</v>
      </c>
      <c r="C32" s="240" t="s">
        <v>356</v>
      </c>
      <c r="D32" s="226">
        <v>0</v>
      </c>
      <c r="E32" s="226">
        <v>0</v>
      </c>
      <c r="F32" s="226">
        <v>0</v>
      </c>
      <c r="G32" s="226">
        <v>0</v>
      </c>
      <c r="H32" s="226">
        <v>0</v>
      </c>
      <c r="I32" s="226">
        <v>0</v>
      </c>
      <c r="J32" s="226">
        <v>1</v>
      </c>
      <c r="K32" s="226">
        <v>0</v>
      </c>
      <c r="L32" s="226">
        <v>0</v>
      </c>
      <c r="M32" s="226">
        <v>0</v>
      </c>
      <c r="N32" s="226">
        <v>0</v>
      </c>
    </row>
    <row r="33" spans="1:14" x14ac:dyDescent="0.2">
      <c r="A33" s="240" t="s">
        <v>357</v>
      </c>
      <c r="B33" s="240" t="s">
        <v>358</v>
      </c>
      <c r="C33" s="240" t="s">
        <v>359</v>
      </c>
      <c r="D33" s="226">
        <v>0</v>
      </c>
      <c r="E33" s="226">
        <v>0</v>
      </c>
      <c r="F33" s="226">
        <v>0</v>
      </c>
      <c r="G33" s="226">
        <v>0</v>
      </c>
      <c r="H33" s="226">
        <v>0</v>
      </c>
      <c r="I33" s="226">
        <v>0</v>
      </c>
      <c r="J33" s="226">
        <v>1</v>
      </c>
      <c r="K33" s="226">
        <v>0</v>
      </c>
      <c r="L33" s="226">
        <v>0</v>
      </c>
      <c r="M33" s="226">
        <v>0</v>
      </c>
      <c r="N33" s="226">
        <v>0</v>
      </c>
    </row>
    <row r="34" spans="1:14" x14ac:dyDescent="0.2">
      <c r="A34" s="240" t="s">
        <v>360</v>
      </c>
      <c r="B34" s="240" t="s">
        <v>361</v>
      </c>
      <c r="C34" s="240" t="s">
        <v>362</v>
      </c>
      <c r="D34" s="226">
        <v>0</v>
      </c>
      <c r="E34" s="226">
        <v>0</v>
      </c>
      <c r="F34" s="226">
        <v>0</v>
      </c>
      <c r="G34" s="226">
        <v>0</v>
      </c>
      <c r="H34" s="226">
        <v>0</v>
      </c>
      <c r="I34" s="226">
        <v>0</v>
      </c>
      <c r="J34" s="226">
        <v>0</v>
      </c>
      <c r="K34" s="226">
        <v>1</v>
      </c>
      <c r="L34" s="226">
        <v>0</v>
      </c>
      <c r="M34" s="226">
        <v>0</v>
      </c>
      <c r="N34" s="226">
        <v>0</v>
      </c>
    </row>
    <row r="35" spans="1:14" x14ac:dyDescent="0.2">
      <c r="A35" s="240" t="s">
        <v>451</v>
      </c>
      <c r="B35" s="240" t="s">
        <v>363</v>
      </c>
      <c r="C35" s="240" t="s">
        <v>364</v>
      </c>
      <c r="D35" s="226">
        <v>0</v>
      </c>
      <c r="E35" s="226">
        <v>0</v>
      </c>
      <c r="F35" s="226">
        <v>0</v>
      </c>
      <c r="G35" s="226">
        <v>0</v>
      </c>
      <c r="H35" s="226">
        <v>0</v>
      </c>
      <c r="I35" s="226">
        <v>0</v>
      </c>
      <c r="J35" s="226">
        <v>0</v>
      </c>
      <c r="K35" s="226">
        <v>1</v>
      </c>
      <c r="L35" s="226">
        <v>0</v>
      </c>
      <c r="M35" s="226">
        <v>0</v>
      </c>
      <c r="N35" s="226">
        <v>0</v>
      </c>
    </row>
    <row r="36" spans="1:14" x14ac:dyDescent="0.2">
      <c r="A36" s="240" t="s">
        <v>452</v>
      </c>
      <c r="B36" s="240" t="s">
        <v>365</v>
      </c>
      <c r="C36" s="240" t="s">
        <v>366</v>
      </c>
      <c r="D36" s="226">
        <v>0</v>
      </c>
      <c r="E36" s="226">
        <v>0</v>
      </c>
      <c r="F36" s="226">
        <v>0</v>
      </c>
      <c r="G36" s="226">
        <v>0</v>
      </c>
      <c r="H36" s="226">
        <v>0</v>
      </c>
      <c r="I36" s="226">
        <v>0</v>
      </c>
      <c r="J36" s="226">
        <v>0</v>
      </c>
      <c r="K36" s="226">
        <v>1</v>
      </c>
      <c r="L36" s="226">
        <v>0</v>
      </c>
      <c r="M36" s="226">
        <v>0</v>
      </c>
      <c r="N36" s="226">
        <v>0</v>
      </c>
    </row>
    <row r="37" spans="1:14" x14ac:dyDescent="0.2">
      <c r="A37" s="240" t="s">
        <v>367</v>
      </c>
      <c r="B37" s="240" t="s">
        <v>368</v>
      </c>
      <c r="C37" s="240" t="s">
        <v>369</v>
      </c>
      <c r="D37" s="226">
        <v>0</v>
      </c>
      <c r="E37" s="226">
        <v>0</v>
      </c>
      <c r="F37" s="226">
        <v>0</v>
      </c>
      <c r="G37" s="226">
        <v>0</v>
      </c>
      <c r="H37" s="226">
        <v>0</v>
      </c>
      <c r="I37" s="226">
        <v>0</v>
      </c>
      <c r="J37" s="226">
        <v>0</v>
      </c>
      <c r="K37" s="226">
        <v>0.6013555144793592</v>
      </c>
      <c r="L37" s="226">
        <v>0.3986444855206408</v>
      </c>
      <c r="M37" s="226">
        <v>0</v>
      </c>
      <c r="N37" s="226">
        <v>0</v>
      </c>
    </row>
    <row r="38" spans="1:14" x14ac:dyDescent="0.2">
      <c r="A38" s="240" t="s">
        <v>370</v>
      </c>
      <c r="B38" s="240" t="s">
        <v>371</v>
      </c>
      <c r="C38" s="240" t="s">
        <v>372</v>
      </c>
      <c r="D38" s="226">
        <v>0</v>
      </c>
      <c r="E38" s="226">
        <v>0</v>
      </c>
      <c r="F38" s="226">
        <v>0</v>
      </c>
      <c r="G38" s="226">
        <v>0</v>
      </c>
      <c r="H38" s="226">
        <v>0</v>
      </c>
      <c r="I38" s="226">
        <v>0</v>
      </c>
      <c r="J38" s="226">
        <v>0</v>
      </c>
      <c r="K38" s="226">
        <v>0</v>
      </c>
      <c r="L38" s="226">
        <v>1</v>
      </c>
      <c r="M38" s="226">
        <v>0</v>
      </c>
      <c r="N38" s="226">
        <v>0</v>
      </c>
    </row>
    <row r="39" spans="1:14" x14ac:dyDescent="0.2">
      <c r="A39" s="240" t="s">
        <v>373</v>
      </c>
      <c r="B39" s="240" t="s">
        <v>374</v>
      </c>
      <c r="C39" s="240" t="s">
        <v>375</v>
      </c>
      <c r="D39" s="226">
        <v>0</v>
      </c>
      <c r="E39" s="226">
        <v>0</v>
      </c>
      <c r="F39" s="226">
        <v>0</v>
      </c>
      <c r="G39" s="226">
        <v>0</v>
      </c>
      <c r="H39" s="226">
        <v>0</v>
      </c>
      <c r="I39" s="226">
        <v>0</v>
      </c>
      <c r="J39" s="226">
        <v>0</v>
      </c>
      <c r="K39" s="226">
        <v>0</v>
      </c>
      <c r="L39" s="226">
        <v>0</v>
      </c>
      <c r="M39" s="226">
        <v>1</v>
      </c>
      <c r="N39" s="226">
        <v>0</v>
      </c>
    </row>
    <row r="40" spans="1:14" x14ac:dyDescent="0.2">
      <c r="A40" s="240" t="s">
        <v>376</v>
      </c>
      <c r="B40" s="240" t="s">
        <v>377</v>
      </c>
      <c r="C40" s="240" t="s">
        <v>378</v>
      </c>
      <c r="D40" s="227">
        <v>0</v>
      </c>
      <c r="E40" s="227">
        <v>0</v>
      </c>
      <c r="F40" s="227">
        <v>0</v>
      </c>
      <c r="G40" s="227">
        <v>0</v>
      </c>
      <c r="H40" s="227">
        <v>0</v>
      </c>
      <c r="I40" s="227">
        <v>0</v>
      </c>
      <c r="J40" s="227">
        <v>0</v>
      </c>
      <c r="K40" s="227">
        <v>0</v>
      </c>
      <c r="L40" s="227">
        <v>0</v>
      </c>
      <c r="M40" s="227">
        <v>1</v>
      </c>
      <c r="N40" s="227">
        <v>0</v>
      </c>
    </row>
    <row r="41" spans="1:14" x14ac:dyDescent="0.2">
      <c r="A41" s="240" t="s">
        <v>379</v>
      </c>
      <c r="B41" s="240" t="s">
        <v>380</v>
      </c>
      <c r="C41" s="240" t="s">
        <v>381</v>
      </c>
      <c r="D41" s="227">
        <v>0</v>
      </c>
      <c r="E41" s="227">
        <v>0</v>
      </c>
      <c r="F41" s="227">
        <v>0</v>
      </c>
      <c r="G41" s="227">
        <v>0</v>
      </c>
      <c r="H41" s="227">
        <v>0</v>
      </c>
      <c r="I41" s="227">
        <v>0</v>
      </c>
      <c r="J41" s="227">
        <v>0</v>
      </c>
      <c r="K41" s="227">
        <v>0</v>
      </c>
      <c r="L41" s="227">
        <v>0</v>
      </c>
      <c r="M41" s="227">
        <v>1</v>
      </c>
      <c r="N41" s="227">
        <v>0</v>
      </c>
    </row>
    <row r="42" spans="1:14" x14ac:dyDescent="0.2">
      <c r="A42" s="240" t="s">
        <v>382</v>
      </c>
      <c r="B42" s="240" t="s">
        <v>383</v>
      </c>
      <c r="C42" s="240" t="s">
        <v>384</v>
      </c>
      <c r="D42" s="227">
        <v>0</v>
      </c>
      <c r="E42" s="227">
        <v>0</v>
      </c>
      <c r="F42" s="227">
        <v>0</v>
      </c>
      <c r="G42" s="227">
        <v>0</v>
      </c>
      <c r="H42" s="227">
        <v>0</v>
      </c>
      <c r="I42" s="227">
        <v>0</v>
      </c>
      <c r="J42" s="227">
        <v>0</v>
      </c>
      <c r="K42" s="227">
        <v>0</v>
      </c>
      <c r="L42" s="227">
        <v>0</v>
      </c>
      <c r="M42" s="227">
        <v>1</v>
      </c>
      <c r="N42" s="227">
        <v>0</v>
      </c>
    </row>
    <row r="43" spans="1:14" x14ac:dyDescent="0.2">
      <c r="A43" s="240" t="s">
        <v>385</v>
      </c>
      <c r="B43" s="240" t="s">
        <v>386</v>
      </c>
      <c r="C43" s="240" t="s">
        <v>387</v>
      </c>
      <c r="D43" s="227">
        <v>0</v>
      </c>
      <c r="E43" s="227">
        <v>0</v>
      </c>
      <c r="F43" s="227">
        <v>0</v>
      </c>
      <c r="G43" s="227">
        <v>0</v>
      </c>
      <c r="H43" s="227">
        <v>0</v>
      </c>
      <c r="I43" s="227">
        <v>0</v>
      </c>
      <c r="J43" s="227">
        <v>0</v>
      </c>
      <c r="K43" s="227">
        <v>0</v>
      </c>
      <c r="L43" s="227">
        <v>0</v>
      </c>
      <c r="M43" s="227">
        <v>1</v>
      </c>
      <c r="N43" s="227">
        <v>0</v>
      </c>
    </row>
    <row r="44" spans="1:14" x14ac:dyDescent="0.2">
      <c r="A44" s="240" t="s">
        <v>388</v>
      </c>
      <c r="B44" s="240" t="s">
        <v>389</v>
      </c>
      <c r="C44" s="240" t="s">
        <v>390</v>
      </c>
      <c r="D44" s="227">
        <v>0</v>
      </c>
      <c r="E44" s="227">
        <v>0</v>
      </c>
      <c r="F44" s="227">
        <v>0</v>
      </c>
      <c r="G44" s="227">
        <v>0</v>
      </c>
      <c r="H44" s="227">
        <v>0</v>
      </c>
      <c r="I44" s="227">
        <v>0</v>
      </c>
      <c r="J44" s="227">
        <v>0</v>
      </c>
      <c r="K44" s="227">
        <v>0</v>
      </c>
      <c r="L44" s="227">
        <v>0</v>
      </c>
      <c r="M44" s="227">
        <v>1</v>
      </c>
      <c r="N44" s="227">
        <v>0</v>
      </c>
    </row>
    <row r="45" spans="1:14" x14ac:dyDescent="0.2">
      <c r="A45" s="240" t="s">
        <v>391</v>
      </c>
      <c r="B45" s="240" t="s">
        <v>392</v>
      </c>
      <c r="C45" s="240" t="s">
        <v>393</v>
      </c>
      <c r="D45" s="227">
        <v>0</v>
      </c>
      <c r="E45" s="227">
        <v>0</v>
      </c>
      <c r="F45" s="227">
        <v>0</v>
      </c>
      <c r="G45" s="227">
        <v>0</v>
      </c>
      <c r="H45" s="227">
        <v>0</v>
      </c>
      <c r="I45" s="227">
        <v>0</v>
      </c>
      <c r="J45" s="227">
        <v>0</v>
      </c>
      <c r="K45" s="227">
        <v>0</v>
      </c>
      <c r="L45" s="227">
        <v>0</v>
      </c>
      <c r="M45" s="227">
        <v>1</v>
      </c>
      <c r="N45" s="227">
        <v>0</v>
      </c>
    </row>
    <row r="46" spans="1:14" x14ac:dyDescent="0.2">
      <c r="A46" s="291" t="s">
        <v>394</v>
      </c>
      <c r="B46" s="291" t="s">
        <v>395</v>
      </c>
      <c r="C46" s="291" t="s">
        <v>396</v>
      </c>
      <c r="D46" s="292">
        <v>0</v>
      </c>
      <c r="E46" s="292">
        <v>0</v>
      </c>
      <c r="F46" s="292">
        <v>0</v>
      </c>
      <c r="G46" s="292">
        <v>0</v>
      </c>
      <c r="H46" s="292">
        <v>0</v>
      </c>
      <c r="I46" s="292">
        <v>0</v>
      </c>
      <c r="J46" s="292">
        <v>0</v>
      </c>
      <c r="K46" s="292">
        <v>0</v>
      </c>
      <c r="L46" s="292">
        <v>0.89438615973581925</v>
      </c>
      <c r="M46" s="292">
        <v>0</v>
      </c>
      <c r="N46" s="292">
        <v>0.10561384026418075</v>
      </c>
    </row>
    <row r="47" spans="1:14" x14ac:dyDescent="0.2">
      <c r="D47" s="228"/>
      <c r="E47" s="228"/>
      <c r="F47" s="228"/>
      <c r="G47" s="228"/>
      <c r="H47" s="228"/>
      <c r="I47" s="228"/>
      <c r="J47" s="228"/>
      <c r="K47" s="228"/>
      <c r="L47" s="228"/>
      <c r="M47" s="228"/>
      <c r="N47" s="228"/>
    </row>
    <row r="48" spans="1:14" x14ac:dyDescent="0.2">
      <c r="A48" s="229" t="s">
        <v>397</v>
      </c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</row>
    <row r="49" spans="1:14" x14ac:dyDescent="0.2">
      <c r="A49" s="230" t="s">
        <v>398</v>
      </c>
    </row>
    <row r="50" spans="1:14" x14ac:dyDescent="0.2">
      <c r="A50" s="233" t="s">
        <v>453</v>
      </c>
    </row>
    <row r="52" spans="1:14" x14ac:dyDescent="0.2">
      <c r="A52" s="230" t="s">
        <v>399</v>
      </c>
    </row>
    <row r="53" spans="1:14" x14ac:dyDescent="0.2">
      <c r="A53" s="230" t="s">
        <v>400</v>
      </c>
    </row>
    <row r="54" spans="1:14" x14ac:dyDescent="0.2">
      <c r="A54" s="230" t="s">
        <v>401</v>
      </c>
    </row>
    <row r="55" spans="1:14" x14ac:dyDescent="0.2">
      <c r="A55" s="233" t="s">
        <v>78</v>
      </c>
      <c r="B55" s="225"/>
      <c r="C55" s="231"/>
      <c r="D55" s="232"/>
      <c r="E55" s="232"/>
      <c r="F55" s="232"/>
      <c r="G55" s="232"/>
      <c r="H55" s="232"/>
      <c r="I55" s="232"/>
      <c r="K55" s="232"/>
      <c r="L55" s="232"/>
      <c r="M55" s="232"/>
      <c r="N55" s="232"/>
    </row>
  </sheetData>
  <hyperlinks>
    <hyperlink ref="A50" r:id="rId1" xr:uid="{2B675DD7-0DCC-4E5E-B471-999F3B456CA3}"/>
    <hyperlink ref="A55" location="Introduction!A1" display="Introduction" xr:uid="{6BFAF8F4-B00F-4C5C-A84E-9F0FC0C423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"/>
  <sheetViews>
    <sheetView workbookViewId="0">
      <pane ySplit="5" topLeftCell="A6" activePane="bottomLeft" state="frozen"/>
      <selection activeCell="E8" sqref="E8"/>
      <selection pane="bottomLeft" activeCell="A6" sqref="A6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13.7109375" style="76" customWidth="1"/>
    <col min="6" max="6" width="1.5703125" style="76" customWidth="1"/>
    <col min="7" max="7" width="8.5703125" style="76" customWidth="1"/>
    <col min="8" max="8" width="11.7109375" style="11" customWidth="1"/>
    <col min="9" max="9" width="13.7109375" style="11" customWidth="1"/>
  </cols>
  <sheetData>
    <row r="1" spans="1:9" ht="18.75" x14ac:dyDescent="0.25">
      <c r="A1" s="36" t="s">
        <v>21</v>
      </c>
      <c r="C1" s="5"/>
      <c r="E1" s="36" t="s">
        <v>22</v>
      </c>
      <c r="F1" s="64"/>
      <c r="G1" s="64"/>
      <c r="H1" s="16"/>
    </row>
    <row r="2" spans="1:9" ht="15.75" x14ac:dyDescent="0.25">
      <c r="A2" s="117" t="s">
        <v>472</v>
      </c>
      <c r="E2" s="123"/>
      <c r="F2" s="124"/>
      <c r="G2" s="125"/>
      <c r="H2" s="125"/>
    </row>
    <row r="4" spans="1:9" x14ac:dyDescent="0.2">
      <c r="E4" s="65"/>
      <c r="F4" s="65"/>
      <c r="G4" s="66" t="s">
        <v>5</v>
      </c>
      <c r="H4" s="25"/>
      <c r="I4" s="25"/>
    </row>
    <row r="5" spans="1:9" ht="25.5" x14ac:dyDescent="0.2">
      <c r="C5" s="1" t="s">
        <v>23</v>
      </c>
      <c r="D5" s="28" t="s">
        <v>265</v>
      </c>
      <c r="E5" s="67" t="s">
        <v>24</v>
      </c>
      <c r="F5" s="67"/>
      <c r="G5" s="68" t="s">
        <v>25</v>
      </c>
      <c r="H5" s="109" t="s">
        <v>26</v>
      </c>
      <c r="I5" s="28" t="s">
        <v>27</v>
      </c>
    </row>
    <row r="6" spans="1:9" ht="14.25" x14ac:dyDescent="0.2">
      <c r="A6" s="152"/>
      <c r="B6" s="6" t="s">
        <v>28</v>
      </c>
      <c r="E6" s="69" t="s">
        <v>29</v>
      </c>
      <c r="F6" s="69"/>
      <c r="G6" s="69" t="s">
        <v>30</v>
      </c>
      <c r="H6" s="20" t="s">
        <v>31</v>
      </c>
      <c r="I6" s="20" t="s">
        <v>32</v>
      </c>
    </row>
    <row r="7" spans="1:9" x14ac:dyDescent="0.2">
      <c r="A7" s="217"/>
      <c r="B7" s="217"/>
      <c r="C7" s="217"/>
      <c r="D7" s="217" t="s">
        <v>33</v>
      </c>
      <c r="E7" s="77">
        <v>78291</v>
      </c>
      <c r="F7" s="70"/>
      <c r="G7" s="83">
        <v>10130.568333333333</v>
      </c>
      <c r="H7" s="274">
        <v>5.3935185185185188E-3</v>
      </c>
      <c r="I7" s="275">
        <v>9.5601851851851837E-3</v>
      </c>
    </row>
    <row r="8" spans="1:9" x14ac:dyDescent="0.2">
      <c r="C8" s="1" t="s">
        <v>34</v>
      </c>
      <c r="D8" s="1" t="s">
        <v>35</v>
      </c>
      <c r="E8" s="78">
        <v>7102</v>
      </c>
      <c r="F8" s="71"/>
      <c r="G8" s="84">
        <v>1054.2738888888889</v>
      </c>
      <c r="H8" s="276">
        <v>6.1805555555555563E-3</v>
      </c>
      <c r="I8" s="277">
        <v>1.1030092592592591E-2</v>
      </c>
    </row>
    <row r="9" spans="1:9" x14ac:dyDescent="0.2">
      <c r="C9" s="1" t="s">
        <v>36</v>
      </c>
      <c r="D9" s="1" t="s">
        <v>37</v>
      </c>
      <c r="E9" s="78">
        <v>8176</v>
      </c>
      <c r="F9" s="71"/>
      <c r="G9" s="84">
        <v>1111.1636111111111</v>
      </c>
      <c r="H9" s="276">
        <v>5.6597222222222222E-3</v>
      </c>
      <c r="I9" s="277">
        <v>1.0381944444444444E-2</v>
      </c>
    </row>
    <row r="10" spans="1:9" x14ac:dyDescent="0.2">
      <c r="C10" s="1" t="s">
        <v>38</v>
      </c>
      <c r="D10" s="1" t="s">
        <v>39</v>
      </c>
      <c r="E10" s="78">
        <v>139</v>
      </c>
      <c r="F10" s="71"/>
      <c r="G10" s="84">
        <v>17.853055555555557</v>
      </c>
      <c r="H10" s="276">
        <v>5.347222222222222E-3</v>
      </c>
      <c r="I10" s="277">
        <v>9.5833333333333343E-3</v>
      </c>
    </row>
    <row r="11" spans="1:9" ht="18" x14ac:dyDescent="0.25">
      <c r="A11" s="23"/>
      <c r="C11" s="1" t="s">
        <v>40</v>
      </c>
      <c r="D11" s="1" t="s">
        <v>41</v>
      </c>
      <c r="E11" s="78">
        <v>14553</v>
      </c>
      <c r="F11" s="71"/>
      <c r="G11" s="84">
        <v>1672.9524999999999</v>
      </c>
      <c r="H11" s="276">
        <v>4.7916666666666672E-3</v>
      </c>
      <c r="I11" s="277">
        <v>8.1365740740740738E-3</v>
      </c>
    </row>
    <row r="12" spans="1:9" x14ac:dyDescent="0.2">
      <c r="C12" s="1" t="s">
        <v>42</v>
      </c>
      <c r="D12" s="1" t="s">
        <v>43</v>
      </c>
      <c r="E12" s="80">
        <v>3428</v>
      </c>
      <c r="F12" s="71"/>
      <c r="G12" s="84">
        <v>352.2213888888889</v>
      </c>
      <c r="H12" s="276">
        <v>4.2824074074074075E-3</v>
      </c>
      <c r="I12" s="277">
        <v>7.1759259259259259E-3</v>
      </c>
    </row>
    <row r="13" spans="1:9" x14ac:dyDescent="0.2">
      <c r="C13" s="1" t="s">
        <v>44</v>
      </c>
      <c r="D13" s="1" t="s">
        <v>45</v>
      </c>
      <c r="E13" s="78">
        <v>10303</v>
      </c>
      <c r="F13" s="71"/>
      <c r="G13" s="84">
        <v>1175.6961111111111</v>
      </c>
      <c r="H13" s="276">
        <v>4.7569444444444447E-3</v>
      </c>
      <c r="I13" s="277">
        <v>7.9861111111111122E-3</v>
      </c>
    </row>
    <row r="14" spans="1:9" x14ac:dyDescent="0.2">
      <c r="C14" s="1" t="s">
        <v>46</v>
      </c>
      <c r="D14" s="1" t="s">
        <v>47</v>
      </c>
      <c r="E14" s="78">
        <v>3715</v>
      </c>
      <c r="F14" s="71"/>
      <c r="G14" s="84">
        <v>520.92083333333335</v>
      </c>
      <c r="H14" s="276">
        <v>5.8449074074074072E-3</v>
      </c>
      <c r="I14" s="277">
        <v>1.0613425925925927E-2</v>
      </c>
    </row>
    <row r="15" spans="1:9" ht="18" x14ac:dyDescent="0.25">
      <c r="A15" s="23"/>
      <c r="C15" s="1" t="s">
        <v>48</v>
      </c>
      <c r="D15" s="1" t="s">
        <v>49</v>
      </c>
      <c r="E15" s="78">
        <v>5509</v>
      </c>
      <c r="F15" s="71"/>
      <c r="G15" s="84">
        <v>752.94638888888892</v>
      </c>
      <c r="H15" s="276">
        <v>5.6944444444444438E-3</v>
      </c>
      <c r="I15" s="277">
        <v>1.0567129629629629E-2</v>
      </c>
    </row>
    <row r="16" spans="1:9" x14ac:dyDescent="0.2">
      <c r="C16" s="1" t="s">
        <v>50</v>
      </c>
      <c r="D16" s="1" t="s">
        <v>51</v>
      </c>
      <c r="E16" s="78">
        <v>8881</v>
      </c>
      <c r="F16" s="71"/>
      <c r="G16" s="84">
        <v>1318.4233333333332</v>
      </c>
      <c r="H16" s="276">
        <v>6.1805555555555563E-3</v>
      </c>
      <c r="I16" s="277">
        <v>1.1574074074074075E-2</v>
      </c>
    </row>
    <row r="17" spans="1:9" x14ac:dyDescent="0.2">
      <c r="C17" s="1" t="s">
        <v>52</v>
      </c>
      <c r="D17" s="1" t="s">
        <v>53</v>
      </c>
      <c r="E17" s="78">
        <v>9245</v>
      </c>
      <c r="F17" s="71"/>
      <c r="G17" s="84">
        <v>1223.4786111111109</v>
      </c>
      <c r="H17" s="276">
        <v>5.5092592592592589E-3</v>
      </c>
      <c r="I17" s="277">
        <v>9.8263888888888897E-3</v>
      </c>
    </row>
    <row r="18" spans="1:9" x14ac:dyDescent="0.2">
      <c r="B18" s="9"/>
      <c r="C18" s="4" t="s">
        <v>54</v>
      </c>
      <c r="D18" s="4" t="s">
        <v>55</v>
      </c>
      <c r="E18" s="79">
        <v>7240</v>
      </c>
      <c r="F18" s="73"/>
      <c r="G18" s="85">
        <v>930.63861111111112</v>
      </c>
      <c r="H18" s="278">
        <v>5.3587962962962964E-3</v>
      </c>
      <c r="I18" s="279">
        <v>9.3634259259259261E-3</v>
      </c>
    </row>
    <row r="19" spans="1:9" x14ac:dyDescent="0.2">
      <c r="H19" s="280"/>
      <c r="I19" s="280"/>
    </row>
    <row r="20" spans="1:9" x14ac:dyDescent="0.2">
      <c r="B20" s="6" t="s">
        <v>56</v>
      </c>
      <c r="E20" s="69" t="s">
        <v>57</v>
      </c>
      <c r="F20" s="74"/>
      <c r="G20" s="268" t="s">
        <v>58</v>
      </c>
      <c r="H20" s="282" t="s">
        <v>59</v>
      </c>
      <c r="I20" s="282" t="s">
        <v>60</v>
      </c>
    </row>
    <row r="21" spans="1:9" x14ac:dyDescent="0.2">
      <c r="A21" s="217"/>
      <c r="B21" s="217"/>
      <c r="C21" s="217"/>
      <c r="D21" s="217" t="s">
        <v>33</v>
      </c>
      <c r="E21" s="77">
        <v>50117</v>
      </c>
      <c r="F21" s="70"/>
      <c r="G21" s="83">
        <v>7824.8202777777778</v>
      </c>
      <c r="H21" s="274">
        <v>6.5046296296296293E-3</v>
      </c>
      <c r="I21" s="275">
        <v>1.1597222222222222E-2</v>
      </c>
    </row>
    <row r="22" spans="1:9" x14ac:dyDescent="0.2">
      <c r="C22" s="1" t="s">
        <v>34</v>
      </c>
      <c r="D22" s="1" t="s">
        <v>35</v>
      </c>
      <c r="E22" s="78">
        <v>4562</v>
      </c>
      <c r="F22" s="71"/>
      <c r="G22" s="84">
        <v>943.70555555555563</v>
      </c>
      <c r="H22" s="276">
        <v>8.6226851851851846E-3</v>
      </c>
      <c r="I22" s="277">
        <v>1.653935185185185E-2</v>
      </c>
    </row>
    <row r="23" spans="1:9" x14ac:dyDescent="0.2">
      <c r="C23" s="1" t="s">
        <v>36</v>
      </c>
      <c r="D23" s="1" t="s">
        <v>37</v>
      </c>
      <c r="E23" s="78">
        <v>4874</v>
      </c>
      <c r="F23" s="71"/>
      <c r="G23" s="84">
        <v>809.58916666666664</v>
      </c>
      <c r="H23" s="276">
        <v>6.9212962962962969E-3</v>
      </c>
      <c r="I23" s="277">
        <v>1.2615740740740742E-2</v>
      </c>
    </row>
    <row r="24" spans="1:9" x14ac:dyDescent="0.2">
      <c r="C24" s="1" t="s">
        <v>38</v>
      </c>
      <c r="D24" s="1" t="s">
        <v>39</v>
      </c>
      <c r="E24" s="78">
        <v>100</v>
      </c>
      <c r="F24" s="71"/>
      <c r="G24" s="84">
        <v>16.212222222222223</v>
      </c>
      <c r="H24" s="276">
        <v>6.7592592592592591E-3</v>
      </c>
      <c r="I24" s="277">
        <v>1.2337962962962962E-2</v>
      </c>
    </row>
    <row r="25" spans="1:9" ht="18" x14ac:dyDescent="0.25">
      <c r="A25" s="23"/>
      <c r="C25" s="1" t="s">
        <v>40</v>
      </c>
      <c r="D25" s="1" t="s">
        <v>41</v>
      </c>
      <c r="E25" s="78">
        <v>10151</v>
      </c>
      <c r="F25" s="71"/>
      <c r="G25" s="84">
        <v>1582.8355555555556</v>
      </c>
      <c r="H25" s="276">
        <v>6.4930555555555549E-3</v>
      </c>
      <c r="I25" s="277">
        <v>1.0798611111111111E-2</v>
      </c>
    </row>
    <row r="26" spans="1:9" x14ac:dyDescent="0.2">
      <c r="C26" s="1" t="s">
        <v>42</v>
      </c>
      <c r="D26" s="1" t="s">
        <v>43</v>
      </c>
      <c r="E26" s="78">
        <v>2211</v>
      </c>
      <c r="F26" s="71"/>
      <c r="G26" s="84">
        <v>258.93</v>
      </c>
      <c r="H26" s="276">
        <v>4.8842592592592592E-3</v>
      </c>
      <c r="I26" s="277">
        <v>8.2986111111111108E-3</v>
      </c>
    </row>
    <row r="27" spans="1:9" x14ac:dyDescent="0.2">
      <c r="C27" s="1" t="s">
        <v>44</v>
      </c>
      <c r="D27" s="1" t="s">
        <v>45</v>
      </c>
      <c r="E27" s="78">
        <v>6566</v>
      </c>
      <c r="F27" s="71"/>
      <c r="G27" s="84">
        <v>951.32222222222231</v>
      </c>
      <c r="H27" s="276">
        <v>6.0416666666666665E-3</v>
      </c>
      <c r="I27" s="277">
        <v>1.0289351851851852E-2</v>
      </c>
    </row>
    <row r="28" spans="1:9" x14ac:dyDescent="0.2">
      <c r="C28" s="1" t="s">
        <v>46</v>
      </c>
      <c r="D28" s="1" t="s">
        <v>47</v>
      </c>
      <c r="E28" s="78">
        <v>2282</v>
      </c>
      <c r="F28" s="71"/>
      <c r="G28" s="84">
        <v>366.87277777777774</v>
      </c>
      <c r="H28" s="276">
        <v>6.7013888888888887E-3</v>
      </c>
      <c r="I28" s="277">
        <v>1.2256944444444444E-2</v>
      </c>
    </row>
    <row r="29" spans="1:9" ht="18" x14ac:dyDescent="0.25">
      <c r="A29" s="23"/>
      <c r="C29" s="1" t="s">
        <v>48</v>
      </c>
      <c r="D29" s="1" t="s">
        <v>49</v>
      </c>
      <c r="E29" s="78">
        <v>3393</v>
      </c>
      <c r="F29" s="71"/>
      <c r="G29" s="84">
        <v>543.01361111111112</v>
      </c>
      <c r="H29" s="276">
        <v>6.6666666666666671E-3</v>
      </c>
      <c r="I29" s="277">
        <v>1.2442129629629629E-2</v>
      </c>
    </row>
    <row r="30" spans="1:9" x14ac:dyDescent="0.2">
      <c r="C30" s="1" t="s">
        <v>50</v>
      </c>
      <c r="D30" s="1" t="s">
        <v>51</v>
      </c>
      <c r="E30" s="78">
        <v>5299</v>
      </c>
      <c r="F30" s="71"/>
      <c r="G30" s="84">
        <v>877.67194444444442</v>
      </c>
      <c r="H30" s="276">
        <v>6.8981481481481489E-3</v>
      </c>
      <c r="I30" s="277">
        <v>1.2916666666666667E-2</v>
      </c>
    </row>
    <row r="31" spans="1:9" x14ac:dyDescent="0.2">
      <c r="C31" s="1" t="s">
        <v>52</v>
      </c>
      <c r="D31" s="1" t="s">
        <v>53</v>
      </c>
      <c r="E31" s="78">
        <v>5719</v>
      </c>
      <c r="F31" s="71"/>
      <c r="G31" s="84">
        <v>786.49111111111108</v>
      </c>
      <c r="H31" s="276">
        <v>5.7291666666666671E-3</v>
      </c>
      <c r="I31" s="277">
        <v>1.0254629629629629E-2</v>
      </c>
    </row>
    <row r="32" spans="1:9" x14ac:dyDescent="0.2">
      <c r="B32" s="9"/>
      <c r="C32" s="4" t="s">
        <v>54</v>
      </c>
      <c r="D32" s="4" t="s">
        <v>55</v>
      </c>
      <c r="E32" s="79">
        <v>4960</v>
      </c>
      <c r="F32" s="73"/>
      <c r="G32" s="85">
        <v>688.17611111111114</v>
      </c>
      <c r="H32" s="278">
        <v>5.7754629629629623E-3</v>
      </c>
      <c r="I32" s="279">
        <v>1.0115740740740741E-2</v>
      </c>
    </row>
    <row r="33" spans="1:9" x14ac:dyDescent="0.2">
      <c r="H33" s="162"/>
      <c r="I33" s="162"/>
    </row>
    <row r="34" spans="1:9" x14ac:dyDescent="0.2">
      <c r="B34" s="6" t="s">
        <v>61</v>
      </c>
      <c r="E34" s="69" t="s">
        <v>62</v>
      </c>
      <c r="F34" s="74"/>
      <c r="G34" s="268" t="s">
        <v>63</v>
      </c>
      <c r="H34" s="167" t="s">
        <v>64</v>
      </c>
      <c r="I34" s="167" t="s">
        <v>65</v>
      </c>
    </row>
    <row r="35" spans="1:9" x14ac:dyDescent="0.2">
      <c r="A35" s="217"/>
      <c r="B35" s="217"/>
      <c r="C35" s="217"/>
      <c r="D35" s="217" t="s">
        <v>33</v>
      </c>
      <c r="E35" s="77">
        <v>403642</v>
      </c>
      <c r="F35" s="70"/>
      <c r="G35" s="83">
        <v>176976.54861111112</v>
      </c>
      <c r="H35" s="154">
        <v>1.8263888888888892E-2</v>
      </c>
      <c r="I35" s="155">
        <v>3.7037037037037042E-2</v>
      </c>
    </row>
    <row r="36" spans="1:9" x14ac:dyDescent="0.2">
      <c r="C36" s="1" t="s">
        <v>34</v>
      </c>
      <c r="D36" s="1" t="s">
        <v>35</v>
      </c>
      <c r="E36" s="78">
        <v>41553</v>
      </c>
      <c r="F36" s="71"/>
      <c r="G36" s="84">
        <v>22806.632777777777</v>
      </c>
      <c r="H36" s="156">
        <v>2.2870370370370371E-2</v>
      </c>
      <c r="I36" s="157">
        <v>4.7754629629629626E-2</v>
      </c>
    </row>
    <row r="37" spans="1:9" x14ac:dyDescent="0.2">
      <c r="C37" s="1" t="s">
        <v>36</v>
      </c>
      <c r="D37" s="1" t="s">
        <v>37</v>
      </c>
      <c r="E37" s="78">
        <v>44964</v>
      </c>
      <c r="F37" s="71"/>
      <c r="G37" s="84">
        <v>21173.781944444447</v>
      </c>
      <c r="H37" s="156">
        <v>1.9618055555555555E-2</v>
      </c>
      <c r="I37" s="157">
        <v>3.9965277777777773E-2</v>
      </c>
    </row>
    <row r="38" spans="1:9" x14ac:dyDescent="0.2">
      <c r="C38" s="1" t="s">
        <v>38</v>
      </c>
      <c r="D38" s="1" t="s">
        <v>39</v>
      </c>
      <c r="E38" s="78">
        <v>1192</v>
      </c>
      <c r="F38" s="71"/>
      <c r="G38" s="84">
        <v>563.1344444444444</v>
      </c>
      <c r="H38" s="156">
        <v>1.96875E-2</v>
      </c>
      <c r="I38" s="157">
        <v>4.0138888888888884E-2</v>
      </c>
    </row>
    <row r="39" spans="1:9" ht="18" x14ac:dyDescent="0.25">
      <c r="A39" s="23"/>
      <c r="C39" s="1" t="s">
        <v>40</v>
      </c>
      <c r="D39" s="1" t="s">
        <v>41</v>
      </c>
      <c r="E39" s="78">
        <v>59653</v>
      </c>
      <c r="F39" s="71"/>
      <c r="G39" s="84">
        <v>25696.190555555557</v>
      </c>
      <c r="H39" s="156">
        <v>1.7951388888888888E-2</v>
      </c>
      <c r="I39" s="157">
        <v>3.7256944444444447E-2</v>
      </c>
    </row>
    <row r="40" spans="1:9" x14ac:dyDescent="0.2">
      <c r="C40" s="1" t="s">
        <v>42</v>
      </c>
      <c r="D40" s="1" t="s">
        <v>43</v>
      </c>
      <c r="E40" s="78">
        <v>19991</v>
      </c>
      <c r="F40" s="71"/>
      <c r="G40" s="84">
        <v>6713.9213888888889</v>
      </c>
      <c r="H40" s="156">
        <v>1.3993055555555555E-2</v>
      </c>
      <c r="I40" s="157">
        <v>2.7789351851851853E-2</v>
      </c>
    </row>
    <row r="41" spans="1:9" x14ac:dyDescent="0.2">
      <c r="C41" s="1" t="s">
        <v>44</v>
      </c>
      <c r="D41" s="1" t="s">
        <v>45</v>
      </c>
      <c r="E41" s="78">
        <v>47507</v>
      </c>
      <c r="F41" s="71"/>
      <c r="G41" s="84">
        <v>19436.450833333332</v>
      </c>
      <c r="H41" s="156">
        <v>1.7048611111111112E-2</v>
      </c>
      <c r="I41" s="157">
        <v>3.3240740740740744E-2</v>
      </c>
    </row>
    <row r="42" spans="1:9" x14ac:dyDescent="0.2">
      <c r="C42" s="1" t="s">
        <v>46</v>
      </c>
      <c r="D42" s="1" t="s">
        <v>47</v>
      </c>
      <c r="E42" s="78">
        <v>27126</v>
      </c>
      <c r="F42" s="71"/>
      <c r="G42" s="84">
        <v>12340.182222222222</v>
      </c>
      <c r="H42" s="156">
        <v>1.8958333333333334E-2</v>
      </c>
      <c r="I42" s="157">
        <v>3.7245370370370366E-2</v>
      </c>
    </row>
    <row r="43" spans="1:9" ht="18" x14ac:dyDescent="0.25">
      <c r="A43" s="23"/>
      <c r="C43" s="1" t="s">
        <v>48</v>
      </c>
      <c r="D43" s="1" t="s">
        <v>49</v>
      </c>
      <c r="E43" s="78">
        <v>34608</v>
      </c>
      <c r="F43" s="71"/>
      <c r="G43" s="84">
        <v>15240.420277777777</v>
      </c>
      <c r="H43" s="156">
        <v>1.834490740740741E-2</v>
      </c>
      <c r="I43" s="157">
        <v>3.6736111111111108E-2</v>
      </c>
    </row>
    <row r="44" spans="1:9" x14ac:dyDescent="0.2">
      <c r="C44" s="1" t="s">
        <v>50</v>
      </c>
      <c r="D44" s="1" t="s">
        <v>51</v>
      </c>
      <c r="E44" s="78">
        <v>42805</v>
      </c>
      <c r="F44" s="71"/>
      <c r="G44" s="84">
        <v>21578.231388888889</v>
      </c>
      <c r="H44" s="156">
        <v>2.1006944444444443E-2</v>
      </c>
      <c r="I44" s="157">
        <v>4.234953703703704E-2</v>
      </c>
    </row>
    <row r="45" spans="1:9" x14ac:dyDescent="0.2">
      <c r="C45" s="1" t="s">
        <v>52</v>
      </c>
      <c r="D45" s="1" t="s">
        <v>53</v>
      </c>
      <c r="E45" s="78">
        <v>44043</v>
      </c>
      <c r="F45" s="71"/>
      <c r="G45" s="84">
        <v>14316.647777777778</v>
      </c>
      <c r="H45" s="156">
        <v>1.3541666666666667E-2</v>
      </c>
      <c r="I45" s="157">
        <v>2.6782407407407408E-2</v>
      </c>
    </row>
    <row r="46" spans="1:9" x14ac:dyDescent="0.2">
      <c r="B46" s="9"/>
      <c r="C46" s="4" t="s">
        <v>54</v>
      </c>
      <c r="D46" s="4" t="s">
        <v>55</v>
      </c>
      <c r="E46" s="79">
        <v>40200</v>
      </c>
      <c r="F46" s="73"/>
      <c r="G46" s="85">
        <v>17110.955000000002</v>
      </c>
      <c r="H46" s="158">
        <v>1.7731481481481483E-2</v>
      </c>
      <c r="I46" s="159">
        <v>3.6990740740740741E-2</v>
      </c>
    </row>
    <row r="47" spans="1:9" s="207" customFormat="1" ht="12" x14ac:dyDescent="0.2">
      <c r="C47" s="213"/>
      <c r="D47" s="213"/>
      <c r="E47" s="214"/>
      <c r="F47" s="214"/>
      <c r="G47" s="214"/>
      <c r="H47" s="216"/>
      <c r="I47" s="216"/>
    </row>
    <row r="48" spans="1:9" ht="14.25" x14ac:dyDescent="0.2">
      <c r="B48" s="6" t="s">
        <v>259</v>
      </c>
      <c r="E48" s="69" t="s">
        <v>66</v>
      </c>
      <c r="F48" s="74"/>
      <c r="G48" s="268" t="s">
        <v>67</v>
      </c>
      <c r="H48" s="167" t="s">
        <v>68</v>
      </c>
      <c r="I48" s="167" t="s">
        <v>69</v>
      </c>
    </row>
    <row r="49" spans="1:9" x14ac:dyDescent="0.2">
      <c r="A49" s="217"/>
      <c r="B49" s="217"/>
      <c r="C49" s="217"/>
      <c r="D49" s="217" t="s">
        <v>33</v>
      </c>
      <c r="E49" s="77">
        <v>140779</v>
      </c>
      <c r="F49" s="70"/>
      <c r="G49" s="83">
        <v>215458.87777777779</v>
      </c>
      <c r="H49" s="154">
        <v>6.3773148148148148E-2</v>
      </c>
      <c r="I49" s="155">
        <v>0.14506944444444445</v>
      </c>
    </row>
    <row r="50" spans="1:9" x14ac:dyDescent="0.2">
      <c r="C50" s="1" t="s">
        <v>34</v>
      </c>
      <c r="D50" s="1" t="s">
        <v>35</v>
      </c>
      <c r="E50" s="78">
        <v>9534</v>
      </c>
      <c r="F50" s="71"/>
      <c r="G50" s="84">
        <v>19783.333333333332</v>
      </c>
      <c r="H50" s="156">
        <v>8.6458333333333345E-2</v>
      </c>
      <c r="I50" s="157">
        <v>0.19840277777777779</v>
      </c>
    </row>
    <row r="51" spans="1:9" x14ac:dyDescent="0.2">
      <c r="C51" s="1" t="s">
        <v>36</v>
      </c>
      <c r="D51" s="1" t="s">
        <v>37</v>
      </c>
      <c r="E51" s="78">
        <v>16473</v>
      </c>
      <c r="F51" s="71"/>
      <c r="G51" s="84">
        <v>22284.146111111109</v>
      </c>
      <c r="H51" s="156">
        <v>5.6365740740740744E-2</v>
      </c>
      <c r="I51" s="157">
        <v>0.13211805555555556</v>
      </c>
    </row>
    <row r="52" spans="1:9" x14ac:dyDescent="0.2">
      <c r="C52" s="1" t="s">
        <v>38</v>
      </c>
      <c r="D52" s="1" t="s">
        <v>39</v>
      </c>
      <c r="E52" s="78">
        <v>707</v>
      </c>
      <c r="F52" s="71"/>
      <c r="G52" s="84">
        <v>940.21583333333331</v>
      </c>
      <c r="H52" s="156">
        <v>5.5416666666666663E-2</v>
      </c>
      <c r="I52" s="157">
        <v>0.13133101851851853</v>
      </c>
    </row>
    <row r="53" spans="1:9" ht="18" x14ac:dyDescent="0.25">
      <c r="A53" s="23"/>
      <c r="C53" s="1" t="s">
        <v>40</v>
      </c>
      <c r="D53" s="1" t="s">
        <v>41</v>
      </c>
      <c r="E53" s="78">
        <v>16081</v>
      </c>
      <c r="F53" s="71"/>
      <c r="G53" s="84">
        <v>19860.533333333333</v>
      </c>
      <c r="H53" s="156">
        <v>5.1458333333333328E-2</v>
      </c>
      <c r="I53" s="157">
        <v>0.1216087962962963</v>
      </c>
    </row>
    <row r="54" spans="1:9" x14ac:dyDescent="0.2">
      <c r="C54" s="1" t="s">
        <v>42</v>
      </c>
      <c r="D54" s="1" t="s">
        <v>43</v>
      </c>
      <c r="E54" s="78">
        <v>11167</v>
      </c>
      <c r="F54" s="71"/>
      <c r="G54" s="84">
        <v>9352.2669444444455</v>
      </c>
      <c r="H54" s="156">
        <v>3.4895833333333334E-2</v>
      </c>
      <c r="I54" s="157">
        <v>8.307870370370371E-2</v>
      </c>
    </row>
    <row r="55" spans="1:9" x14ac:dyDescent="0.2">
      <c r="C55" s="1" t="s">
        <v>44</v>
      </c>
      <c r="D55" s="1" t="s">
        <v>45</v>
      </c>
      <c r="E55" s="78">
        <v>15949</v>
      </c>
      <c r="F55" s="71"/>
      <c r="G55" s="84">
        <v>23319.53361111111</v>
      </c>
      <c r="H55" s="156">
        <v>6.0925925925925932E-2</v>
      </c>
      <c r="I55" s="157">
        <v>0.12567129629629628</v>
      </c>
    </row>
    <row r="56" spans="1:9" x14ac:dyDescent="0.2">
      <c r="C56" s="1" t="s">
        <v>46</v>
      </c>
      <c r="D56" s="1" t="s">
        <v>47</v>
      </c>
      <c r="E56" s="78">
        <v>11176</v>
      </c>
      <c r="F56" s="71"/>
      <c r="G56" s="84">
        <v>24740.904722222225</v>
      </c>
      <c r="H56" s="156">
        <v>9.224537037037038E-2</v>
      </c>
      <c r="I56" s="157">
        <v>0.19072916666666664</v>
      </c>
    </row>
    <row r="57" spans="1:9" ht="18" x14ac:dyDescent="0.25">
      <c r="A57" s="23"/>
      <c r="C57" s="1" t="s">
        <v>48</v>
      </c>
      <c r="D57" s="1" t="s">
        <v>49</v>
      </c>
      <c r="E57" s="78">
        <v>14309</v>
      </c>
      <c r="F57" s="71"/>
      <c r="G57" s="84">
        <v>29341.070833333335</v>
      </c>
      <c r="H57" s="156">
        <v>8.5439814814814816E-2</v>
      </c>
      <c r="I57" s="157">
        <v>0.19180555555555556</v>
      </c>
    </row>
    <row r="58" spans="1:9" x14ac:dyDescent="0.2">
      <c r="C58" s="1" t="s">
        <v>50</v>
      </c>
      <c r="D58" s="1" t="s">
        <v>51</v>
      </c>
      <c r="E58" s="78">
        <v>18182</v>
      </c>
      <c r="F58" s="71"/>
      <c r="G58" s="84">
        <v>27299.189166666667</v>
      </c>
      <c r="H58" s="156">
        <v>6.2557870370370375E-2</v>
      </c>
      <c r="I58" s="157">
        <v>0.14225694444444445</v>
      </c>
    </row>
    <row r="59" spans="1:9" x14ac:dyDescent="0.2">
      <c r="C59" s="1" t="s">
        <v>52</v>
      </c>
      <c r="D59" s="1" t="s">
        <v>53</v>
      </c>
      <c r="E59" s="78">
        <v>14620</v>
      </c>
      <c r="F59" s="71"/>
      <c r="G59" s="84">
        <v>22684.705833333333</v>
      </c>
      <c r="H59" s="156">
        <v>6.4652777777777767E-2</v>
      </c>
      <c r="I59" s="157">
        <v>0.16274305555555554</v>
      </c>
    </row>
    <row r="60" spans="1:9" x14ac:dyDescent="0.2">
      <c r="B60" s="9"/>
      <c r="C60" s="4" t="s">
        <v>54</v>
      </c>
      <c r="D60" s="4" t="s">
        <v>55</v>
      </c>
      <c r="E60" s="79">
        <v>12581</v>
      </c>
      <c r="F60" s="73"/>
      <c r="G60" s="85">
        <v>15852.978055555555</v>
      </c>
      <c r="H60" s="158">
        <v>5.2499999999999998E-2</v>
      </c>
      <c r="I60" s="159">
        <v>0.12179398148148148</v>
      </c>
    </row>
    <row r="61" spans="1:9" x14ac:dyDescent="0.2">
      <c r="H61" s="162"/>
      <c r="I61" s="162"/>
    </row>
    <row r="62" spans="1:9" x14ac:dyDescent="0.2">
      <c r="B62" s="6" t="s">
        <v>70</v>
      </c>
      <c r="E62" s="69" t="s">
        <v>71</v>
      </c>
      <c r="F62" s="74"/>
      <c r="G62" s="268" t="s">
        <v>72</v>
      </c>
      <c r="H62" s="167" t="s">
        <v>73</v>
      </c>
      <c r="I62" s="167" t="s">
        <v>74</v>
      </c>
    </row>
    <row r="63" spans="1:9" x14ac:dyDescent="0.2">
      <c r="A63" s="217"/>
      <c r="B63" s="217"/>
      <c r="C63" s="217"/>
      <c r="D63" s="217" t="s">
        <v>33</v>
      </c>
      <c r="E63" s="77">
        <v>6252</v>
      </c>
      <c r="F63" s="70"/>
      <c r="G63" s="83">
        <v>12796.61</v>
      </c>
      <c r="H63" s="154">
        <v>8.5277777777777772E-2</v>
      </c>
      <c r="I63" s="155">
        <v>0.18623842592592593</v>
      </c>
    </row>
    <row r="64" spans="1:9" x14ac:dyDescent="0.2">
      <c r="C64" s="1" t="s">
        <v>34</v>
      </c>
      <c r="D64" s="1" t="s">
        <v>35</v>
      </c>
      <c r="E64" s="78">
        <v>529</v>
      </c>
      <c r="F64" s="71"/>
      <c r="G64" s="84">
        <v>1410.3538888888891</v>
      </c>
      <c r="H64" s="156">
        <v>0.11108796296296297</v>
      </c>
      <c r="I64" s="157">
        <v>0.25337962962962962</v>
      </c>
    </row>
    <row r="65" spans="1:9" x14ac:dyDescent="0.2">
      <c r="C65" s="1" t="s">
        <v>36</v>
      </c>
      <c r="D65" s="1" t="s">
        <v>37</v>
      </c>
      <c r="E65" s="78">
        <v>392</v>
      </c>
      <c r="F65" s="71"/>
      <c r="G65" s="84">
        <v>666.23416666666674</v>
      </c>
      <c r="H65" s="156">
        <v>7.0810185185185184E-2</v>
      </c>
      <c r="I65" s="157">
        <v>0.17045138888888889</v>
      </c>
    </row>
    <row r="66" spans="1:9" x14ac:dyDescent="0.2">
      <c r="C66" s="1" t="s">
        <v>38</v>
      </c>
      <c r="D66" s="1" t="s">
        <v>39</v>
      </c>
      <c r="E66" s="78">
        <v>37</v>
      </c>
      <c r="F66" s="71"/>
      <c r="G66" s="84">
        <v>58.464166666666664</v>
      </c>
      <c r="H66" s="156">
        <v>6.5833333333333327E-2</v>
      </c>
      <c r="I66" s="157">
        <v>0.20784722222222221</v>
      </c>
    </row>
    <row r="67" spans="1:9" ht="18" x14ac:dyDescent="0.25">
      <c r="A67" s="23"/>
      <c r="C67" s="1" t="s">
        <v>40</v>
      </c>
      <c r="D67" s="1" t="s">
        <v>41</v>
      </c>
      <c r="E67" s="78">
        <v>1125</v>
      </c>
      <c r="F67" s="71"/>
      <c r="G67" s="84">
        <v>2373.8044444444445</v>
      </c>
      <c r="H67" s="156">
        <v>8.7916666666666657E-2</v>
      </c>
      <c r="I67" s="157">
        <v>0.18561342592592592</v>
      </c>
    </row>
    <row r="68" spans="1:9" x14ac:dyDescent="0.2">
      <c r="C68" s="1" t="s">
        <v>42</v>
      </c>
      <c r="D68" s="1" t="s">
        <v>43</v>
      </c>
      <c r="E68" s="78">
        <v>507</v>
      </c>
      <c r="F68" s="71"/>
      <c r="G68" s="84">
        <v>592.57111111111112</v>
      </c>
      <c r="H68" s="156">
        <v>4.8703703703703714E-2</v>
      </c>
      <c r="I68" s="157">
        <v>0.12565972222222221</v>
      </c>
    </row>
    <row r="69" spans="1:9" x14ac:dyDescent="0.2">
      <c r="C69" s="1" t="s">
        <v>44</v>
      </c>
      <c r="D69" s="1" t="s">
        <v>45</v>
      </c>
      <c r="E69" s="78">
        <v>1147</v>
      </c>
      <c r="F69" s="71"/>
      <c r="G69" s="84">
        <v>1768.5191666666665</v>
      </c>
      <c r="H69" s="156">
        <v>6.4247685185185185E-2</v>
      </c>
      <c r="I69" s="157">
        <v>0.13740740740740739</v>
      </c>
    </row>
    <row r="70" spans="1:9" x14ac:dyDescent="0.2">
      <c r="C70" s="1" t="s">
        <v>46</v>
      </c>
      <c r="D70" s="1" t="s">
        <v>47</v>
      </c>
      <c r="E70" s="78">
        <v>579</v>
      </c>
      <c r="F70" s="71"/>
      <c r="G70" s="84">
        <v>1607.6416666666667</v>
      </c>
      <c r="H70" s="156">
        <v>0.11569444444444443</v>
      </c>
      <c r="I70" s="157">
        <v>0.22709490740740737</v>
      </c>
    </row>
    <row r="71" spans="1:9" ht="18" x14ac:dyDescent="0.25">
      <c r="A71" s="23"/>
      <c r="C71" s="1" t="s">
        <v>48</v>
      </c>
      <c r="D71" s="1" t="s">
        <v>49</v>
      </c>
      <c r="E71" s="78">
        <v>764</v>
      </c>
      <c r="F71" s="71"/>
      <c r="G71" s="84">
        <v>1874.2216666666668</v>
      </c>
      <c r="H71" s="156">
        <v>0.10221064814814816</v>
      </c>
      <c r="I71" s="157">
        <v>0.2006134259259259</v>
      </c>
    </row>
    <row r="72" spans="1:9" x14ac:dyDescent="0.2">
      <c r="C72" s="1" t="s">
        <v>50</v>
      </c>
      <c r="D72" s="1" t="s">
        <v>51</v>
      </c>
      <c r="E72" s="78">
        <v>329</v>
      </c>
      <c r="F72" s="71"/>
      <c r="G72" s="84">
        <v>747.21555555555562</v>
      </c>
      <c r="H72" s="156">
        <v>9.4629629629629633E-2</v>
      </c>
      <c r="I72" s="157">
        <v>0.22168981481481484</v>
      </c>
    </row>
    <row r="73" spans="1:9" x14ac:dyDescent="0.2">
      <c r="C73" s="1" t="s">
        <v>52</v>
      </c>
      <c r="D73" s="1" t="s">
        <v>53</v>
      </c>
      <c r="E73" s="78">
        <v>449</v>
      </c>
      <c r="F73" s="71"/>
      <c r="G73" s="84">
        <v>994.94194444444452</v>
      </c>
      <c r="H73" s="156">
        <v>9.2326388888888888E-2</v>
      </c>
      <c r="I73" s="157">
        <v>0.23922453703703705</v>
      </c>
    </row>
    <row r="74" spans="1:9" x14ac:dyDescent="0.2">
      <c r="B74" s="9"/>
      <c r="C74" s="4" t="s">
        <v>54</v>
      </c>
      <c r="D74" s="4" t="s">
        <v>55</v>
      </c>
      <c r="E74" s="79">
        <v>394</v>
      </c>
      <c r="F74" s="73"/>
      <c r="G74" s="85">
        <v>702.64222222222224</v>
      </c>
      <c r="H74" s="158">
        <v>7.4305555555555555E-2</v>
      </c>
      <c r="I74" s="159">
        <v>0.15369212962962961</v>
      </c>
    </row>
    <row r="75" spans="1:9" s="207" customFormat="1" ht="12" x14ac:dyDescent="0.2">
      <c r="C75" s="213"/>
      <c r="D75" s="213"/>
      <c r="E75" s="214"/>
      <c r="F75" s="214"/>
      <c r="G75" s="214"/>
      <c r="H75" s="215"/>
      <c r="I75" s="215"/>
    </row>
    <row r="76" spans="1:9" x14ac:dyDescent="0.2">
      <c r="E76" s="113"/>
      <c r="G76" s="113"/>
      <c r="H76" s="5"/>
      <c r="I76" s="122" t="s">
        <v>252</v>
      </c>
    </row>
    <row r="77" spans="1:9" x14ac:dyDescent="0.2">
      <c r="C77" s="5"/>
      <c r="E77" s="113"/>
      <c r="G77" s="113"/>
      <c r="H77" s="5"/>
      <c r="I77" s="122" t="s">
        <v>253</v>
      </c>
    </row>
    <row r="78" spans="1:9" x14ac:dyDescent="0.2">
      <c r="C78" s="5"/>
      <c r="E78" s="113"/>
      <c r="G78" s="113"/>
      <c r="H78" s="5"/>
      <c r="I78" s="122" t="s">
        <v>254</v>
      </c>
    </row>
    <row r="79" spans="1:9" ht="14.25" x14ac:dyDescent="0.2">
      <c r="B79" s="6"/>
      <c r="E79" s="113"/>
      <c r="G79" s="113"/>
      <c r="H79" s="5"/>
      <c r="I79" s="122" t="s">
        <v>258</v>
      </c>
    </row>
    <row r="80" spans="1:9" x14ac:dyDescent="0.2">
      <c r="B80" s="6"/>
      <c r="E80" s="305"/>
      <c r="G80" s="113"/>
      <c r="H80" s="5"/>
      <c r="I80" s="69" t="s">
        <v>75</v>
      </c>
    </row>
    <row r="81" spans="1:9" x14ac:dyDescent="0.2">
      <c r="B81" s="6"/>
      <c r="C81" s="2"/>
      <c r="D81" s="2" t="s">
        <v>33</v>
      </c>
      <c r="E81" s="77"/>
      <c r="G81" s="113"/>
      <c r="H81" s="5"/>
      <c r="I81" s="77">
        <v>6849</v>
      </c>
    </row>
    <row r="82" spans="1:9" x14ac:dyDescent="0.2">
      <c r="C82" s="1" t="s">
        <v>34</v>
      </c>
      <c r="D82" s="1" t="s">
        <v>35</v>
      </c>
      <c r="E82" s="78"/>
      <c r="G82" s="113"/>
      <c r="H82" s="5"/>
      <c r="I82" s="78">
        <v>497</v>
      </c>
    </row>
    <row r="83" spans="1:9" x14ac:dyDescent="0.2">
      <c r="C83" s="1" t="s">
        <v>36</v>
      </c>
      <c r="D83" s="1" t="s">
        <v>37</v>
      </c>
      <c r="E83" s="78"/>
      <c r="G83" s="113"/>
      <c r="H83" s="5"/>
      <c r="I83" s="78">
        <v>2896</v>
      </c>
    </row>
    <row r="84" spans="1:9" x14ac:dyDescent="0.2">
      <c r="C84" s="1" t="s">
        <v>38</v>
      </c>
      <c r="D84" s="1" t="s">
        <v>39</v>
      </c>
      <c r="E84" s="78"/>
      <c r="G84" s="113"/>
      <c r="H84" s="5"/>
      <c r="I84" s="78">
        <v>2</v>
      </c>
    </row>
    <row r="85" spans="1:9" ht="18" x14ac:dyDescent="0.25">
      <c r="A85" s="23"/>
      <c r="C85" s="1" t="s">
        <v>40</v>
      </c>
      <c r="D85" s="1" t="s">
        <v>41</v>
      </c>
      <c r="E85" s="78"/>
      <c r="G85" s="113"/>
      <c r="H85" s="5"/>
      <c r="I85" s="78">
        <v>2117</v>
      </c>
    </row>
    <row r="86" spans="1:9" x14ac:dyDescent="0.2">
      <c r="C86" s="1" t="s">
        <v>42</v>
      </c>
      <c r="D86" s="1" t="s">
        <v>43</v>
      </c>
      <c r="E86" s="78"/>
      <c r="G86" s="139"/>
      <c r="H86" s="5"/>
      <c r="I86" s="78">
        <v>2</v>
      </c>
    </row>
    <row r="87" spans="1:9" x14ac:dyDescent="0.2">
      <c r="C87" s="1" t="s">
        <v>44</v>
      </c>
      <c r="D87" s="1" t="s">
        <v>45</v>
      </c>
      <c r="E87" s="78"/>
      <c r="G87" s="139"/>
      <c r="H87" s="5"/>
      <c r="I87" s="78">
        <v>1038</v>
      </c>
    </row>
    <row r="88" spans="1:9" x14ac:dyDescent="0.2">
      <c r="C88" s="1" t="s">
        <v>46</v>
      </c>
      <c r="D88" s="1" t="s">
        <v>47</v>
      </c>
      <c r="E88" s="78"/>
      <c r="G88" s="139"/>
      <c r="H88" s="5"/>
      <c r="I88" s="78">
        <v>12</v>
      </c>
    </row>
    <row r="89" spans="1:9" ht="18" x14ac:dyDescent="0.25">
      <c r="A89" s="23"/>
      <c r="C89" s="1" t="s">
        <v>48</v>
      </c>
      <c r="D89" s="1" t="s">
        <v>49</v>
      </c>
      <c r="E89" s="78"/>
      <c r="G89" s="139"/>
      <c r="H89" s="5"/>
      <c r="I89" s="78">
        <v>37</v>
      </c>
    </row>
    <row r="90" spans="1:9" x14ac:dyDescent="0.2">
      <c r="C90" s="1" t="s">
        <v>50</v>
      </c>
      <c r="D90" s="1" t="s">
        <v>51</v>
      </c>
      <c r="E90" s="78"/>
      <c r="G90" s="139"/>
      <c r="H90" s="5"/>
      <c r="I90" s="78">
        <v>98</v>
      </c>
    </row>
    <row r="91" spans="1:9" x14ac:dyDescent="0.2">
      <c r="C91" s="1" t="s">
        <v>52</v>
      </c>
      <c r="D91" s="1" t="s">
        <v>53</v>
      </c>
      <c r="E91" s="78"/>
      <c r="G91" s="139"/>
      <c r="H91" s="5"/>
      <c r="I91" s="78">
        <v>19</v>
      </c>
    </row>
    <row r="92" spans="1:9" x14ac:dyDescent="0.2">
      <c r="B92" s="9"/>
      <c r="C92" s="4" t="s">
        <v>54</v>
      </c>
      <c r="D92" s="4" t="s">
        <v>55</v>
      </c>
      <c r="E92" s="79"/>
      <c r="F92" s="75"/>
      <c r="G92" s="140"/>
      <c r="H92" s="9"/>
      <c r="I92" s="79">
        <v>131</v>
      </c>
    </row>
    <row r="93" spans="1:9" x14ac:dyDescent="0.2">
      <c r="C93" s="49" t="s">
        <v>76</v>
      </c>
      <c r="D93" s="27" t="s">
        <v>77</v>
      </c>
      <c r="G93" s="126"/>
      <c r="H93" s="5"/>
      <c r="I93" s="127"/>
    </row>
    <row r="94" spans="1:9" x14ac:dyDescent="0.2">
      <c r="D94" s="50" t="s">
        <v>78</v>
      </c>
      <c r="I94" s="127"/>
    </row>
    <row r="95" spans="1:9" x14ac:dyDescent="0.2">
      <c r="C95" s="49">
        <v>1</v>
      </c>
      <c r="D95" s="103" t="s">
        <v>79</v>
      </c>
    </row>
    <row r="96" spans="1:9" x14ac:dyDescent="0.2">
      <c r="C96" s="49">
        <v>2</v>
      </c>
      <c r="D96" s="5" t="s">
        <v>262</v>
      </c>
    </row>
    <row r="97" spans="3:4" x14ac:dyDescent="0.2">
      <c r="C97" s="49"/>
      <c r="D97" s="5" t="s">
        <v>263</v>
      </c>
    </row>
    <row r="98" spans="3:4" x14ac:dyDescent="0.2">
      <c r="C98" s="49"/>
      <c r="D98" s="5" t="s">
        <v>445</v>
      </c>
    </row>
    <row r="99" spans="3:4" x14ac:dyDescent="0.2">
      <c r="D99" s="27"/>
    </row>
  </sheetData>
  <conditionalFormatting sqref="H35:I74">
    <cfRule type="cellIs" dxfId="4" priority="1" operator="between">
      <formula>0.00001</formula>
      <formula>0.04166</formula>
    </cfRule>
  </conditionalFormatting>
  <hyperlinks>
    <hyperlink ref="D94" location="Introduction!A1" display="Introduction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workbookViewId="0">
      <pane xSplit="4" topLeftCell="E1" activePane="topRight" state="frozen"/>
      <selection activeCell="E8" sqref="E8"/>
      <selection pane="topRight" activeCell="E1" sqref="E1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13.7109375" style="5" customWidth="1"/>
    <col min="6" max="6" width="1.5703125" style="5" customWidth="1"/>
    <col min="7" max="8" width="8.7109375" style="5" customWidth="1"/>
    <col min="9" max="9" width="17.7109375" style="5" customWidth="1"/>
    <col min="10" max="10" width="1.5703125" style="5" customWidth="1"/>
    <col min="11" max="11" width="12.7109375" style="5" customWidth="1"/>
    <col min="12" max="12" width="1.5703125" style="5" customWidth="1"/>
    <col min="13" max="14" width="8.7109375" style="5" customWidth="1"/>
    <col min="15" max="15" width="17.7109375" style="5" customWidth="1"/>
    <col min="16" max="16" width="8.7109375" style="5" customWidth="1"/>
    <col min="17" max="17" width="14" style="5" bestFit="1" customWidth="1"/>
    <col min="18" max="18" width="7.42578125" style="5" bestFit="1" customWidth="1"/>
  </cols>
  <sheetData>
    <row r="1" spans="1:18" ht="18.75" x14ac:dyDescent="0.25">
      <c r="A1" s="36" t="s">
        <v>8</v>
      </c>
      <c r="E1" s="36" t="s">
        <v>22</v>
      </c>
      <c r="F1" s="15"/>
      <c r="G1" s="15"/>
      <c r="H1" s="16"/>
    </row>
    <row r="2" spans="1:18" ht="15.75" x14ac:dyDescent="0.2">
      <c r="A2" s="267" t="s">
        <v>472</v>
      </c>
      <c r="C2" s="1"/>
      <c r="E2" s="10"/>
      <c r="F2" s="10"/>
      <c r="G2" s="10"/>
      <c r="H2" s="11"/>
      <c r="I2" s="11"/>
      <c r="J2" s="12"/>
      <c r="M2" s="3"/>
    </row>
    <row r="3" spans="1:18" s="5" customFormat="1" x14ac:dyDescent="0.2">
      <c r="B3" s="6"/>
      <c r="D3" s="1"/>
      <c r="G3" s="29" t="s">
        <v>449</v>
      </c>
      <c r="H3" s="197"/>
      <c r="I3" s="298"/>
      <c r="J3" s="1"/>
      <c r="K3" s="1"/>
      <c r="M3" s="29" t="s">
        <v>450</v>
      </c>
      <c r="N3" s="29"/>
      <c r="O3" s="298"/>
    </row>
    <row r="4" spans="1:18" ht="38.25" x14ac:dyDescent="0.2">
      <c r="C4" s="4" t="s">
        <v>23</v>
      </c>
      <c r="D4" s="28" t="s">
        <v>265</v>
      </c>
      <c r="E4" s="22" t="s">
        <v>454</v>
      </c>
      <c r="F4" s="198"/>
      <c r="G4" s="41" t="s">
        <v>455</v>
      </c>
      <c r="H4" s="41" t="s">
        <v>456</v>
      </c>
      <c r="I4" s="299"/>
      <c r="J4" s="176"/>
      <c r="K4" s="28"/>
      <c r="L4" s="28"/>
      <c r="M4" s="41" t="s">
        <v>455</v>
      </c>
      <c r="N4" s="41" t="s">
        <v>456</v>
      </c>
      <c r="O4" s="299"/>
      <c r="Q4" s="38" t="s">
        <v>457</v>
      </c>
      <c r="R4" s="38" t="s">
        <v>458</v>
      </c>
    </row>
    <row r="5" spans="1:18" s="5" customFormat="1" ht="14.25" x14ac:dyDescent="0.2">
      <c r="A5" s="152"/>
      <c r="C5" s="1"/>
      <c r="D5" s="1"/>
      <c r="E5" s="20" t="s">
        <v>80</v>
      </c>
      <c r="F5" s="177"/>
      <c r="G5" s="20" t="s">
        <v>81</v>
      </c>
      <c r="H5" s="20" t="s">
        <v>82</v>
      </c>
      <c r="I5" s="300"/>
      <c r="J5" s="177"/>
      <c r="K5" s="39"/>
      <c r="M5" s="20" t="s">
        <v>83</v>
      </c>
      <c r="N5" s="20" t="s">
        <v>84</v>
      </c>
      <c r="O5" s="300"/>
      <c r="Q5" s="43" t="s">
        <v>255</v>
      </c>
      <c r="R5" s="43" t="s">
        <v>256</v>
      </c>
    </row>
    <row r="6" spans="1:18" x14ac:dyDescent="0.2">
      <c r="B6" s="6"/>
      <c r="C6" s="2"/>
      <c r="D6" s="2" t="s">
        <v>33</v>
      </c>
      <c r="E6" s="77">
        <v>150500</v>
      </c>
      <c r="F6" s="77"/>
      <c r="G6" s="70">
        <v>11637</v>
      </c>
      <c r="H6" s="178">
        <v>66912</v>
      </c>
      <c r="I6" s="303"/>
      <c r="J6" s="199"/>
      <c r="K6" s="54"/>
      <c r="L6" s="78"/>
      <c r="M6" s="178">
        <v>14140</v>
      </c>
      <c r="N6" s="178">
        <v>57811</v>
      </c>
      <c r="O6" s="301"/>
      <c r="Q6" s="220">
        <v>5611</v>
      </c>
      <c r="R6" s="183">
        <v>37638</v>
      </c>
    </row>
    <row r="7" spans="1:18" x14ac:dyDescent="0.2">
      <c r="C7" s="1" t="s">
        <v>34</v>
      </c>
      <c r="D7" s="1" t="s">
        <v>35</v>
      </c>
      <c r="E7" s="78">
        <v>13374</v>
      </c>
      <c r="F7" s="78"/>
      <c r="G7" s="72">
        <v>3058</v>
      </c>
      <c r="H7" s="84">
        <v>4991</v>
      </c>
      <c r="I7" s="304"/>
      <c r="J7" s="51"/>
      <c r="K7" s="55"/>
      <c r="L7" s="78"/>
      <c r="M7" s="84">
        <v>2414</v>
      </c>
      <c r="N7" s="84">
        <v>2911</v>
      </c>
      <c r="O7" s="302"/>
      <c r="Q7" s="179">
        <v>684</v>
      </c>
      <c r="R7" s="184">
        <v>1745</v>
      </c>
    </row>
    <row r="8" spans="1:18" x14ac:dyDescent="0.2">
      <c r="C8" s="1" t="s">
        <v>36</v>
      </c>
      <c r="D8" s="1" t="s">
        <v>37</v>
      </c>
      <c r="E8" s="78">
        <v>15331</v>
      </c>
      <c r="F8" s="78"/>
      <c r="G8" s="72">
        <v>337</v>
      </c>
      <c r="H8" s="84">
        <v>3981</v>
      </c>
      <c r="I8" s="304"/>
      <c r="J8" s="51"/>
      <c r="K8" s="55"/>
      <c r="L8" s="78"/>
      <c r="M8" s="84">
        <v>617</v>
      </c>
      <c r="N8" s="84">
        <v>10396</v>
      </c>
      <c r="O8" s="302"/>
      <c r="Q8" s="179">
        <v>117</v>
      </c>
      <c r="R8" s="184">
        <v>5267</v>
      </c>
    </row>
    <row r="9" spans="1:18" x14ac:dyDescent="0.2">
      <c r="C9" s="1" t="s">
        <v>38</v>
      </c>
      <c r="D9" s="1" t="s">
        <v>39</v>
      </c>
      <c r="E9" s="51">
        <v>255</v>
      </c>
      <c r="F9" s="51"/>
      <c r="G9" s="190">
        <v>8</v>
      </c>
      <c r="H9" s="269">
        <v>193</v>
      </c>
      <c r="I9" s="304"/>
      <c r="J9" s="51"/>
      <c r="K9" s="55"/>
      <c r="L9" s="51"/>
      <c r="M9" s="269">
        <v>12</v>
      </c>
      <c r="N9" s="269">
        <v>42</v>
      </c>
      <c r="O9" s="302"/>
      <c r="Q9" s="179">
        <v>8</v>
      </c>
      <c r="R9" s="184">
        <v>114</v>
      </c>
    </row>
    <row r="10" spans="1:18" ht="18" x14ac:dyDescent="0.25">
      <c r="A10" s="23"/>
      <c r="C10" s="1" t="s">
        <v>40</v>
      </c>
      <c r="D10" s="1" t="s">
        <v>41</v>
      </c>
      <c r="E10" s="78">
        <v>31110</v>
      </c>
      <c r="F10" s="78"/>
      <c r="G10" s="72">
        <v>673</v>
      </c>
      <c r="H10" s="84">
        <v>15283</v>
      </c>
      <c r="I10" s="304"/>
      <c r="J10" s="51"/>
      <c r="K10" s="55"/>
      <c r="L10" s="78"/>
      <c r="M10" s="84">
        <v>2406</v>
      </c>
      <c r="N10" s="84">
        <v>12748</v>
      </c>
      <c r="O10" s="302"/>
      <c r="Q10" s="179">
        <v>1589</v>
      </c>
      <c r="R10" s="184">
        <v>3257</v>
      </c>
    </row>
    <row r="11" spans="1:18" x14ac:dyDescent="0.2">
      <c r="C11" s="1" t="s">
        <v>42</v>
      </c>
      <c r="D11" s="1" t="s">
        <v>43</v>
      </c>
      <c r="E11" s="78">
        <v>5289</v>
      </c>
      <c r="F11" s="78"/>
      <c r="G11" s="72">
        <v>235</v>
      </c>
      <c r="H11" s="84">
        <v>4930</v>
      </c>
      <c r="I11" s="304"/>
      <c r="J11" s="51"/>
      <c r="K11" s="55"/>
      <c r="L11" s="78"/>
      <c r="M11" s="84">
        <v>12</v>
      </c>
      <c r="N11" s="84">
        <v>112</v>
      </c>
      <c r="O11" s="302"/>
      <c r="Q11" s="179" t="s">
        <v>76</v>
      </c>
      <c r="R11" s="184">
        <v>2866</v>
      </c>
    </row>
    <row r="12" spans="1:18" x14ac:dyDescent="0.2">
      <c r="C12" s="1" t="s">
        <v>44</v>
      </c>
      <c r="D12" s="1" t="s">
        <v>45</v>
      </c>
      <c r="E12" s="78">
        <v>17673</v>
      </c>
      <c r="F12" s="78"/>
      <c r="G12" s="72">
        <v>717</v>
      </c>
      <c r="H12" s="84">
        <v>6058</v>
      </c>
      <c r="I12" s="304"/>
      <c r="J12" s="51"/>
      <c r="K12" s="55"/>
      <c r="L12" s="78"/>
      <c r="M12" s="84">
        <v>2157</v>
      </c>
      <c r="N12" s="84">
        <v>8741</v>
      </c>
      <c r="O12" s="302"/>
      <c r="Q12" s="179">
        <v>2015</v>
      </c>
      <c r="R12" s="184">
        <v>6338</v>
      </c>
    </row>
    <row r="13" spans="1:18" x14ac:dyDescent="0.2">
      <c r="C13" s="1" t="s">
        <v>46</v>
      </c>
      <c r="D13" s="1" t="s">
        <v>47</v>
      </c>
      <c r="E13" s="78">
        <v>9304</v>
      </c>
      <c r="F13" s="78"/>
      <c r="G13" s="72">
        <v>759</v>
      </c>
      <c r="H13" s="84">
        <v>6297</v>
      </c>
      <c r="I13" s="304"/>
      <c r="J13" s="51"/>
      <c r="K13" s="55"/>
      <c r="L13" s="78"/>
      <c r="M13" s="84">
        <v>382</v>
      </c>
      <c r="N13" s="84">
        <v>1866</v>
      </c>
      <c r="O13" s="302"/>
      <c r="Q13" s="179">
        <v>300</v>
      </c>
      <c r="R13" s="184">
        <v>3052</v>
      </c>
    </row>
    <row r="14" spans="1:18" ht="18" x14ac:dyDescent="0.25">
      <c r="A14" s="23"/>
      <c r="C14" s="1" t="s">
        <v>48</v>
      </c>
      <c r="D14" s="1" t="s">
        <v>49</v>
      </c>
      <c r="E14" s="78">
        <v>11968</v>
      </c>
      <c r="F14" s="78"/>
      <c r="G14" s="72">
        <v>1023</v>
      </c>
      <c r="H14" s="84">
        <v>6303</v>
      </c>
      <c r="I14" s="304"/>
      <c r="J14" s="51"/>
      <c r="K14" s="55"/>
      <c r="L14" s="78"/>
      <c r="M14" s="84">
        <v>913</v>
      </c>
      <c r="N14" s="84">
        <v>3729</v>
      </c>
      <c r="O14" s="302"/>
      <c r="Q14" s="179">
        <v>0</v>
      </c>
      <c r="R14" s="184">
        <v>4085</v>
      </c>
    </row>
    <row r="15" spans="1:18" x14ac:dyDescent="0.2">
      <c r="C15" s="1" t="s">
        <v>50</v>
      </c>
      <c r="D15" s="1" t="s">
        <v>51</v>
      </c>
      <c r="E15" s="78">
        <v>17427</v>
      </c>
      <c r="F15" s="78"/>
      <c r="G15" s="72">
        <v>2658</v>
      </c>
      <c r="H15" s="84">
        <v>10488</v>
      </c>
      <c r="I15" s="304"/>
      <c r="J15" s="51"/>
      <c r="K15" s="55"/>
      <c r="L15" s="78"/>
      <c r="M15" s="84">
        <v>1173</v>
      </c>
      <c r="N15" s="84">
        <v>3108</v>
      </c>
      <c r="O15" s="302"/>
      <c r="Q15" s="179">
        <v>361</v>
      </c>
      <c r="R15" s="184">
        <v>4496</v>
      </c>
    </row>
    <row r="16" spans="1:18" x14ac:dyDescent="0.2">
      <c r="C16" s="1" t="s">
        <v>52</v>
      </c>
      <c r="D16" s="1" t="s">
        <v>53</v>
      </c>
      <c r="E16" s="78">
        <v>19441</v>
      </c>
      <c r="F16" s="78"/>
      <c r="G16" s="72">
        <v>575</v>
      </c>
      <c r="H16" s="84">
        <v>4841</v>
      </c>
      <c r="I16" s="304"/>
      <c r="J16" s="51"/>
      <c r="K16" s="55"/>
      <c r="L16" s="78"/>
      <c r="M16" s="84">
        <v>2299</v>
      </c>
      <c r="N16" s="84">
        <v>11726</v>
      </c>
      <c r="O16" s="302"/>
      <c r="Q16" s="179">
        <v>0</v>
      </c>
      <c r="R16" s="184">
        <v>4580</v>
      </c>
    </row>
    <row r="17" spans="1:18" x14ac:dyDescent="0.2">
      <c r="C17" s="4" t="s">
        <v>54</v>
      </c>
      <c r="D17" s="4" t="s">
        <v>55</v>
      </c>
      <c r="E17" s="79">
        <v>9328</v>
      </c>
      <c r="F17" s="79"/>
      <c r="G17" s="195">
        <v>1594</v>
      </c>
      <c r="H17" s="85">
        <v>3547</v>
      </c>
      <c r="I17" s="304"/>
      <c r="J17" s="51"/>
      <c r="K17" s="55"/>
      <c r="L17" s="78"/>
      <c r="M17" s="85">
        <v>1755</v>
      </c>
      <c r="N17" s="85">
        <v>2432</v>
      </c>
      <c r="O17" s="302"/>
      <c r="Q17" s="221">
        <v>537</v>
      </c>
      <c r="R17" s="222">
        <v>1838</v>
      </c>
    </row>
    <row r="18" spans="1:18" x14ac:dyDescent="0.2">
      <c r="C18" s="1"/>
      <c r="E18" s="81"/>
      <c r="F18" s="81"/>
      <c r="G18" s="81"/>
      <c r="H18" s="81"/>
      <c r="I18" s="81"/>
      <c r="J18" s="34"/>
      <c r="M18" s="81"/>
      <c r="N18" s="81"/>
      <c r="O18" s="34"/>
    </row>
    <row r="19" spans="1:18" ht="38.25" x14ac:dyDescent="0.2">
      <c r="B19" s="7"/>
      <c r="C19" s="4" t="s">
        <v>23</v>
      </c>
      <c r="D19" s="28" t="s">
        <v>265</v>
      </c>
      <c r="E19" s="200" t="s">
        <v>85</v>
      </c>
      <c r="F19" s="81"/>
      <c r="G19" s="38" t="s">
        <v>89</v>
      </c>
      <c r="H19" s="38" t="s">
        <v>466</v>
      </c>
      <c r="I19" s="200" t="s">
        <v>222</v>
      </c>
      <c r="J19" s="34"/>
      <c r="K19" s="38" t="s">
        <v>86</v>
      </c>
      <c r="M19" s="38" t="s">
        <v>87</v>
      </c>
      <c r="N19" s="38" t="s">
        <v>88</v>
      </c>
      <c r="O19" s="38" t="s">
        <v>466</v>
      </c>
      <c r="P19" s="38" t="s">
        <v>89</v>
      </c>
      <c r="Q19" s="17"/>
      <c r="R19" s="17"/>
    </row>
    <row r="20" spans="1:18" x14ac:dyDescent="0.2">
      <c r="C20" s="1"/>
      <c r="E20" s="82" t="s">
        <v>90</v>
      </c>
      <c r="F20" s="201"/>
      <c r="G20" s="82" t="s">
        <v>91</v>
      </c>
      <c r="H20" s="82" t="s">
        <v>92</v>
      </c>
      <c r="I20" s="82" t="s">
        <v>93</v>
      </c>
      <c r="J20" s="34"/>
      <c r="K20" s="20" t="s">
        <v>94</v>
      </c>
      <c r="M20" s="82" t="s">
        <v>95</v>
      </c>
      <c r="N20" s="82" t="s">
        <v>96</v>
      </c>
      <c r="O20" s="20" t="s">
        <v>97</v>
      </c>
      <c r="P20" s="20" t="s">
        <v>98</v>
      </c>
      <c r="Q20" s="39"/>
      <c r="R20" s="39"/>
    </row>
    <row r="21" spans="1:18" x14ac:dyDescent="0.2">
      <c r="C21" s="2"/>
      <c r="D21" s="2" t="s">
        <v>33</v>
      </c>
      <c r="E21" s="77">
        <v>811827</v>
      </c>
      <c r="F21" s="78"/>
      <c r="G21" s="193">
        <v>391020</v>
      </c>
      <c r="H21" s="193">
        <v>37034</v>
      </c>
      <c r="I21" s="77">
        <v>233273</v>
      </c>
      <c r="J21" s="78"/>
      <c r="K21" s="202">
        <v>661327</v>
      </c>
      <c r="L21" s="78"/>
      <c r="M21" s="203">
        <v>0.18538432449277986</v>
      </c>
      <c r="N21" s="203">
        <v>0.28734323938474576</v>
      </c>
      <c r="O21" s="132">
        <v>4.5618093510070498E-2</v>
      </c>
      <c r="P21" s="147">
        <v>0.48165434261240386</v>
      </c>
      <c r="Q21" s="196"/>
      <c r="R21" s="196"/>
    </row>
    <row r="22" spans="1:18" x14ac:dyDescent="0.2">
      <c r="C22" s="1" t="s">
        <v>34</v>
      </c>
      <c r="D22" s="1" t="s">
        <v>35</v>
      </c>
      <c r="E22" s="78">
        <v>74184</v>
      </c>
      <c r="F22" s="78"/>
      <c r="G22" s="81">
        <v>34872</v>
      </c>
      <c r="H22" s="81">
        <v>4685</v>
      </c>
      <c r="I22" s="78">
        <v>21253</v>
      </c>
      <c r="J22" s="78"/>
      <c r="K22" s="151">
        <v>60810</v>
      </c>
      <c r="L22" s="78"/>
      <c r="M22" s="204">
        <v>0.18028146230993206</v>
      </c>
      <c r="N22" s="204">
        <v>0.28649034832308856</v>
      </c>
      <c r="O22" s="133">
        <v>6.3153779790790468E-2</v>
      </c>
      <c r="P22" s="148">
        <v>0.47007440957618896</v>
      </c>
      <c r="Q22" s="148"/>
      <c r="R22" s="148"/>
    </row>
    <row r="23" spans="1:18" x14ac:dyDescent="0.2">
      <c r="C23" s="1" t="s">
        <v>36</v>
      </c>
      <c r="D23" s="1" t="s">
        <v>37</v>
      </c>
      <c r="E23" s="78">
        <v>86763</v>
      </c>
      <c r="F23" s="78"/>
      <c r="G23" s="81">
        <v>39696</v>
      </c>
      <c r="H23" s="81">
        <v>2878</v>
      </c>
      <c r="I23" s="78">
        <v>28858</v>
      </c>
      <c r="J23" s="78"/>
      <c r="K23" s="151">
        <v>71432</v>
      </c>
      <c r="L23" s="78"/>
      <c r="M23" s="204">
        <v>0.1766997452831276</v>
      </c>
      <c r="N23" s="204">
        <v>0.33260721736223964</v>
      </c>
      <c r="O23" s="133">
        <v>3.317082166361237E-2</v>
      </c>
      <c r="P23" s="148">
        <v>0.45752221569102036</v>
      </c>
      <c r="Q23" s="148"/>
      <c r="R23" s="148"/>
    </row>
    <row r="24" spans="1:18" x14ac:dyDescent="0.2">
      <c r="C24" s="1" t="s">
        <v>38</v>
      </c>
      <c r="D24" s="1" t="s">
        <v>39</v>
      </c>
      <c r="E24" s="51">
        <v>2508</v>
      </c>
      <c r="F24" s="51"/>
      <c r="G24" s="34">
        <v>1410</v>
      </c>
      <c r="H24" s="34">
        <v>25</v>
      </c>
      <c r="I24" s="51">
        <v>818</v>
      </c>
      <c r="J24" s="51"/>
      <c r="K24" s="151">
        <v>2253</v>
      </c>
      <c r="L24" s="51"/>
      <c r="M24" s="204">
        <v>0.10167464114832536</v>
      </c>
      <c r="N24" s="204">
        <v>0.32615629984051037</v>
      </c>
      <c r="O24" s="133">
        <v>9.9681020733652318E-3</v>
      </c>
      <c r="P24" s="148">
        <v>0.56220095693779903</v>
      </c>
      <c r="Q24" s="148"/>
      <c r="R24" s="148"/>
    </row>
    <row r="25" spans="1:18" ht="18" x14ac:dyDescent="0.25">
      <c r="A25" s="23"/>
      <c r="C25" s="1" t="s">
        <v>40</v>
      </c>
      <c r="D25" s="1" t="s">
        <v>41</v>
      </c>
      <c r="E25" s="78">
        <v>127761</v>
      </c>
      <c r="F25" s="78"/>
      <c r="G25" s="81">
        <v>61410</v>
      </c>
      <c r="H25" s="81">
        <v>2949</v>
      </c>
      <c r="I25" s="78">
        <v>32292</v>
      </c>
      <c r="J25" s="78"/>
      <c r="K25" s="151">
        <v>96651</v>
      </c>
      <c r="L25" s="78"/>
      <c r="M25" s="204">
        <v>0.24350153802803673</v>
      </c>
      <c r="N25" s="204">
        <v>0.2527531875924578</v>
      </c>
      <c r="O25" s="133">
        <v>2.30821612229084E-2</v>
      </c>
      <c r="P25" s="148">
        <v>0.4806631131565971</v>
      </c>
      <c r="Q25" s="148"/>
      <c r="R25" s="148"/>
    </row>
    <row r="26" spans="1:18" x14ac:dyDescent="0.2">
      <c r="C26" s="1" t="s">
        <v>42</v>
      </c>
      <c r="D26" s="1" t="s">
        <v>43</v>
      </c>
      <c r="E26" s="78">
        <v>42318</v>
      </c>
      <c r="F26" s="78"/>
      <c r="G26" s="81">
        <v>21900</v>
      </c>
      <c r="H26" s="81">
        <v>2847</v>
      </c>
      <c r="I26" s="78">
        <v>12282</v>
      </c>
      <c r="J26" s="78"/>
      <c r="K26" s="151">
        <v>37029</v>
      </c>
      <c r="L26" s="78"/>
      <c r="M26" s="204">
        <v>0.12498227704522898</v>
      </c>
      <c r="N26" s="204">
        <v>0.29023110733021407</v>
      </c>
      <c r="O26" s="133">
        <v>6.7276336310789733E-2</v>
      </c>
      <c r="P26" s="148">
        <v>0.51751027931376714</v>
      </c>
      <c r="Q26" s="148"/>
      <c r="R26" s="148"/>
    </row>
    <row r="27" spans="1:18" x14ac:dyDescent="0.2">
      <c r="C27" s="1" t="s">
        <v>44</v>
      </c>
      <c r="D27" s="1" t="s">
        <v>45</v>
      </c>
      <c r="E27" s="78">
        <v>97936</v>
      </c>
      <c r="F27" s="78"/>
      <c r="G27" s="81">
        <v>49034</v>
      </c>
      <c r="H27" s="81">
        <v>5849</v>
      </c>
      <c r="I27" s="78">
        <v>25380</v>
      </c>
      <c r="J27" s="78"/>
      <c r="K27" s="151">
        <v>80263</v>
      </c>
      <c r="L27" s="78"/>
      <c r="M27" s="204">
        <v>0.180454582584545</v>
      </c>
      <c r="N27" s="204">
        <v>0.25914883189021404</v>
      </c>
      <c r="O27" s="133">
        <v>5.9722676033327884E-2</v>
      </c>
      <c r="P27" s="148">
        <v>0.50067390949191304</v>
      </c>
      <c r="Q27" s="148"/>
      <c r="R27" s="148"/>
    </row>
    <row r="28" spans="1:18" x14ac:dyDescent="0.2">
      <c r="C28" s="1" t="s">
        <v>46</v>
      </c>
      <c r="D28" s="1" t="s">
        <v>47</v>
      </c>
      <c r="E28" s="78">
        <v>54362</v>
      </c>
      <c r="F28" s="78"/>
      <c r="G28" s="81">
        <v>25884</v>
      </c>
      <c r="H28" s="81">
        <v>2241</v>
      </c>
      <c r="I28" s="78">
        <v>16933</v>
      </c>
      <c r="J28" s="78"/>
      <c r="K28" s="151">
        <v>45058</v>
      </c>
      <c r="L28" s="78"/>
      <c r="M28" s="204">
        <v>0.17114896435009749</v>
      </c>
      <c r="N28" s="204">
        <v>0.31148596446046872</v>
      </c>
      <c r="O28" s="133">
        <v>4.1223648872374084E-2</v>
      </c>
      <c r="P28" s="148">
        <v>0.47614142231705969</v>
      </c>
      <c r="Q28" s="148"/>
      <c r="R28" s="148"/>
    </row>
    <row r="29" spans="1:18" ht="18" x14ac:dyDescent="0.25">
      <c r="A29" s="23"/>
      <c r="C29" s="1" t="s">
        <v>48</v>
      </c>
      <c r="D29" s="1" t="s">
        <v>49</v>
      </c>
      <c r="E29" s="78">
        <v>69850</v>
      </c>
      <c r="F29" s="78"/>
      <c r="G29" s="81">
        <v>35665</v>
      </c>
      <c r="H29" s="81">
        <v>1557</v>
      </c>
      <c r="I29" s="78">
        <v>20660</v>
      </c>
      <c r="J29" s="78"/>
      <c r="K29" s="151">
        <v>57882</v>
      </c>
      <c r="L29" s="78"/>
      <c r="M29" s="204">
        <v>0.17133858267716534</v>
      </c>
      <c r="N29" s="204">
        <v>0.29577666428060129</v>
      </c>
      <c r="O29" s="133">
        <v>2.2290622763063709E-2</v>
      </c>
      <c r="P29" s="148">
        <v>0.51059413027916967</v>
      </c>
      <c r="Q29" s="148"/>
      <c r="R29" s="148"/>
    </row>
    <row r="30" spans="1:18" x14ac:dyDescent="0.2">
      <c r="C30" s="1" t="s">
        <v>50</v>
      </c>
      <c r="D30" s="1" t="s">
        <v>51</v>
      </c>
      <c r="E30" s="78">
        <v>89504</v>
      </c>
      <c r="F30" s="78"/>
      <c r="G30" s="81">
        <v>38886</v>
      </c>
      <c r="H30" s="81">
        <v>3376</v>
      </c>
      <c r="I30" s="78">
        <v>29815</v>
      </c>
      <c r="J30" s="78"/>
      <c r="K30" s="151">
        <v>72077</v>
      </c>
      <c r="L30" s="78"/>
      <c r="M30" s="204">
        <v>0.19470638183768324</v>
      </c>
      <c r="N30" s="204">
        <v>0.33311360386127992</v>
      </c>
      <c r="O30" s="133">
        <v>3.7718984626385413E-2</v>
      </c>
      <c r="P30" s="148">
        <v>0.43446102967465139</v>
      </c>
      <c r="Q30" s="148"/>
      <c r="R30" s="148"/>
    </row>
    <row r="31" spans="1:18" x14ac:dyDescent="0.2">
      <c r="C31" s="1" t="s">
        <v>52</v>
      </c>
      <c r="D31" s="1" t="s">
        <v>53</v>
      </c>
      <c r="E31" s="78">
        <v>91389</v>
      </c>
      <c r="F31" s="78"/>
      <c r="G31" s="81">
        <v>41806</v>
      </c>
      <c r="H31" s="81">
        <v>5609</v>
      </c>
      <c r="I31" s="78">
        <v>24533</v>
      </c>
      <c r="J31" s="78"/>
      <c r="K31" s="151">
        <v>71948</v>
      </c>
      <c r="L31" s="78"/>
      <c r="M31" s="204">
        <v>0.21272800884132664</v>
      </c>
      <c r="N31" s="204">
        <v>0.26844587422994015</v>
      </c>
      <c r="O31" s="133">
        <v>6.1375001367779493E-2</v>
      </c>
      <c r="P31" s="148">
        <v>0.45745111556095375</v>
      </c>
      <c r="Q31" s="148"/>
      <c r="R31" s="148"/>
    </row>
    <row r="32" spans="1:18" x14ac:dyDescent="0.2">
      <c r="C32" s="4" t="s">
        <v>54</v>
      </c>
      <c r="D32" s="4" t="s">
        <v>55</v>
      </c>
      <c r="E32" s="79">
        <v>75252</v>
      </c>
      <c r="F32" s="79"/>
      <c r="G32" s="194">
        <v>40457</v>
      </c>
      <c r="H32" s="194">
        <v>5018</v>
      </c>
      <c r="I32" s="79">
        <v>20449</v>
      </c>
      <c r="J32" s="79"/>
      <c r="K32" s="205">
        <v>65924</v>
      </c>
      <c r="L32" s="79"/>
      <c r="M32" s="206">
        <v>0.12395683835645564</v>
      </c>
      <c r="N32" s="206">
        <v>0.27174028597246586</v>
      </c>
      <c r="O32" s="134">
        <v>6.6682613086695375E-2</v>
      </c>
      <c r="P32" s="149">
        <v>0.53762026258438311</v>
      </c>
      <c r="Q32" s="148"/>
      <c r="R32" s="148"/>
    </row>
    <row r="33" spans="2:4" x14ac:dyDescent="0.2">
      <c r="B33" s="8"/>
      <c r="C33" s="49" t="s">
        <v>76</v>
      </c>
      <c r="D33" s="27" t="s">
        <v>77</v>
      </c>
    </row>
    <row r="34" spans="2:4" x14ac:dyDescent="0.2">
      <c r="B34" s="8"/>
      <c r="C34" s="1"/>
      <c r="D34" s="50" t="s">
        <v>78</v>
      </c>
    </row>
    <row r="35" spans="2:4" x14ac:dyDescent="0.2">
      <c r="B35" s="8"/>
      <c r="C35" s="49">
        <v>1</v>
      </c>
      <c r="D35" s="103" t="s">
        <v>99</v>
      </c>
    </row>
    <row r="36" spans="2:4" x14ac:dyDescent="0.2">
      <c r="C36" s="5">
        <v>2</v>
      </c>
      <c r="D36" s="27" t="s">
        <v>470</v>
      </c>
    </row>
  </sheetData>
  <hyperlinks>
    <hyperlink ref="D34" location="Introduction!A1" display="Introduction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3"/>
  <sheetViews>
    <sheetView workbookViewId="0"/>
  </sheetViews>
  <sheetFormatPr defaultColWidth="9.42578125" defaultRowHeight="12.75" customHeight="1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.5703125" style="5" customWidth="1"/>
    <col min="9" max="9" width="9.5703125" style="5" customWidth="1"/>
    <col min="10" max="10" width="5.5703125" style="5" customWidth="1"/>
    <col min="11" max="11" width="7" style="5" customWidth="1"/>
    <col min="12" max="14" width="7.7109375" style="5" customWidth="1"/>
    <col min="15" max="15" width="1.5703125" style="1" customWidth="1"/>
    <col min="16" max="17" width="12.7109375" style="5" customWidth="1"/>
  </cols>
  <sheetData>
    <row r="1" spans="1:17" ht="18.75" x14ac:dyDescent="0.25">
      <c r="A1" s="36" t="s">
        <v>10</v>
      </c>
      <c r="E1" s="36" t="s">
        <v>22</v>
      </c>
      <c r="F1" s="15"/>
      <c r="G1" s="15"/>
      <c r="H1" s="15"/>
      <c r="I1" s="15"/>
      <c r="J1" s="16"/>
      <c r="K1" s="11"/>
      <c r="L1" s="11"/>
      <c r="M1" s="11"/>
    </row>
    <row r="2" spans="1:17" ht="15.75" x14ac:dyDescent="0.25">
      <c r="A2" s="117" t="s">
        <v>472</v>
      </c>
      <c r="C2" s="1"/>
      <c r="E2" s="10"/>
      <c r="F2" s="10"/>
      <c r="G2" s="10"/>
      <c r="H2" s="10"/>
      <c r="I2" s="10"/>
      <c r="J2" s="11"/>
      <c r="K2" s="11"/>
      <c r="L2" s="11"/>
      <c r="M2" s="11"/>
      <c r="N2" s="26"/>
      <c r="O2" s="284"/>
      <c r="P2" s="26"/>
      <c r="Q2" s="26"/>
    </row>
    <row r="3" spans="1:17" x14ac:dyDescent="0.2">
      <c r="C3" s="1"/>
      <c r="E3" s="10"/>
      <c r="F3" s="10"/>
      <c r="G3" s="10"/>
      <c r="H3" s="10"/>
      <c r="I3" s="10"/>
      <c r="J3" s="11"/>
      <c r="K3" s="11"/>
      <c r="L3" s="11"/>
      <c r="M3" s="11"/>
      <c r="N3" s="105"/>
      <c r="O3" s="285"/>
      <c r="P3" s="105"/>
      <c r="Q3" s="105"/>
    </row>
    <row r="4" spans="1:17" x14ac:dyDescent="0.2">
      <c r="E4" s="39"/>
      <c r="F4" s="39"/>
      <c r="G4" s="39"/>
      <c r="H4" s="39"/>
      <c r="I4" s="25" t="s">
        <v>100</v>
      </c>
      <c r="J4" s="25"/>
      <c r="K4" s="25"/>
      <c r="L4" s="25"/>
      <c r="M4" s="25"/>
      <c r="N4" s="25"/>
      <c r="O4" s="129"/>
      <c r="P4" s="1" t="s">
        <v>10</v>
      </c>
      <c r="Q4" s="1" t="s">
        <v>10</v>
      </c>
    </row>
    <row r="5" spans="1:17" ht="25.5" x14ac:dyDescent="0.2">
      <c r="B5" s="28"/>
      <c r="C5" s="4" t="s">
        <v>23</v>
      </c>
      <c r="D5" s="28" t="s">
        <v>265</v>
      </c>
      <c r="E5" s="22" t="s">
        <v>266</v>
      </c>
      <c r="F5" s="40"/>
      <c r="G5" s="22" t="s">
        <v>101</v>
      </c>
      <c r="H5" s="40"/>
      <c r="I5" s="41" t="s">
        <v>102</v>
      </c>
      <c r="J5" s="42" t="s">
        <v>103</v>
      </c>
      <c r="K5" s="42" t="s">
        <v>12</v>
      </c>
      <c r="L5" s="42" t="s">
        <v>104</v>
      </c>
      <c r="M5" s="42" t="s">
        <v>105</v>
      </c>
      <c r="N5" s="42" t="s">
        <v>106</v>
      </c>
      <c r="O5" s="28"/>
      <c r="P5" s="28" t="s">
        <v>404</v>
      </c>
      <c r="Q5" s="28" t="s">
        <v>411</v>
      </c>
    </row>
    <row r="6" spans="1:17" ht="14.25" x14ac:dyDescent="0.2">
      <c r="A6" s="152"/>
      <c r="E6" s="43" t="s">
        <v>107</v>
      </c>
      <c r="F6" s="39"/>
      <c r="G6" s="43" t="s">
        <v>108</v>
      </c>
      <c r="H6" s="39"/>
      <c r="I6" s="43" t="s">
        <v>109</v>
      </c>
      <c r="J6" s="43" t="s">
        <v>110</v>
      </c>
      <c r="K6" s="43" t="s">
        <v>111</v>
      </c>
      <c r="L6" s="43" t="s">
        <v>112</v>
      </c>
      <c r="M6" s="43" t="s">
        <v>113</v>
      </c>
      <c r="N6" s="43" t="s">
        <v>114</v>
      </c>
      <c r="O6" s="39"/>
      <c r="P6" s="43" t="s">
        <v>250</v>
      </c>
      <c r="Q6" s="43" t="s">
        <v>251</v>
      </c>
    </row>
    <row r="7" spans="1:17" x14ac:dyDescent="0.2">
      <c r="A7" s="6"/>
      <c r="B7" s="2"/>
      <c r="C7" s="2"/>
      <c r="D7" s="2" t="s">
        <v>33</v>
      </c>
      <c r="E7" s="178">
        <v>1135703</v>
      </c>
      <c r="F7" s="178"/>
      <c r="G7" s="178">
        <v>821753</v>
      </c>
      <c r="H7" s="178"/>
      <c r="I7" s="83">
        <v>2281814</v>
      </c>
      <c r="J7" s="193">
        <v>3</v>
      </c>
      <c r="K7" s="286">
        <v>0</v>
      </c>
      <c r="L7" s="193">
        <v>3</v>
      </c>
      <c r="M7" s="193">
        <v>12</v>
      </c>
      <c r="N7" s="193">
        <v>56</v>
      </c>
      <c r="O7" s="113"/>
      <c r="P7" s="83">
        <v>3658</v>
      </c>
      <c r="Q7" s="83">
        <v>2888</v>
      </c>
    </row>
    <row r="8" spans="1:17" x14ac:dyDescent="0.2">
      <c r="B8" s="1"/>
      <c r="C8" s="1" t="s">
        <v>34</v>
      </c>
      <c r="D8" s="1" t="s">
        <v>35</v>
      </c>
      <c r="E8" s="76">
        <v>100680</v>
      </c>
      <c r="F8" s="76"/>
      <c r="G8" s="76">
        <v>78813</v>
      </c>
      <c r="H8" s="76"/>
      <c r="I8" s="84">
        <v>352144</v>
      </c>
      <c r="J8" s="81">
        <v>4</v>
      </c>
      <c r="K8" s="287">
        <v>2</v>
      </c>
      <c r="L8" s="81">
        <v>3</v>
      </c>
      <c r="M8" s="81">
        <v>6</v>
      </c>
      <c r="N8" s="81">
        <v>74</v>
      </c>
      <c r="O8" s="288"/>
      <c r="P8" s="81">
        <v>194</v>
      </c>
      <c r="Q8" s="81">
        <v>20</v>
      </c>
    </row>
    <row r="9" spans="1:17" x14ac:dyDescent="0.2">
      <c r="B9" s="1"/>
      <c r="C9" s="1" t="s">
        <v>36</v>
      </c>
      <c r="D9" s="1" t="s">
        <v>37</v>
      </c>
      <c r="E9" s="76">
        <v>121398</v>
      </c>
      <c r="F9" s="76"/>
      <c r="G9" s="76">
        <v>87890</v>
      </c>
      <c r="H9" s="76"/>
      <c r="I9" s="84">
        <v>44798</v>
      </c>
      <c r="J9" s="81">
        <v>1</v>
      </c>
      <c r="K9" s="287">
        <v>0</v>
      </c>
      <c r="L9" s="81">
        <v>0</v>
      </c>
      <c r="M9" s="81">
        <v>0</v>
      </c>
      <c r="N9" s="81">
        <v>18</v>
      </c>
      <c r="O9" s="288"/>
      <c r="P9" s="81">
        <v>228</v>
      </c>
      <c r="Q9" s="81">
        <v>3</v>
      </c>
    </row>
    <row r="10" spans="1:17" x14ac:dyDescent="0.2">
      <c r="B10" s="1"/>
      <c r="C10" s="1" t="s">
        <v>38</v>
      </c>
      <c r="D10" s="1" t="s">
        <v>39</v>
      </c>
      <c r="E10" s="76">
        <v>3574</v>
      </c>
      <c r="F10" s="76"/>
      <c r="G10" s="76">
        <v>1960</v>
      </c>
      <c r="H10" s="76"/>
      <c r="I10" s="84">
        <v>8216</v>
      </c>
      <c r="J10" s="81">
        <v>4</v>
      </c>
      <c r="K10" s="287">
        <v>0</v>
      </c>
      <c r="L10" s="81">
        <v>2</v>
      </c>
      <c r="M10" s="81">
        <v>19</v>
      </c>
      <c r="N10" s="81">
        <v>116</v>
      </c>
      <c r="O10" s="288"/>
      <c r="P10" s="81">
        <v>0</v>
      </c>
      <c r="Q10" s="81">
        <v>12</v>
      </c>
    </row>
    <row r="11" spans="1:17" ht="18" x14ac:dyDescent="0.25">
      <c r="A11" s="23"/>
      <c r="B11" s="1"/>
      <c r="C11" s="1" t="s">
        <v>40</v>
      </c>
      <c r="D11" s="1" t="s">
        <v>41</v>
      </c>
      <c r="E11" s="76">
        <v>182703</v>
      </c>
      <c r="F11" s="76"/>
      <c r="G11" s="76">
        <v>131676</v>
      </c>
      <c r="H11" s="76"/>
      <c r="I11" s="84">
        <v>488667</v>
      </c>
      <c r="J11" s="81">
        <v>4</v>
      </c>
      <c r="K11" s="287">
        <v>0</v>
      </c>
      <c r="L11" s="81">
        <v>1</v>
      </c>
      <c r="M11" s="81">
        <v>24</v>
      </c>
      <c r="N11" s="81">
        <v>80</v>
      </c>
      <c r="O11" s="288"/>
      <c r="P11" s="81">
        <v>183</v>
      </c>
      <c r="Q11" s="81">
        <v>246</v>
      </c>
    </row>
    <row r="12" spans="1:17" x14ac:dyDescent="0.2">
      <c r="B12" s="1"/>
      <c r="C12" s="1" t="s">
        <v>42</v>
      </c>
      <c r="D12" s="1" t="s">
        <v>43</v>
      </c>
      <c r="E12" s="76">
        <v>51854</v>
      </c>
      <c r="F12" s="76"/>
      <c r="G12" s="76">
        <v>35822</v>
      </c>
      <c r="H12" s="76"/>
      <c r="I12" s="84">
        <v>26889</v>
      </c>
      <c r="J12" s="81">
        <v>1</v>
      </c>
      <c r="K12" s="287">
        <v>0</v>
      </c>
      <c r="L12" s="81">
        <v>1</v>
      </c>
      <c r="M12" s="81">
        <v>3</v>
      </c>
      <c r="N12" s="81">
        <v>16</v>
      </c>
      <c r="O12" s="288"/>
      <c r="P12" s="81">
        <v>206</v>
      </c>
      <c r="Q12" s="81">
        <v>60</v>
      </c>
    </row>
    <row r="13" spans="1:17" x14ac:dyDescent="0.2">
      <c r="B13" s="1"/>
      <c r="C13" s="1" t="s">
        <v>44</v>
      </c>
      <c r="D13" s="1" t="s">
        <v>45</v>
      </c>
      <c r="E13" s="76">
        <v>137538</v>
      </c>
      <c r="F13" s="76"/>
      <c r="G13" s="76">
        <v>97930</v>
      </c>
      <c r="H13" s="76"/>
      <c r="I13" s="84">
        <v>180629</v>
      </c>
      <c r="J13" s="81">
        <v>2</v>
      </c>
      <c r="K13" s="287">
        <v>0</v>
      </c>
      <c r="L13" s="81">
        <v>0</v>
      </c>
      <c r="M13" s="81">
        <v>0</v>
      </c>
      <c r="N13" s="81">
        <v>62</v>
      </c>
      <c r="O13" s="288"/>
      <c r="P13" s="81">
        <v>209</v>
      </c>
      <c r="Q13" s="81">
        <v>59</v>
      </c>
    </row>
    <row r="14" spans="1:17" x14ac:dyDescent="0.2">
      <c r="B14" s="1"/>
      <c r="C14" s="1" t="s">
        <v>46</v>
      </c>
      <c r="D14" s="1" t="s">
        <v>47</v>
      </c>
      <c r="E14" s="76">
        <v>85769</v>
      </c>
      <c r="F14" s="76"/>
      <c r="G14" s="76">
        <v>53417</v>
      </c>
      <c r="H14" s="76"/>
      <c r="I14" s="84">
        <v>245786</v>
      </c>
      <c r="J14" s="81">
        <v>5</v>
      </c>
      <c r="K14" s="287">
        <v>1</v>
      </c>
      <c r="L14" s="81">
        <v>2</v>
      </c>
      <c r="M14" s="81">
        <v>26</v>
      </c>
      <c r="N14" s="81">
        <v>89</v>
      </c>
      <c r="O14" s="288"/>
      <c r="P14" s="81">
        <v>206</v>
      </c>
      <c r="Q14" s="81">
        <v>537</v>
      </c>
    </row>
    <row r="15" spans="1:17" ht="18" x14ac:dyDescent="0.25">
      <c r="A15" s="23"/>
      <c r="B15" s="1"/>
      <c r="C15" s="1" t="s">
        <v>48</v>
      </c>
      <c r="D15" s="1" t="s">
        <v>49</v>
      </c>
      <c r="E15" s="76">
        <v>102675</v>
      </c>
      <c r="F15" s="76"/>
      <c r="G15" s="76">
        <v>81474</v>
      </c>
      <c r="H15" s="76"/>
      <c r="I15" s="84">
        <v>220803</v>
      </c>
      <c r="J15" s="81">
        <v>3</v>
      </c>
      <c r="K15" s="287">
        <v>1</v>
      </c>
      <c r="L15" s="81">
        <v>1</v>
      </c>
      <c r="M15" s="81">
        <v>2</v>
      </c>
      <c r="N15" s="81">
        <v>57</v>
      </c>
      <c r="O15" s="288"/>
      <c r="P15" s="81">
        <v>2078</v>
      </c>
      <c r="Q15" s="81">
        <v>62</v>
      </c>
    </row>
    <row r="16" spans="1:17" x14ac:dyDescent="0.2">
      <c r="B16" s="1"/>
      <c r="C16" s="1" t="s">
        <v>50</v>
      </c>
      <c r="D16" s="1" t="s">
        <v>51</v>
      </c>
      <c r="E16" s="76">
        <v>116758</v>
      </c>
      <c r="F16" s="76"/>
      <c r="G16" s="76">
        <v>88361</v>
      </c>
      <c r="H16" s="76"/>
      <c r="I16" s="84">
        <v>62009</v>
      </c>
      <c r="J16" s="81">
        <v>1</v>
      </c>
      <c r="K16" s="287">
        <v>0</v>
      </c>
      <c r="L16" s="81">
        <v>1</v>
      </c>
      <c r="M16" s="81">
        <v>1</v>
      </c>
      <c r="N16" s="81">
        <v>14</v>
      </c>
      <c r="O16" s="288"/>
      <c r="P16" s="81">
        <v>214</v>
      </c>
      <c r="Q16" s="81">
        <v>6</v>
      </c>
    </row>
    <row r="17" spans="2:17" x14ac:dyDescent="0.2">
      <c r="B17" s="1"/>
      <c r="C17" s="1" t="s">
        <v>52</v>
      </c>
      <c r="D17" s="1" t="s">
        <v>53</v>
      </c>
      <c r="E17" s="76">
        <v>133206</v>
      </c>
      <c r="F17" s="76"/>
      <c r="G17" s="76">
        <v>93782</v>
      </c>
      <c r="H17" s="76"/>
      <c r="I17" s="84">
        <v>43399</v>
      </c>
      <c r="J17" s="81">
        <v>0</v>
      </c>
      <c r="K17" s="287">
        <v>0</v>
      </c>
      <c r="L17" s="81">
        <v>0</v>
      </c>
      <c r="M17" s="81">
        <v>0</v>
      </c>
      <c r="N17" s="81">
        <v>17</v>
      </c>
      <c r="O17" s="288"/>
      <c r="P17" s="81">
        <v>0</v>
      </c>
      <c r="Q17" s="81">
        <v>0</v>
      </c>
    </row>
    <row r="18" spans="2:17" x14ac:dyDescent="0.2">
      <c r="B18" s="1"/>
      <c r="C18" s="4" t="s">
        <v>54</v>
      </c>
      <c r="D18" s="4" t="s">
        <v>55</v>
      </c>
      <c r="E18" s="75">
        <v>99548</v>
      </c>
      <c r="F18" s="75"/>
      <c r="G18" s="75">
        <v>70628</v>
      </c>
      <c r="H18" s="75"/>
      <c r="I18" s="85">
        <v>608474</v>
      </c>
      <c r="J18" s="194">
        <v>9</v>
      </c>
      <c r="K18" s="289">
        <v>0</v>
      </c>
      <c r="L18" s="194">
        <v>31</v>
      </c>
      <c r="M18" s="194">
        <v>64</v>
      </c>
      <c r="N18" s="194">
        <v>128</v>
      </c>
      <c r="O18" s="288"/>
      <c r="P18" s="194">
        <v>140</v>
      </c>
      <c r="Q18" s="194">
        <v>1883</v>
      </c>
    </row>
    <row r="19" spans="2:17" x14ac:dyDescent="0.2">
      <c r="B19" s="1"/>
      <c r="C19" s="49" t="s">
        <v>76</v>
      </c>
      <c r="D19" s="27" t="s">
        <v>77</v>
      </c>
      <c r="E19" s="76"/>
      <c r="F19" s="76"/>
      <c r="G19" s="76"/>
      <c r="H19" s="76"/>
      <c r="I19" s="84"/>
      <c r="J19" s="71"/>
      <c r="K19" s="71"/>
      <c r="L19" s="71"/>
      <c r="M19" s="71"/>
      <c r="N19" s="71"/>
      <c r="O19" s="288"/>
      <c r="P19" s="71"/>
      <c r="Q19" s="71"/>
    </row>
    <row r="20" spans="2:17" x14ac:dyDescent="0.2">
      <c r="C20" s="1"/>
      <c r="D20" s="50" t="s">
        <v>78</v>
      </c>
      <c r="E20" s="10"/>
      <c r="G20" s="10"/>
      <c r="H20" s="10"/>
      <c r="I20" s="10"/>
      <c r="J20" s="10"/>
      <c r="K20" s="10"/>
      <c r="L20" s="10"/>
      <c r="M20" s="10"/>
      <c r="N20" s="10"/>
      <c r="O20" s="37"/>
      <c r="P20" s="10"/>
      <c r="Q20" s="10"/>
    </row>
    <row r="21" spans="2:17" x14ac:dyDescent="0.2">
      <c r="C21" s="49">
        <v>1</v>
      </c>
      <c r="D21" t="s">
        <v>79</v>
      </c>
      <c r="E21" s="10"/>
      <c r="G21" s="10"/>
      <c r="H21" s="10"/>
      <c r="I21" s="10"/>
      <c r="J21" s="10"/>
      <c r="K21" s="10"/>
      <c r="L21" s="10"/>
      <c r="M21" s="10"/>
      <c r="N21" s="10"/>
      <c r="O21" s="37"/>
      <c r="P21" s="10"/>
      <c r="Q21" s="10"/>
    </row>
    <row r="22" spans="2:17" ht="12.75" customHeight="1" x14ac:dyDescent="0.2">
      <c r="D22" s="27"/>
      <c r="P22" s="290"/>
      <c r="Q22" s="290"/>
    </row>
    <row r="23" spans="2:17" ht="12.75" customHeight="1" x14ac:dyDescent="0.2">
      <c r="D23"/>
    </row>
  </sheetData>
  <hyperlinks>
    <hyperlink ref="D20" location="Introduction!A1" display="Introduction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F577F-3BBD-4335-B008-F5D8AE469F24}">
  <dimension ref="A1:O36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0.85546875" style="5" customWidth="1"/>
    <col min="7" max="8" width="11.7109375" style="5" customWidth="1"/>
    <col min="9" max="9" width="9.5703125" style="5" customWidth="1"/>
    <col min="10" max="10" width="10.7109375" style="5" customWidth="1"/>
    <col min="11" max="11" width="1.5703125" style="5" customWidth="1"/>
    <col min="12" max="14" width="9.5703125" style="5" customWidth="1"/>
    <col min="15" max="15" width="12.7109375" style="1" customWidth="1"/>
  </cols>
  <sheetData>
    <row r="1" spans="1:15" ht="18.75" x14ac:dyDescent="0.25">
      <c r="A1" s="36" t="s">
        <v>416</v>
      </c>
      <c r="E1" s="36" t="s">
        <v>22</v>
      </c>
      <c r="F1" s="15"/>
      <c r="G1" s="15"/>
      <c r="H1" s="16"/>
      <c r="M1"/>
      <c r="N1"/>
      <c r="O1" s="243"/>
    </row>
    <row r="2" spans="1:15" ht="15.75" x14ac:dyDescent="0.25">
      <c r="A2" s="117" t="s">
        <v>472</v>
      </c>
      <c r="C2" s="1"/>
      <c r="E2" s="1"/>
      <c r="F2" s="1"/>
      <c r="G2" s="1"/>
      <c r="H2" s="1"/>
      <c r="I2" s="1"/>
      <c r="J2" s="1"/>
      <c r="K2" s="1"/>
    </row>
    <row r="3" spans="1:15" s="5" customFormat="1" x14ac:dyDescent="0.2">
      <c r="B3" s="6"/>
      <c r="D3" s="1"/>
      <c r="E3" s="29" t="s">
        <v>417</v>
      </c>
      <c r="F3" s="170"/>
      <c r="G3" s="29"/>
      <c r="H3" s="29"/>
      <c r="I3" s="29"/>
      <c r="J3" s="29"/>
      <c r="K3" s="1"/>
      <c r="L3" s="170" t="s">
        <v>418</v>
      </c>
      <c r="M3" s="29"/>
      <c r="N3" s="29"/>
      <c r="O3" s="29"/>
    </row>
    <row r="4" spans="1:15" ht="38.25" x14ac:dyDescent="0.2">
      <c r="C4" s="4" t="s">
        <v>23</v>
      </c>
      <c r="D4" s="28" t="s">
        <v>265</v>
      </c>
      <c r="E4" s="171" t="s">
        <v>419</v>
      </c>
      <c r="F4" s="171" t="s">
        <v>420</v>
      </c>
      <c r="G4" s="171" t="s">
        <v>421</v>
      </c>
      <c r="H4" s="171" t="s">
        <v>422</v>
      </c>
      <c r="I4" s="171" t="s">
        <v>423</v>
      </c>
      <c r="J4" s="244" t="s">
        <v>424</v>
      </c>
      <c r="K4" s="176"/>
      <c r="L4" s="245" t="s">
        <v>425</v>
      </c>
      <c r="M4" s="245" t="s">
        <v>426</v>
      </c>
      <c r="N4" s="245" t="s">
        <v>427</v>
      </c>
      <c r="O4" s="245" t="s">
        <v>428</v>
      </c>
    </row>
    <row r="5" spans="1:15" s="5" customFormat="1" ht="14.25" x14ac:dyDescent="0.2">
      <c r="A5" s="152"/>
      <c r="C5" s="1"/>
      <c r="D5" s="1"/>
      <c r="E5" s="191" t="s">
        <v>429</v>
      </c>
      <c r="F5" s="191" t="s">
        <v>430</v>
      </c>
      <c r="G5" s="191" t="s">
        <v>431</v>
      </c>
      <c r="H5" s="191" t="s">
        <v>432</v>
      </c>
      <c r="I5" s="191" t="s">
        <v>433</v>
      </c>
      <c r="J5" s="20" t="s">
        <v>434</v>
      </c>
      <c r="K5" s="177"/>
      <c r="L5" s="20" t="s">
        <v>429</v>
      </c>
      <c r="M5" s="20" t="s">
        <v>429</v>
      </c>
      <c r="N5" s="20" t="s">
        <v>429</v>
      </c>
      <c r="O5" s="20" t="s">
        <v>434</v>
      </c>
    </row>
    <row r="6" spans="1:15" x14ac:dyDescent="0.2">
      <c r="B6" s="6"/>
      <c r="C6" s="2"/>
      <c r="D6" s="2" t="s">
        <v>33</v>
      </c>
      <c r="E6" s="270">
        <v>417584</v>
      </c>
      <c r="F6" s="202">
        <v>262678</v>
      </c>
      <c r="G6" s="257">
        <v>94399</v>
      </c>
      <c r="H6" s="202">
        <v>22615</v>
      </c>
      <c r="I6" s="202">
        <v>13532</v>
      </c>
      <c r="J6" s="246">
        <v>431116</v>
      </c>
      <c r="K6" s="182"/>
      <c r="L6" s="185">
        <v>0.6290423004712824</v>
      </c>
      <c r="M6" s="185">
        <v>0.22605990650982796</v>
      </c>
      <c r="N6" s="185">
        <v>5.4156768458561634E-2</v>
      </c>
      <c r="O6" s="247">
        <v>3.1388303843977026E-2</v>
      </c>
    </row>
    <row r="7" spans="1:15" x14ac:dyDescent="0.2">
      <c r="C7" s="1" t="s">
        <v>34</v>
      </c>
      <c r="D7" s="1" t="s">
        <v>35</v>
      </c>
      <c r="E7" s="271">
        <v>40087</v>
      </c>
      <c r="F7" s="151">
        <v>28536</v>
      </c>
      <c r="G7" s="153">
        <v>12140</v>
      </c>
      <c r="H7" s="151">
        <v>2969</v>
      </c>
      <c r="I7" s="190">
        <v>2</v>
      </c>
      <c r="J7" s="248">
        <v>40089</v>
      </c>
      <c r="K7" s="10"/>
      <c r="L7" s="186">
        <v>0.71185172250355477</v>
      </c>
      <c r="M7" s="187">
        <v>0.30284132012872006</v>
      </c>
      <c r="N7" s="187">
        <v>7.4063910993588944E-2</v>
      </c>
      <c r="O7" s="249">
        <v>4.9888996981715684E-5</v>
      </c>
    </row>
    <row r="8" spans="1:15" x14ac:dyDescent="0.2">
      <c r="C8" s="1" t="s">
        <v>36</v>
      </c>
      <c r="D8" s="1" t="s">
        <v>37</v>
      </c>
      <c r="E8" s="271">
        <v>40175</v>
      </c>
      <c r="F8" s="151">
        <v>27789</v>
      </c>
      <c r="G8" s="153">
        <v>11829</v>
      </c>
      <c r="H8" s="151">
        <v>5017</v>
      </c>
      <c r="I8" s="151">
        <v>2942</v>
      </c>
      <c r="J8" s="248">
        <v>43117</v>
      </c>
      <c r="K8" s="10"/>
      <c r="L8" s="186">
        <v>0.69169881767268204</v>
      </c>
      <c r="M8" s="187">
        <v>0.29443683883011823</v>
      </c>
      <c r="N8" s="187">
        <v>0.12487865588052272</v>
      </c>
      <c r="O8" s="249">
        <v>6.8232947561286728E-2</v>
      </c>
    </row>
    <row r="9" spans="1:15" x14ac:dyDescent="0.2">
      <c r="C9" s="1" t="s">
        <v>38</v>
      </c>
      <c r="D9" s="1" t="s">
        <v>39</v>
      </c>
      <c r="E9" s="271">
        <v>1420</v>
      </c>
      <c r="F9" s="151">
        <v>651</v>
      </c>
      <c r="G9" s="153">
        <v>120</v>
      </c>
      <c r="H9" s="151">
        <v>27</v>
      </c>
      <c r="I9" s="151">
        <v>36</v>
      </c>
      <c r="J9" s="248">
        <v>1456</v>
      </c>
      <c r="K9" s="10"/>
      <c r="L9" s="186">
        <v>0.45845070422535211</v>
      </c>
      <c r="M9" s="187">
        <v>8.4507042253521125E-2</v>
      </c>
      <c r="N9" s="187">
        <v>1.9014084507042252E-2</v>
      </c>
      <c r="O9" s="249">
        <v>2.4725274725274724E-2</v>
      </c>
    </row>
    <row r="10" spans="1:15" ht="18" x14ac:dyDescent="0.25">
      <c r="A10" s="23"/>
      <c r="C10" s="1" t="s">
        <v>40</v>
      </c>
      <c r="D10" s="1" t="s">
        <v>41</v>
      </c>
      <c r="E10" s="271">
        <v>61776</v>
      </c>
      <c r="F10" s="151">
        <v>43271</v>
      </c>
      <c r="G10" s="153">
        <v>15842</v>
      </c>
      <c r="H10" s="151">
        <v>714</v>
      </c>
      <c r="I10" s="151">
        <v>1441</v>
      </c>
      <c r="J10" s="248">
        <v>63217</v>
      </c>
      <c r="K10" s="10"/>
      <c r="L10" s="186">
        <v>0.70045001295001297</v>
      </c>
      <c r="M10" s="187">
        <v>0.25644263144263146</v>
      </c>
      <c r="N10" s="187">
        <v>1.1557886557886558E-2</v>
      </c>
      <c r="O10" s="249">
        <v>2.2794501479032538E-2</v>
      </c>
    </row>
    <row r="11" spans="1:15" x14ac:dyDescent="0.2">
      <c r="C11" s="1" t="s">
        <v>42</v>
      </c>
      <c r="D11" s="1" t="s">
        <v>43</v>
      </c>
      <c r="E11" s="271">
        <v>20724</v>
      </c>
      <c r="F11" s="151">
        <v>9573</v>
      </c>
      <c r="G11" s="153">
        <v>1535</v>
      </c>
      <c r="H11" s="151">
        <v>178</v>
      </c>
      <c r="I11" s="151">
        <v>4059</v>
      </c>
      <c r="J11" s="248">
        <v>24783</v>
      </c>
      <c r="K11" s="10"/>
      <c r="L11" s="186">
        <v>0.46192819918934569</v>
      </c>
      <c r="M11" s="187">
        <v>7.4068712603744452E-2</v>
      </c>
      <c r="N11" s="187">
        <v>8.5890754680563591E-3</v>
      </c>
      <c r="O11" s="249">
        <v>0.16378162450066577</v>
      </c>
    </row>
    <row r="12" spans="1:15" x14ac:dyDescent="0.2">
      <c r="C12" s="1" t="s">
        <v>44</v>
      </c>
      <c r="D12" s="1" t="s">
        <v>45</v>
      </c>
      <c r="E12" s="271">
        <v>54392</v>
      </c>
      <c r="F12" s="151">
        <v>37756</v>
      </c>
      <c r="G12" s="153">
        <v>13907</v>
      </c>
      <c r="H12" s="151">
        <v>3039</v>
      </c>
      <c r="I12" s="151">
        <v>1412</v>
      </c>
      <c r="J12" s="248">
        <v>55804</v>
      </c>
      <c r="K12" s="10"/>
      <c r="L12" s="186">
        <v>0.69414619797028976</v>
      </c>
      <c r="M12" s="187">
        <v>0.2556809824974261</v>
      </c>
      <c r="N12" s="187">
        <v>5.5872187086336227E-2</v>
      </c>
      <c r="O12" s="249">
        <v>2.5302845674145223E-2</v>
      </c>
    </row>
    <row r="13" spans="1:15" x14ac:dyDescent="0.2">
      <c r="C13" s="1" t="s">
        <v>46</v>
      </c>
      <c r="D13" s="1" t="s">
        <v>47</v>
      </c>
      <c r="E13" s="271">
        <v>28395</v>
      </c>
      <c r="F13" s="151">
        <v>13841</v>
      </c>
      <c r="G13" s="153">
        <v>2719</v>
      </c>
      <c r="H13" s="151">
        <v>371</v>
      </c>
      <c r="I13" s="151">
        <v>518</v>
      </c>
      <c r="J13" s="248">
        <v>28913</v>
      </c>
      <c r="K13" s="10"/>
      <c r="L13" s="186">
        <v>0.48744497270646242</v>
      </c>
      <c r="M13" s="187">
        <v>9.5756295122380694E-2</v>
      </c>
      <c r="N13" s="187">
        <v>1.3065680577566473E-2</v>
      </c>
      <c r="O13" s="249">
        <v>1.7915816414761525E-2</v>
      </c>
    </row>
    <row r="14" spans="1:15" ht="18" x14ac:dyDescent="0.25">
      <c r="A14" s="23"/>
      <c r="C14" s="1" t="s">
        <v>48</v>
      </c>
      <c r="D14" s="1" t="s">
        <v>49</v>
      </c>
      <c r="E14" s="271">
        <v>35916</v>
      </c>
      <c r="F14" s="151">
        <v>18519</v>
      </c>
      <c r="G14" s="153">
        <v>4554</v>
      </c>
      <c r="H14" s="151">
        <v>432</v>
      </c>
      <c r="I14" s="151">
        <v>2016</v>
      </c>
      <c r="J14" s="248">
        <v>37932</v>
      </c>
      <c r="K14" s="10"/>
      <c r="L14" s="186">
        <v>0.51561977948546611</v>
      </c>
      <c r="M14" s="187">
        <v>0.12679585699966589</v>
      </c>
      <c r="N14" s="187">
        <v>1.2028065486134313E-2</v>
      </c>
      <c r="O14" s="249">
        <v>5.3147738057576714E-2</v>
      </c>
    </row>
    <row r="15" spans="1:15" x14ac:dyDescent="0.2">
      <c r="C15" s="1" t="s">
        <v>50</v>
      </c>
      <c r="D15" s="1" t="s">
        <v>51</v>
      </c>
      <c r="E15" s="271">
        <v>42352</v>
      </c>
      <c r="F15" s="151">
        <v>31006</v>
      </c>
      <c r="G15" s="153">
        <v>13546</v>
      </c>
      <c r="H15" s="151">
        <v>2900</v>
      </c>
      <c r="I15" s="151">
        <v>20</v>
      </c>
      <c r="J15" s="248">
        <v>42372</v>
      </c>
      <c r="K15" s="10"/>
      <c r="L15" s="186">
        <v>0.73210238005289008</v>
      </c>
      <c r="M15" s="187">
        <v>0.31984321873819416</v>
      </c>
      <c r="N15" s="187">
        <v>6.8473743860974684E-2</v>
      </c>
      <c r="O15" s="249">
        <v>4.7200981780421032E-4</v>
      </c>
    </row>
    <row r="16" spans="1:15" x14ac:dyDescent="0.2">
      <c r="C16" s="1" t="s">
        <v>52</v>
      </c>
      <c r="D16" s="1" t="s">
        <v>53</v>
      </c>
      <c r="E16" s="271">
        <v>47069</v>
      </c>
      <c r="F16" s="151">
        <v>30930</v>
      </c>
      <c r="G16" s="153">
        <v>13346</v>
      </c>
      <c r="H16" s="151">
        <v>6701</v>
      </c>
      <c r="I16" s="151">
        <v>411</v>
      </c>
      <c r="J16" s="248">
        <v>47480</v>
      </c>
      <c r="K16" s="10"/>
      <c r="L16" s="186">
        <v>0.65712039771399433</v>
      </c>
      <c r="M16" s="187">
        <v>0.28354118421891267</v>
      </c>
      <c r="N16" s="187">
        <v>0.14236546346852494</v>
      </c>
      <c r="O16" s="249">
        <v>8.6562763268744729E-3</v>
      </c>
    </row>
    <row r="17" spans="1:15" x14ac:dyDescent="0.2">
      <c r="C17" s="4" t="s">
        <v>54</v>
      </c>
      <c r="D17" s="4" t="s">
        <v>55</v>
      </c>
      <c r="E17" s="272">
        <v>45278</v>
      </c>
      <c r="F17" s="205">
        <v>20806</v>
      </c>
      <c r="G17" s="258">
        <v>4861</v>
      </c>
      <c r="H17" s="205">
        <v>267</v>
      </c>
      <c r="I17" s="205">
        <v>675</v>
      </c>
      <c r="J17" s="250">
        <v>45953</v>
      </c>
      <c r="K17" s="13"/>
      <c r="L17" s="188">
        <v>0.45951676310791112</v>
      </c>
      <c r="M17" s="189">
        <v>0.1073589822872035</v>
      </c>
      <c r="N17" s="189">
        <v>5.8969035734793944E-3</v>
      </c>
      <c r="O17" s="251">
        <v>1.4688921289143255E-2</v>
      </c>
    </row>
    <row r="18" spans="1:15" x14ac:dyDescent="0.2"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5" x14ac:dyDescent="0.2">
      <c r="C19" s="1"/>
      <c r="E19" s="170" t="s">
        <v>435</v>
      </c>
      <c r="F19" s="29"/>
      <c r="G19" s="29"/>
      <c r="H19" s="29"/>
    </row>
    <row r="20" spans="1:15" ht="39.75" x14ac:dyDescent="0.2">
      <c r="B20" s="7"/>
      <c r="C20" s="4" t="s">
        <v>23</v>
      </c>
      <c r="D20" s="28" t="s">
        <v>265</v>
      </c>
      <c r="E20" s="171" t="s">
        <v>25</v>
      </c>
      <c r="F20" s="171" t="s">
        <v>26</v>
      </c>
      <c r="G20" s="171" t="s">
        <v>226</v>
      </c>
      <c r="H20" s="171" t="s">
        <v>436</v>
      </c>
      <c r="O20" s="252"/>
    </row>
    <row r="21" spans="1:15" x14ac:dyDescent="0.2">
      <c r="C21" s="1"/>
      <c r="E21" s="191" t="s">
        <v>437</v>
      </c>
      <c r="F21" s="191" t="s">
        <v>438</v>
      </c>
      <c r="G21" s="191" t="s">
        <v>439</v>
      </c>
      <c r="H21" s="191" t="s">
        <v>440</v>
      </c>
      <c r="O21" s="39"/>
    </row>
    <row r="22" spans="1:15" x14ac:dyDescent="0.2">
      <c r="C22" s="2"/>
      <c r="D22" s="2" t="s">
        <v>33</v>
      </c>
      <c r="E22" s="270">
        <v>182146.44694444441</v>
      </c>
      <c r="F22" s="154">
        <v>1.81712962962963E-2</v>
      </c>
      <c r="G22" s="155">
        <v>3.4351851851851856E-2</v>
      </c>
      <c r="H22" s="202">
        <v>48360.215833333335</v>
      </c>
      <c r="O22" s="253"/>
    </row>
    <row r="23" spans="1:15" x14ac:dyDescent="0.2">
      <c r="C23" s="1" t="s">
        <v>34</v>
      </c>
      <c r="D23" s="1" t="s">
        <v>35</v>
      </c>
      <c r="E23" s="271">
        <v>19236.008888888889</v>
      </c>
      <c r="F23" s="296">
        <v>1.9988425925925927E-2</v>
      </c>
      <c r="G23" s="255">
        <v>3.7210648148148152E-2</v>
      </c>
      <c r="H23" s="151">
        <v>5287.4341666666669</v>
      </c>
      <c r="O23" s="254"/>
    </row>
    <row r="24" spans="1:15" x14ac:dyDescent="0.2">
      <c r="C24" s="1" t="s">
        <v>36</v>
      </c>
      <c r="D24" s="1" t="s">
        <v>37</v>
      </c>
      <c r="E24" s="271">
        <v>23226.068888888887</v>
      </c>
      <c r="F24" s="296">
        <v>2.4085648148148148E-2</v>
      </c>
      <c r="G24" s="255">
        <v>5.0520833333333327E-2</v>
      </c>
      <c r="H24" s="151">
        <v>9391.4366666666665</v>
      </c>
      <c r="O24" s="254"/>
    </row>
    <row r="25" spans="1:15" x14ac:dyDescent="0.2">
      <c r="C25" s="1" t="s">
        <v>38</v>
      </c>
      <c r="D25" s="1" t="s">
        <v>39</v>
      </c>
      <c r="E25" s="271">
        <v>416.65555555555551</v>
      </c>
      <c r="F25" s="296">
        <v>1.2222222222222223E-2</v>
      </c>
      <c r="G25" s="255">
        <v>1.9027777777777779E-2</v>
      </c>
      <c r="H25" s="151">
        <v>39.431666666666665</v>
      </c>
      <c r="O25" s="254"/>
    </row>
    <row r="26" spans="1:15" ht="18" x14ac:dyDescent="0.25">
      <c r="A26" s="23"/>
      <c r="C26" s="1" t="s">
        <v>40</v>
      </c>
      <c r="D26" s="1" t="s">
        <v>41</v>
      </c>
      <c r="E26" s="271">
        <v>23719.391111111108</v>
      </c>
      <c r="F26" s="296">
        <v>1.5995370370370372E-2</v>
      </c>
      <c r="G26" s="255">
        <v>2.8101851851851854E-2</v>
      </c>
      <c r="H26" s="151">
        <v>2747.7405555555551</v>
      </c>
      <c r="O26" s="254"/>
    </row>
    <row r="27" spans="1:15" x14ac:dyDescent="0.2">
      <c r="C27" s="1" t="s">
        <v>42</v>
      </c>
      <c r="D27" s="1" t="s">
        <v>43</v>
      </c>
      <c r="E27" s="271">
        <v>5806.5477777777769</v>
      </c>
      <c r="F27" s="296">
        <v>1.1678240740740741E-2</v>
      </c>
      <c r="G27" s="255">
        <v>1.8715277777777779E-2</v>
      </c>
      <c r="H27" s="151">
        <v>342.82555555555552</v>
      </c>
      <c r="O27" s="254"/>
    </row>
    <row r="28" spans="1:15" x14ac:dyDescent="0.2">
      <c r="C28" s="1" t="s">
        <v>44</v>
      </c>
      <c r="D28" s="1" t="s">
        <v>45</v>
      </c>
      <c r="E28" s="271">
        <v>24305.938888888886</v>
      </c>
      <c r="F28" s="296">
        <v>1.8622685185185183E-2</v>
      </c>
      <c r="G28" s="255">
        <v>3.2129629629629626E-2</v>
      </c>
      <c r="H28" s="151">
        <v>5808.6911111111112</v>
      </c>
      <c r="O28" s="254"/>
    </row>
    <row r="29" spans="1:15" x14ac:dyDescent="0.2">
      <c r="C29" s="1" t="s">
        <v>46</v>
      </c>
      <c r="D29" s="1" t="s">
        <v>47</v>
      </c>
      <c r="E29" s="271">
        <v>8362.9083333333328</v>
      </c>
      <c r="F29" s="296">
        <v>1.2268518518518519E-2</v>
      </c>
      <c r="G29" s="255">
        <v>2.0578703703703703E-2</v>
      </c>
      <c r="H29" s="151">
        <v>681.55500000000006</v>
      </c>
      <c r="O29" s="254"/>
    </row>
    <row r="30" spans="1:15" ht="18" x14ac:dyDescent="0.25">
      <c r="A30" s="23"/>
      <c r="C30" s="1" t="s">
        <v>48</v>
      </c>
      <c r="D30" s="1" t="s">
        <v>49</v>
      </c>
      <c r="E30" s="271">
        <v>11069.886666666665</v>
      </c>
      <c r="F30" s="296">
        <v>1.2847222222222223E-2</v>
      </c>
      <c r="G30" s="255">
        <v>2.2962962962962966E-2</v>
      </c>
      <c r="H30" s="151">
        <v>997.27638888888896</v>
      </c>
      <c r="O30" s="254"/>
    </row>
    <row r="31" spans="1:15" x14ac:dyDescent="0.2">
      <c r="C31" s="1" t="s">
        <v>50</v>
      </c>
      <c r="D31" s="1" t="s">
        <v>51</v>
      </c>
      <c r="E31" s="271">
        <v>21115.028611111109</v>
      </c>
      <c r="F31" s="296">
        <v>2.0775462962962964E-2</v>
      </c>
      <c r="G31" s="255">
        <v>3.5613425925925923E-2</v>
      </c>
      <c r="H31" s="151">
        <v>6015.8866666666672</v>
      </c>
      <c r="O31" s="254"/>
    </row>
    <row r="32" spans="1:15" x14ac:dyDescent="0.2">
      <c r="C32" s="1" t="s">
        <v>52</v>
      </c>
      <c r="D32" s="1" t="s">
        <v>53</v>
      </c>
      <c r="E32" s="271">
        <v>31821.781111111111</v>
      </c>
      <c r="F32" s="296">
        <v>2.8171296296296302E-2</v>
      </c>
      <c r="G32" s="255">
        <v>6.4594907407407406E-2</v>
      </c>
      <c r="H32" s="151">
        <v>16140.515000000001</v>
      </c>
      <c r="O32" s="254"/>
    </row>
    <row r="33" spans="2:15" x14ac:dyDescent="0.2">
      <c r="C33" s="4" t="s">
        <v>54</v>
      </c>
      <c r="D33" s="4" t="s">
        <v>55</v>
      </c>
      <c r="E33" s="272">
        <v>13066.231111111112</v>
      </c>
      <c r="F33" s="297">
        <v>1.2025462962962962E-2</v>
      </c>
      <c r="G33" s="256">
        <v>2.1307870370370369E-2</v>
      </c>
      <c r="H33" s="205">
        <v>907.42305555555549</v>
      </c>
      <c r="O33" s="254"/>
    </row>
    <row r="34" spans="2:15" x14ac:dyDescent="0.2">
      <c r="B34" s="8"/>
      <c r="C34" s="49" t="s">
        <v>76</v>
      </c>
      <c r="D34" s="27" t="s">
        <v>77</v>
      </c>
    </row>
    <row r="35" spans="2:15" x14ac:dyDescent="0.2">
      <c r="B35" s="8"/>
      <c r="C35" s="1"/>
      <c r="D35" s="50" t="s">
        <v>78</v>
      </c>
    </row>
    <row r="36" spans="2:15" x14ac:dyDescent="0.2">
      <c r="B36" s="8"/>
      <c r="C36" s="49">
        <v>1</v>
      </c>
      <c r="D36" s="103" t="s">
        <v>79</v>
      </c>
    </row>
  </sheetData>
  <conditionalFormatting sqref="F22:G33">
    <cfRule type="cellIs" dxfId="3" priority="1" operator="between">
      <formula>0.00001</formula>
      <formula>0.04166</formula>
    </cfRule>
  </conditionalFormatting>
  <hyperlinks>
    <hyperlink ref="D35" location="Introduction!A1" display="Introduction" xr:uid="{C9B17E61-8AE1-43F7-B792-534CFEDA22AF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758D9-9863-47D9-B06F-2EBCD25DB4B7}">
  <dimension ref="A1:N38"/>
  <sheetViews>
    <sheetView workbookViewId="0">
      <pane xSplit="4" topLeftCell="E1" activePane="topRight" state="frozen"/>
      <selection activeCell="E8" sqref="E8"/>
      <selection pane="topRight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9" style="5" customWidth="1"/>
    <col min="8" max="8" width="8.7109375" style="5" customWidth="1"/>
    <col min="9" max="9" width="11.7109375" style="5" customWidth="1"/>
    <col min="10" max="10" width="1.5703125" style="5" customWidth="1"/>
    <col min="11" max="14" width="10.5703125" style="5" customWidth="1"/>
  </cols>
  <sheetData>
    <row r="1" spans="1:14" ht="18.75" x14ac:dyDescent="0.25">
      <c r="A1" s="36" t="s">
        <v>248</v>
      </c>
      <c r="E1" s="36" t="s">
        <v>22</v>
      </c>
      <c r="F1" s="15"/>
      <c r="G1" s="15"/>
      <c r="H1" s="16"/>
      <c r="M1"/>
      <c r="N1"/>
    </row>
    <row r="2" spans="1:14" ht="15.75" x14ac:dyDescent="0.25">
      <c r="A2" s="117" t="s">
        <v>472</v>
      </c>
      <c r="C2" s="1"/>
      <c r="E2" s="29" t="s">
        <v>467</v>
      </c>
      <c r="F2" s="29"/>
      <c r="G2" s="29"/>
      <c r="H2" s="29"/>
      <c r="I2" s="29"/>
      <c r="J2" s="12"/>
      <c r="K2" s="29" t="s">
        <v>249</v>
      </c>
      <c r="L2" s="29"/>
      <c r="M2" s="29"/>
      <c r="N2" s="29"/>
    </row>
    <row r="3" spans="1:14" s="5" customFormat="1" x14ac:dyDescent="0.2">
      <c r="B3" s="6"/>
      <c r="D3" s="1"/>
      <c r="E3" s="169"/>
      <c r="F3" s="169"/>
      <c r="G3" s="170" t="s">
        <v>225</v>
      </c>
      <c r="H3" s="29"/>
      <c r="I3" s="29"/>
      <c r="J3" s="1"/>
      <c r="K3" s="180"/>
      <c r="L3" s="175"/>
      <c r="M3" s="181" t="s">
        <v>247</v>
      </c>
      <c r="N3" s="43" t="s">
        <v>234</v>
      </c>
    </row>
    <row r="4" spans="1:14" ht="39.75" x14ac:dyDescent="0.2">
      <c r="C4" s="4" t="s">
        <v>23</v>
      </c>
      <c r="D4" s="28" t="s">
        <v>265</v>
      </c>
      <c r="E4" s="171" t="s">
        <v>24</v>
      </c>
      <c r="F4" s="172"/>
      <c r="G4" s="171" t="s">
        <v>25</v>
      </c>
      <c r="H4" s="171" t="s">
        <v>26</v>
      </c>
      <c r="I4" s="173" t="s">
        <v>226</v>
      </c>
      <c r="J4" s="176"/>
      <c r="K4" s="171" t="s">
        <v>239</v>
      </c>
      <c r="L4" s="171" t="s">
        <v>240</v>
      </c>
      <c r="M4" s="171" t="s">
        <v>241</v>
      </c>
      <c r="N4" s="173" t="s">
        <v>242</v>
      </c>
    </row>
    <row r="5" spans="1:14" s="5" customFormat="1" x14ac:dyDescent="0.2">
      <c r="C5" s="1"/>
      <c r="D5" s="1"/>
      <c r="E5" s="191" t="s">
        <v>227</v>
      </c>
      <c r="F5" s="174"/>
      <c r="G5" s="191" t="s">
        <v>228</v>
      </c>
      <c r="H5" s="191" t="s">
        <v>229</v>
      </c>
      <c r="I5" s="191" t="s">
        <v>230</v>
      </c>
      <c r="J5" s="177"/>
      <c r="K5" s="43" t="s">
        <v>243</v>
      </c>
      <c r="L5" s="43" t="s">
        <v>244</v>
      </c>
      <c r="M5" s="43" t="s">
        <v>245</v>
      </c>
      <c r="N5" s="43" t="s">
        <v>246</v>
      </c>
    </row>
    <row r="6" spans="1:14" x14ac:dyDescent="0.2">
      <c r="B6" s="6"/>
      <c r="C6" s="2"/>
      <c r="D6" s="2" t="s">
        <v>33</v>
      </c>
      <c r="E6" s="70">
        <v>33748</v>
      </c>
      <c r="F6" s="178"/>
      <c r="G6" s="70">
        <v>34029.349166666667</v>
      </c>
      <c r="H6" s="160">
        <v>4.2013888888888892E-2</v>
      </c>
      <c r="I6" s="154">
        <v>9.5312499999999994E-2</v>
      </c>
      <c r="J6" s="182"/>
      <c r="K6" s="185">
        <v>8.5175575649173912E-2</v>
      </c>
      <c r="L6" s="185">
        <v>0.33793805541219801</v>
      </c>
      <c r="M6" s="185">
        <v>0.40824608162659332</v>
      </c>
      <c r="N6" s="185">
        <v>0.16864028731203473</v>
      </c>
    </row>
    <row r="7" spans="1:14" x14ac:dyDescent="0.2">
      <c r="C7" s="1" t="s">
        <v>34</v>
      </c>
      <c r="D7" s="1" t="s">
        <v>35</v>
      </c>
      <c r="E7" s="71">
        <v>2023</v>
      </c>
      <c r="F7" s="76"/>
      <c r="G7" s="72">
        <v>1281.1247222222223</v>
      </c>
      <c r="H7" s="218">
        <v>2.6388888888888889E-2</v>
      </c>
      <c r="I7" s="156">
        <v>8.8067129629629634E-2</v>
      </c>
      <c r="J7" s="10"/>
      <c r="K7" s="186">
        <v>0.19723562966213251</v>
      </c>
      <c r="L7" s="186">
        <v>0.43937399444200675</v>
      </c>
      <c r="M7" s="187">
        <v>0.17646628638291648</v>
      </c>
      <c r="N7" s="187">
        <v>0.18692408951294429</v>
      </c>
    </row>
    <row r="8" spans="1:14" x14ac:dyDescent="0.2">
      <c r="C8" s="1" t="s">
        <v>36</v>
      </c>
      <c r="D8" s="1" t="s">
        <v>37</v>
      </c>
      <c r="E8" s="71">
        <v>3422</v>
      </c>
      <c r="F8" s="76"/>
      <c r="G8" s="72">
        <v>2986.3291666666669</v>
      </c>
      <c r="H8" s="218">
        <v>3.636574074074074E-2</v>
      </c>
      <c r="I8" s="156">
        <v>8.2986111111111108E-2</v>
      </c>
      <c r="J8" s="10"/>
      <c r="K8" s="186">
        <v>2.267446218424406E-2</v>
      </c>
      <c r="L8" s="186">
        <v>0.33730604902181244</v>
      </c>
      <c r="M8" s="187">
        <v>0.38291732253953975</v>
      </c>
      <c r="N8" s="187">
        <v>0.25710216625440374</v>
      </c>
    </row>
    <row r="9" spans="1:14" x14ac:dyDescent="0.2">
      <c r="C9" s="1" t="s">
        <v>38</v>
      </c>
      <c r="D9" s="1" t="s">
        <v>39</v>
      </c>
      <c r="E9" s="98">
        <v>3</v>
      </c>
      <c r="F9" s="10"/>
      <c r="G9" s="72">
        <v>2.9925000000000002</v>
      </c>
      <c r="H9" s="218">
        <v>4.1562500000000002E-2</v>
      </c>
      <c r="I9" s="156">
        <v>7.8229166666666669E-2</v>
      </c>
      <c r="J9" s="10"/>
      <c r="K9" s="186" t="s">
        <v>76</v>
      </c>
      <c r="L9" s="186" t="s">
        <v>76</v>
      </c>
      <c r="M9" s="187" t="s">
        <v>76</v>
      </c>
      <c r="N9" s="187" t="s">
        <v>76</v>
      </c>
    </row>
    <row r="10" spans="1:14" ht="18" x14ac:dyDescent="0.25">
      <c r="A10" s="23"/>
      <c r="C10" s="1" t="s">
        <v>40</v>
      </c>
      <c r="D10" s="1" t="s">
        <v>41</v>
      </c>
      <c r="E10" s="71">
        <v>2915</v>
      </c>
      <c r="F10" s="76"/>
      <c r="G10" s="72">
        <v>1740.4872222222223</v>
      </c>
      <c r="H10" s="218">
        <v>2.4872685185185189E-2</v>
      </c>
      <c r="I10" s="156">
        <v>5.2256944444444446E-2</v>
      </c>
      <c r="J10" s="10"/>
      <c r="K10" s="186">
        <v>7.5496487947849814E-2</v>
      </c>
      <c r="L10" s="186">
        <v>0.19081307797261104</v>
      </c>
      <c r="M10" s="187">
        <v>0.58214159381474562</v>
      </c>
      <c r="N10" s="187">
        <v>0.15154884026479357</v>
      </c>
    </row>
    <row r="11" spans="1:14" x14ac:dyDescent="0.2">
      <c r="C11" s="1" t="s">
        <v>42</v>
      </c>
      <c r="D11" s="1" t="s">
        <v>43</v>
      </c>
      <c r="E11" s="71">
        <v>1069</v>
      </c>
      <c r="F11" s="76"/>
      <c r="G11" s="72">
        <v>824.5047222222222</v>
      </c>
      <c r="H11" s="218">
        <v>3.2141203703703707E-2</v>
      </c>
      <c r="I11" s="156">
        <v>8.8796296296296304E-2</v>
      </c>
      <c r="J11" s="10"/>
      <c r="K11" s="186">
        <v>1.9504040122596825E-2</v>
      </c>
      <c r="L11" s="186">
        <v>0.31039286709389802</v>
      </c>
      <c r="M11" s="187">
        <v>0.51393145723042633</v>
      </c>
      <c r="N11" s="187">
        <v>0.15617163555307886</v>
      </c>
    </row>
    <row r="12" spans="1:14" x14ac:dyDescent="0.2">
      <c r="C12" s="1" t="s">
        <v>44</v>
      </c>
      <c r="D12" s="1" t="s">
        <v>45</v>
      </c>
      <c r="E12" s="71">
        <v>3265</v>
      </c>
      <c r="F12" s="76"/>
      <c r="G12" s="72">
        <v>2119.5011111111112</v>
      </c>
      <c r="H12" s="218">
        <v>2.704861111111111E-2</v>
      </c>
      <c r="I12" s="156">
        <v>5.2453703703703704E-2</v>
      </c>
      <c r="J12" s="10"/>
      <c r="K12" s="186">
        <v>5.2510939779120649E-2</v>
      </c>
      <c r="L12" s="186">
        <v>0.34298812252552613</v>
      </c>
      <c r="M12" s="187">
        <v>0.51996943807737728</v>
      </c>
      <c r="N12" s="187">
        <v>8.4531499617975972E-2</v>
      </c>
    </row>
    <row r="13" spans="1:14" x14ac:dyDescent="0.2">
      <c r="C13" s="1" t="s">
        <v>46</v>
      </c>
      <c r="D13" s="1" t="s">
        <v>47</v>
      </c>
      <c r="E13" s="71">
        <v>395</v>
      </c>
      <c r="F13" s="76"/>
      <c r="G13" s="72">
        <v>331.71027777777778</v>
      </c>
      <c r="H13" s="218">
        <v>3.498842592592593E-2</v>
      </c>
      <c r="I13" s="156">
        <v>7.121527777777778E-2</v>
      </c>
      <c r="J13" s="10"/>
      <c r="K13" s="186">
        <v>5.4586497024420276E-2</v>
      </c>
      <c r="L13" s="186">
        <v>0.27395854709624462</v>
      </c>
      <c r="M13" s="187">
        <v>0.43012517956084545</v>
      </c>
      <c r="N13" s="187">
        <v>0.24132977631848965</v>
      </c>
    </row>
    <row r="14" spans="1:14" ht="18" x14ac:dyDescent="0.25">
      <c r="A14" s="23"/>
      <c r="C14" s="1" t="s">
        <v>48</v>
      </c>
      <c r="D14" s="1" t="s">
        <v>49</v>
      </c>
      <c r="E14" s="71">
        <v>7331</v>
      </c>
      <c r="F14" s="76"/>
      <c r="G14" s="72">
        <v>14181.791388888889</v>
      </c>
      <c r="H14" s="218">
        <v>8.0601851851851855E-2</v>
      </c>
      <c r="I14" s="156">
        <v>0.18230324074074075</v>
      </c>
      <c r="J14" s="10"/>
      <c r="K14" s="186">
        <v>6.8101761252446186E-2</v>
      </c>
      <c r="L14" s="186">
        <v>0.31591650358773649</v>
      </c>
      <c r="M14" s="187">
        <v>0.46249184605348986</v>
      </c>
      <c r="N14" s="187">
        <v>0.15348988910632747</v>
      </c>
    </row>
    <row r="15" spans="1:14" x14ac:dyDescent="0.2">
      <c r="C15" s="1" t="s">
        <v>50</v>
      </c>
      <c r="D15" s="1" t="s">
        <v>51</v>
      </c>
      <c r="E15" s="71">
        <v>5618</v>
      </c>
      <c r="F15" s="76"/>
      <c r="G15" s="72">
        <v>4273.753055555555</v>
      </c>
      <c r="H15" s="218">
        <v>3.170138888888889E-2</v>
      </c>
      <c r="I15" s="156">
        <v>7.2118055555555546E-2</v>
      </c>
      <c r="J15" s="10"/>
      <c r="K15" s="186">
        <v>0.11573729863692689</v>
      </c>
      <c r="L15" s="186">
        <v>0.50945890128046267</v>
      </c>
      <c r="M15" s="187">
        <v>0.34151177199504335</v>
      </c>
      <c r="N15" s="187">
        <v>3.3292028087567122E-2</v>
      </c>
    </row>
    <row r="16" spans="1:14" x14ac:dyDescent="0.2">
      <c r="C16" s="1" t="s">
        <v>52</v>
      </c>
      <c r="D16" s="1" t="s">
        <v>53</v>
      </c>
      <c r="E16" s="71">
        <v>3367</v>
      </c>
      <c r="F16" s="76"/>
      <c r="G16" s="72">
        <v>2227.2602777777779</v>
      </c>
      <c r="H16" s="218">
        <v>2.7557870370370368E-2</v>
      </c>
      <c r="I16" s="156">
        <v>6.0300925925925924E-2</v>
      </c>
      <c r="J16" s="10"/>
      <c r="K16" s="186">
        <v>0.13698382033325285</v>
      </c>
      <c r="L16" s="186">
        <v>0.48219029219995169</v>
      </c>
      <c r="M16" s="187">
        <v>0.2344844240521613</v>
      </c>
      <c r="N16" s="187">
        <v>0.14634146341463414</v>
      </c>
    </row>
    <row r="17" spans="1:14" x14ac:dyDescent="0.2">
      <c r="C17" s="4" t="s">
        <v>54</v>
      </c>
      <c r="D17" s="4" t="s">
        <v>55</v>
      </c>
      <c r="E17" s="73">
        <v>4340</v>
      </c>
      <c r="F17" s="75"/>
      <c r="G17" s="195">
        <v>4059.8947222222218</v>
      </c>
      <c r="H17" s="219">
        <v>3.8981481481481485E-2</v>
      </c>
      <c r="I17" s="158">
        <v>8.3587962962962961E-2</v>
      </c>
      <c r="J17" s="13"/>
      <c r="K17" s="188">
        <v>0.12673850971723313</v>
      </c>
      <c r="L17" s="188">
        <v>0.1399097356544165</v>
      </c>
      <c r="M17" s="189">
        <v>0.48051948051948051</v>
      </c>
      <c r="N17" s="189">
        <v>0.25283227410886988</v>
      </c>
    </row>
    <row r="18" spans="1:14" x14ac:dyDescent="0.2">
      <c r="C18" s="1"/>
      <c r="E18" s="78"/>
      <c r="F18" s="78"/>
      <c r="G18" s="150"/>
      <c r="H18" s="150"/>
      <c r="I18" s="78"/>
      <c r="J18" s="51"/>
      <c r="K18" s="84"/>
      <c r="L18" s="84"/>
      <c r="M18" s="179"/>
    </row>
    <row r="19" spans="1:14" x14ac:dyDescent="0.2">
      <c r="C19" s="1"/>
      <c r="E19" s="29" t="s">
        <v>231</v>
      </c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">
      <c r="C20" s="1"/>
      <c r="E20" s="169"/>
      <c r="F20" s="169"/>
      <c r="G20" s="170" t="s">
        <v>232</v>
      </c>
      <c r="H20" s="29"/>
      <c r="I20" s="29"/>
      <c r="J20" s="34"/>
      <c r="K20" s="170" t="s">
        <v>238</v>
      </c>
      <c r="L20" s="175"/>
      <c r="M20" s="175"/>
      <c r="N20" s="175"/>
    </row>
    <row r="21" spans="1:14" ht="39.75" x14ac:dyDescent="0.2">
      <c r="B21" s="7"/>
      <c r="C21" s="4" t="s">
        <v>23</v>
      </c>
      <c r="D21" s="28" t="s">
        <v>265</v>
      </c>
      <c r="E21" s="171" t="s">
        <v>233</v>
      </c>
      <c r="F21" s="172"/>
      <c r="G21" s="171" t="s">
        <v>25</v>
      </c>
      <c r="H21" s="171" t="s">
        <v>26</v>
      </c>
      <c r="I21" s="173" t="s">
        <v>226</v>
      </c>
      <c r="J21" s="34"/>
      <c r="K21" s="171" t="s">
        <v>239</v>
      </c>
      <c r="L21" s="171" t="s">
        <v>240</v>
      </c>
      <c r="M21" s="171" t="s">
        <v>241</v>
      </c>
      <c r="N21" s="173" t="s">
        <v>242</v>
      </c>
    </row>
    <row r="22" spans="1:14" x14ac:dyDescent="0.2">
      <c r="C22" s="1"/>
      <c r="E22" s="191" t="s">
        <v>234</v>
      </c>
      <c r="F22" s="174"/>
      <c r="G22" s="191" t="s">
        <v>235</v>
      </c>
      <c r="H22" s="191" t="s">
        <v>236</v>
      </c>
      <c r="I22" s="191" t="s">
        <v>237</v>
      </c>
      <c r="J22" s="34"/>
      <c r="K22" s="43" t="s">
        <v>243</v>
      </c>
      <c r="L22" s="43" t="s">
        <v>244</v>
      </c>
      <c r="M22" s="43" t="s">
        <v>245</v>
      </c>
      <c r="N22" s="43" t="s">
        <v>246</v>
      </c>
    </row>
    <row r="23" spans="1:14" x14ac:dyDescent="0.2">
      <c r="C23" s="2"/>
      <c r="D23" s="2" t="s">
        <v>33</v>
      </c>
      <c r="E23" s="178">
        <v>141449</v>
      </c>
      <c r="F23" s="78"/>
      <c r="G23" s="178">
        <v>82769.020833333343</v>
      </c>
      <c r="H23" s="160">
        <v>2.4386574074074074E-2</v>
      </c>
      <c r="I23" s="154">
        <v>6.0937499999999999E-2</v>
      </c>
      <c r="J23" s="78"/>
      <c r="K23" s="293">
        <v>12048</v>
      </c>
      <c r="L23" s="293">
        <v>47801</v>
      </c>
      <c r="M23" s="293">
        <v>57746</v>
      </c>
      <c r="N23" s="293">
        <v>23854</v>
      </c>
    </row>
    <row r="24" spans="1:14" x14ac:dyDescent="0.2">
      <c r="C24" s="1" t="s">
        <v>34</v>
      </c>
      <c r="D24" s="1" t="s">
        <v>35</v>
      </c>
      <c r="E24" s="76">
        <v>13674</v>
      </c>
      <c r="F24" s="78"/>
      <c r="G24" s="84">
        <v>6493.2816666666668</v>
      </c>
      <c r="H24" s="218">
        <v>1.9791666666666666E-2</v>
      </c>
      <c r="I24" s="156">
        <v>6.8900462962962969E-2</v>
      </c>
      <c r="J24" s="78"/>
      <c r="K24" s="294">
        <v>2697</v>
      </c>
      <c r="L24" s="294">
        <v>6008</v>
      </c>
      <c r="M24" s="143">
        <v>2413</v>
      </c>
      <c r="N24" s="143">
        <v>2556</v>
      </c>
    </row>
    <row r="25" spans="1:14" x14ac:dyDescent="0.2">
      <c r="C25" s="1" t="s">
        <v>36</v>
      </c>
      <c r="D25" s="1" t="s">
        <v>37</v>
      </c>
      <c r="E25" s="76">
        <v>26682</v>
      </c>
      <c r="F25" s="78"/>
      <c r="G25" s="84">
        <v>15222.948611111111</v>
      </c>
      <c r="H25" s="218">
        <v>2.3773148148148151E-2</v>
      </c>
      <c r="I25" s="156">
        <v>6.0821759259259256E-2</v>
      </c>
      <c r="J25" s="78"/>
      <c r="K25" s="294">
        <v>605</v>
      </c>
      <c r="L25" s="294">
        <v>9000</v>
      </c>
      <c r="M25" s="143">
        <v>10217</v>
      </c>
      <c r="N25" s="143">
        <v>6860</v>
      </c>
    </row>
    <row r="26" spans="1:14" x14ac:dyDescent="0.2">
      <c r="C26" s="1" t="s">
        <v>38</v>
      </c>
      <c r="D26" s="1" t="s">
        <v>39</v>
      </c>
      <c r="E26" s="76" t="s">
        <v>76</v>
      </c>
      <c r="F26" s="78"/>
      <c r="G26" s="84" t="s">
        <v>76</v>
      </c>
      <c r="H26" s="218" t="s">
        <v>76</v>
      </c>
      <c r="I26" s="156" t="s">
        <v>76</v>
      </c>
      <c r="J26" s="78"/>
      <c r="K26" s="294" t="s">
        <v>76</v>
      </c>
      <c r="L26" s="294" t="s">
        <v>76</v>
      </c>
      <c r="M26" s="143" t="s">
        <v>76</v>
      </c>
      <c r="N26" s="143" t="s">
        <v>76</v>
      </c>
    </row>
    <row r="27" spans="1:14" ht="18" x14ac:dyDescent="0.25">
      <c r="A27" s="23"/>
      <c r="C27" s="1" t="s">
        <v>40</v>
      </c>
      <c r="D27" s="1" t="s">
        <v>41</v>
      </c>
      <c r="E27" s="76">
        <v>19789</v>
      </c>
      <c r="F27" s="78"/>
      <c r="G27" s="84">
        <v>7685.7958333333336</v>
      </c>
      <c r="H27" s="218">
        <v>1.6180555555555556E-2</v>
      </c>
      <c r="I27" s="156">
        <v>3.4074074074074076E-2</v>
      </c>
      <c r="J27" s="78"/>
      <c r="K27" s="294">
        <v>1494</v>
      </c>
      <c r="L27" s="294">
        <v>3776</v>
      </c>
      <c r="M27" s="143">
        <v>11520</v>
      </c>
      <c r="N27" s="143">
        <v>2999</v>
      </c>
    </row>
    <row r="28" spans="1:14" x14ac:dyDescent="0.2">
      <c r="C28" s="1" t="s">
        <v>42</v>
      </c>
      <c r="D28" s="1" t="s">
        <v>43</v>
      </c>
      <c r="E28" s="76">
        <v>7178</v>
      </c>
      <c r="F28" s="78"/>
      <c r="G28" s="84">
        <v>3019.024166666667</v>
      </c>
      <c r="H28" s="218">
        <v>1.7523148148148149E-2</v>
      </c>
      <c r="I28" s="156">
        <v>3.2754629629629627E-2</v>
      </c>
      <c r="J28" s="78"/>
      <c r="K28" s="294">
        <v>140</v>
      </c>
      <c r="L28" s="294">
        <v>2228</v>
      </c>
      <c r="M28" s="143">
        <v>3689</v>
      </c>
      <c r="N28" s="143">
        <v>1121</v>
      </c>
    </row>
    <row r="29" spans="1:14" x14ac:dyDescent="0.2">
      <c r="C29" s="1" t="s">
        <v>44</v>
      </c>
      <c r="D29" s="1" t="s">
        <v>45</v>
      </c>
      <c r="E29" s="76">
        <v>14397</v>
      </c>
      <c r="F29" s="78"/>
      <c r="G29" s="84">
        <v>5925.1275000000005</v>
      </c>
      <c r="H29" s="218">
        <v>1.7152777777777777E-2</v>
      </c>
      <c r="I29" s="156">
        <v>4.0231481481481479E-2</v>
      </c>
      <c r="J29" s="78"/>
      <c r="K29" s="294">
        <v>756</v>
      </c>
      <c r="L29" s="294">
        <v>4938</v>
      </c>
      <c r="M29" s="143">
        <v>7486</v>
      </c>
      <c r="N29" s="143">
        <v>1217</v>
      </c>
    </row>
    <row r="30" spans="1:14" x14ac:dyDescent="0.2">
      <c r="C30" s="1" t="s">
        <v>46</v>
      </c>
      <c r="D30" s="1" t="s">
        <v>47</v>
      </c>
      <c r="E30" s="76">
        <v>4873</v>
      </c>
      <c r="F30" s="78"/>
      <c r="G30" s="84">
        <v>5133.4049999999997</v>
      </c>
      <c r="H30" s="218">
        <v>4.3888888888888894E-2</v>
      </c>
      <c r="I30" s="156">
        <v>9.707175925925926E-2</v>
      </c>
      <c r="J30" s="78"/>
      <c r="K30" s="294">
        <v>266</v>
      </c>
      <c r="L30" s="294">
        <v>1335</v>
      </c>
      <c r="M30" s="143">
        <v>2096</v>
      </c>
      <c r="N30" s="143">
        <v>1176</v>
      </c>
    </row>
    <row r="31" spans="1:14" ht="18" x14ac:dyDescent="0.25">
      <c r="A31" s="23"/>
      <c r="C31" s="1" t="s">
        <v>48</v>
      </c>
      <c r="D31" s="1" t="s">
        <v>49</v>
      </c>
      <c r="E31" s="76">
        <v>15330</v>
      </c>
      <c r="F31" s="78"/>
      <c r="G31" s="84">
        <v>15115.239722222223</v>
      </c>
      <c r="H31" s="218">
        <v>4.1087962962962958E-2</v>
      </c>
      <c r="I31" s="156">
        <v>9.7858796296296291E-2</v>
      </c>
      <c r="J31" s="78"/>
      <c r="K31" s="294">
        <v>1044</v>
      </c>
      <c r="L31" s="294">
        <v>4843</v>
      </c>
      <c r="M31" s="143">
        <v>7090</v>
      </c>
      <c r="N31" s="143">
        <v>2353</v>
      </c>
    </row>
    <row r="32" spans="1:14" x14ac:dyDescent="0.2">
      <c r="C32" s="1" t="s">
        <v>50</v>
      </c>
      <c r="D32" s="1" t="s">
        <v>51</v>
      </c>
      <c r="E32" s="76">
        <v>12105</v>
      </c>
      <c r="F32" s="78"/>
      <c r="G32" s="84">
        <v>7438.6522222222229</v>
      </c>
      <c r="H32" s="218">
        <v>2.5601851851851851E-2</v>
      </c>
      <c r="I32" s="156">
        <v>5.5416666666666663E-2</v>
      </c>
      <c r="J32" s="78"/>
      <c r="K32" s="294">
        <v>1401</v>
      </c>
      <c r="L32" s="294">
        <v>6167</v>
      </c>
      <c r="M32" s="143">
        <v>4134</v>
      </c>
      <c r="N32" s="143">
        <v>403</v>
      </c>
    </row>
    <row r="33" spans="2:14" x14ac:dyDescent="0.2">
      <c r="C33" s="1" t="s">
        <v>52</v>
      </c>
      <c r="D33" s="1" t="s">
        <v>53</v>
      </c>
      <c r="E33" s="76">
        <v>16564</v>
      </c>
      <c r="F33" s="78"/>
      <c r="G33" s="84">
        <v>9830.8619444444448</v>
      </c>
      <c r="H33" s="218">
        <v>2.4733796296296295E-2</v>
      </c>
      <c r="I33" s="156">
        <v>7.9120370370370369E-2</v>
      </c>
      <c r="J33" s="78"/>
      <c r="K33" s="294">
        <v>2269</v>
      </c>
      <c r="L33" s="294">
        <v>7987</v>
      </c>
      <c r="M33" s="143">
        <v>3884</v>
      </c>
      <c r="N33" s="143">
        <v>2424</v>
      </c>
    </row>
    <row r="34" spans="2:14" x14ac:dyDescent="0.2">
      <c r="C34" s="4" t="s">
        <v>54</v>
      </c>
      <c r="D34" s="4" t="s">
        <v>55</v>
      </c>
      <c r="E34" s="75">
        <v>10857</v>
      </c>
      <c r="F34" s="79"/>
      <c r="G34" s="85">
        <v>6904.6841666666669</v>
      </c>
      <c r="H34" s="219">
        <v>2.6493055555555558E-2</v>
      </c>
      <c r="I34" s="158">
        <v>5.6319444444444443E-2</v>
      </c>
      <c r="J34" s="79"/>
      <c r="K34" s="295">
        <v>1376</v>
      </c>
      <c r="L34" s="295">
        <v>1519</v>
      </c>
      <c r="M34" s="295">
        <v>5217</v>
      </c>
      <c r="N34" s="295">
        <v>2745</v>
      </c>
    </row>
    <row r="35" spans="2:14" x14ac:dyDescent="0.2">
      <c r="B35" s="8"/>
      <c r="C35" s="49" t="s">
        <v>76</v>
      </c>
      <c r="D35" s="27" t="s">
        <v>77</v>
      </c>
    </row>
    <row r="36" spans="2:14" x14ac:dyDescent="0.2">
      <c r="B36" s="8"/>
      <c r="C36" s="1"/>
      <c r="D36" s="50" t="s">
        <v>78</v>
      </c>
    </row>
    <row r="37" spans="2:14" x14ac:dyDescent="0.2">
      <c r="B37" s="8"/>
      <c r="C37" s="49">
        <v>1</v>
      </c>
      <c r="D37" s="103" t="s">
        <v>79</v>
      </c>
    </row>
    <row r="38" spans="2:14" x14ac:dyDescent="0.2">
      <c r="C38" s="5">
        <v>2</v>
      </c>
      <c r="D38" s="273" t="s">
        <v>471</v>
      </c>
    </row>
  </sheetData>
  <conditionalFormatting sqref="H6:I34">
    <cfRule type="cellIs" dxfId="2" priority="2" operator="between">
      <formula>0.00001</formula>
      <formula>0.04166</formula>
    </cfRule>
  </conditionalFormatting>
  <hyperlinks>
    <hyperlink ref="D36" location="Introduction!A1" display="Introduction" xr:uid="{E8EF0865-0297-4A13-81F4-56B8169E1817}"/>
  </hyperlink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workbookViewId="0">
      <pane ySplit="4" topLeftCell="A5" activePane="bottomLeft" state="frozen"/>
      <selection activeCell="E8" sqref="E8"/>
      <selection pane="bottomLeft"/>
    </sheetView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10.5703125" style="5" customWidth="1"/>
    <col min="8" max="8" width="14.7109375" style="5" customWidth="1"/>
    <col min="9" max="9" width="1.5703125" style="5" customWidth="1"/>
    <col min="10" max="10" width="10.5703125" style="5" customWidth="1"/>
    <col min="11" max="11" width="14.7109375" style="5" customWidth="1"/>
  </cols>
  <sheetData>
    <row r="1" spans="1:11" ht="18.75" x14ac:dyDescent="0.25">
      <c r="A1" s="36" t="s">
        <v>6</v>
      </c>
      <c r="E1" s="36" t="s">
        <v>22</v>
      </c>
      <c r="F1" s="15"/>
      <c r="G1" s="15"/>
      <c r="H1" s="15"/>
      <c r="I1" s="15"/>
      <c r="J1" s="16"/>
    </row>
    <row r="2" spans="1:11" ht="15.75" x14ac:dyDescent="0.25">
      <c r="A2" s="117" t="s">
        <v>472</v>
      </c>
      <c r="C2" s="1"/>
      <c r="E2" s="10"/>
      <c r="F2" s="10"/>
      <c r="G2" s="10"/>
      <c r="H2" s="10"/>
      <c r="I2" s="10"/>
      <c r="J2" s="11"/>
      <c r="K2" s="26"/>
    </row>
    <row r="3" spans="1:11" ht="25.9" customHeight="1" x14ac:dyDescent="0.2">
      <c r="C3" s="1"/>
      <c r="E3" s="10"/>
      <c r="F3" s="10"/>
      <c r="G3" s="10"/>
      <c r="H3" s="10"/>
      <c r="I3" s="10"/>
      <c r="J3" s="11"/>
      <c r="K3" s="105"/>
    </row>
    <row r="4" spans="1:11" ht="25.5" x14ac:dyDescent="0.2">
      <c r="B4" s="28"/>
      <c r="C4" s="1" t="s">
        <v>23</v>
      </c>
      <c r="D4" s="28" t="s">
        <v>265</v>
      </c>
      <c r="E4" s="22" t="s">
        <v>115</v>
      </c>
      <c r="F4" s="40"/>
      <c r="G4" s="22" t="s">
        <v>116</v>
      </c>
      <c r="H4" s="22" t="s">
        <v>117</v>
      </c>
      <c r="I4" s="40"/>
      <c r="J4" s="22" t="s">
        <v>118</v>
      </c>
      <c r="K4" s="22" t="s">
        <v>119</v>
      </c>
    </row>
    <row r="5" spans="1:11" ht="14.25" x14ac:dyDescent="0.2">
      <c r="A5" s="152"/>
      <c r="B5" s="6" t="s">
        <v>120</v>
      </c>
      <c r="E5" s="43" t="s">
        <v>29</v>
      </c>
      <c r="F5" s="39"/>
      <c r="G5" s="43" t="s">
        <v>121</v>
      </c>
      <c r="H5" s="43" t="s">
        <v>122</v>
      </c>
      <c r="I5" s="39"/>
      <c r="J5" s="43" t="s">
        <v>123</v>
      </c>
      <c r="K5" s="43" t="s">
        <v>124</v>
      </c>
    </row>
    <row r="6" spans="1:11" x14ac:dyDescent="0.2">
      <c r="A6" s="6"/>
      <c r="B6" s="6"/>
      <c r="C6" s="2"/>
      <c r="D6" s="2" t="s">
        <v>33</v>
      </c>
      <c r="E6" s="86">
        <v>78291</v>
      </c>
      <c r="F6" s="86"/>
      <c r="G6" s="86">
        <v>161447</v>
      </c>
      <c r="H6" s="93">
        <v>2.0621399650023631</v>
      </c>
      <c r="I6" s="56"/>
      <c r="J6" s="86">
        <v>120722</v>
      </c>
      <c r="K6" s="93">
        <v>1.5419652322744632</v>
      </c>
    </row>
    <row r="7" spans="1:11" x14ac:dyDescent="0.2">
      <c r="C7" s="1" t="s">
        <v>34</v>
      </c>
      <c r="D7" s="1" t="s">
        <v>35</v>
      </c>
      <c r="E7" s="87">
        <v>7102</v>
      </c>
      <c r="F7" s="87"/>
      <c r="G7" s="87">
        <v>13680</v>
      </c>
      <c r="H7" s="94">
        <v>1.926217966769924</v>
      </c>
      <c r="I7" s="57"/>
      <c r="J7" s="91">
        <v>10343</v>
      </c>
      <c r="K7" s="94">
        <v>1.456350323852436</v>
      </c>
    </row>
    <row r="8" spans="1:11" x14ac:dyDescent="0.2">
      <c r="C8" s="1" t="s">
        <v>36</v>
      </c>
      <c r="D8" s="1" t="s">
        <v>37</v>
      </c>
      <c r="E8" s="87">
        <v>8176</v>
      </c>
      <c r="F8" s="87"/>
      <c r="G8" s="87">
        <v>18050</v>
      </c>
      <c r="H8" s="94">
        <v>2.2076810176125243</v>
      </c>
      <c r="I8" s="57"/>
      <c r="J8" s="91">
        <v>12569</v>
      </c>
      <c r="K8" s="94">
        <v>1.5373043052837574</v>
      </c>
    </row>
    <row r="9" spans="1:11" x14ac:dyDescent="0.2">
      <c r="C9" s="1" t="s">
        <v>38</v>
      </c>
      <c r="D9" s="1" t="s">
        <v>39</v>
      </c>
      <c r="E9" s="100">
        <v>139</v>
      </c>
      <c r="F9" s="100"/>
      <c r="G9" s="100">
        <v>268</v>
      </c>
      <c r="H9" s="102">
        <v>1.9280575539568345</v>
      </c>
      <c r="I9" s="57"/>
      <c r="J9" s="57">
        <v>227</v>
      </c>
      <c r="K9" s="102">
        <v>1.6330935251798562</v>
      </c>
    </row>
    <row r="10" spans="1:11" ht="18" x14ac:dyDescent="0.25">
      <c r="A10" s="23"/>
      <c r="C10" s="1" t="s">
        <v>40</v>
      </c>
      <c r="D10" s="1" t="s">
        <v>41</v>
      </c>
      <c r="E10" s="71">
        <v>14553</v>
      </c>
      <c r="F10" s="71"/>
      <c r="G10" s="71">
        <v>33608</v>
      </c>
      <c r="H10" s="101">
        <v>2.3093520236377381</v>
      </c>
      <c r="I10" s="99"/>
      <c r="J10" s="72">
        <v>27075</v>
      </c>
      <c r="K10" s="101">
        <v>1.8604411461554318</v>
      </c>
    </row>
    <row r="11" spans="1:11" x14ac:dyDescent="0.2">
      <c r="C11" s="1" t="s">
        <v>42</v>
      </c>
      <c r="D11" s="1" t="s">
        <v>43</v>
      </c>
      <c r="E11" s="87">
        <v>3428</v>
      </c>
      <c r="F11" s="87"/>
      <c r="G11" s="87">
        <v>6486</v>
      </c>
      <c r="H11" s="94">
        <v>1.8920653442240374</v>
      </c>
      <c r="I11" s="57"/>
      <c r="J11" s="91">
        <v>4771</v>
      </c>
      <c r="K11" s="94">
        <v>1.3917736289381564</v>
      </c>
    </row>
    <row r="12" spans="1:11" x14ac:dyDescent="0.2">
      <c r="C12" s="1" t="s">
        <v>44</v>
      </c>
      <c r="D12" s="1" t="s">
        <v>45</v>
      </c>
      <c r="E12" s="87">
        <v>10303</v>
      </c>
      <c r="F12" s="87"/>
      <c r="G12" s="87">
        <v>21664</v>
      </c>
      <c r="H12" s="94">
        <v>2.1026885373192274</v>
      </c>
      <c r="I12" s="57"/>
      <c r="J12" s="91">
        <v>18156</v>
      </c>
      <c r="K12" s="94">
        <v>1.7622051829564205</v>
      </c>
    </row>
    <row r="13" spans="1:11" x14ac:dyDescent="0.2">
      <c r="C13" s="1" t="s">
        <v>46</v>
      </c>
      <c r="D13" s="1" t="s">
        <v>47</v>
      </c>
      <c r="E13" s="87">
        <v>3715</v>
      </c>
      <c r="F13" s="87"/>
      <c r="G13" s="87">
        <v>7367</v>
      </c>
      <c r="H13" s="94">
        <v>1.9830417227456258</v>
      </c>
      <c r="I13" s="57"/>
      <c r="J13" s="91">
        <v>5265</v>
      </c>
      <c r="K13" s="94">
        <v>1.4172274562584117</v>
      </c>
    </row>
    <row r="14" spans="1:11" ht="18" x14ac:dyDescent="0.25">
      <c r="A14" s="23"/>
      <c r="C14" s="1" t="s">
        <v>48</v>
      </c>
      <c r="D14" s="1" t="s">
        <v>49</v>
      </c>
      <c r="E14" s="71">
        <v>5509</v>
      </c>
      <c r="F14" s="87"/>
      <c r="G14" s="71">
        <v>12315</v>
      </c>
      <c r="H14" s="101">
        <v>2.2354329279361047</v>
      </c>
      <c r="I14" s="57"/>
      <c r="J14" s="72">
        <v>8055</v>
      </c>
      <c r="K14" s="101">
        <v>1.4621528408059539</v>
      </c>
    </row>
    <row r="15" spans="1:11" x14ac:dyDescent="0.2">
      <c r="C15" s="1" t="s">
        <v>50</v>
      </c>
      <c r="D15" s="1" t="s">
        <v>51</v>
      </c>
      <c r="E15" s="87">
        <v>8881</v>
      </c>
      <c r="F15" s="87"/>
      <c r="G15" s="87">
        <v>18736</v>
      </c>
      <c r="H15" s="94">
        <v>2.1096723341965995</v>
      </c>
      <c r="I15" s="57"/>
      <c r="J15" s="91">
        <v>12318</v>
      </c>
      <c r="K15" s="94">
        <v>1.3870059677964193</v>
      </c>
    </row>
    <row r="16" spans="1:11" x14ac:dyDescent="0.2">
      <c r="C16" s="1" t="s">
        <v>52</v>
      </c>
      <c r="D16" s="1" t="s">
        <v>53</v>
      </c>
      <c r="E16" s="87">
        <v>9245</v>
      </c>
      <c r="F16" s="87"/>
      <c r="G16" s="87">
        <v>16014</v>
      </c>
      <c r="H16" s="94">
        <v>1.7321795565170361</v>
      </c>
      <c r="I16" s="57"/>
      <c r="J16" s="91">
        <v>11821</v>
      </c>
      <c r="K16" s="94">
        <v>1.2786371011357491</v>
      </c>
    </row>
    <row r="17" spans="1:11" x14ac:dyDescent="0.2">
      <c r="B17" s="9"/>
      <c r="C17" s="4" t="s">
        <v>54</v>
      </c>
      <c r="D17" s="4" t="s">
        <v>55</v>
      </c>
      <c r="E17" s="88">
        <v>7240</v>
      </c>
      <c r="F17" s="88"/>
      <c r="G17" s="88">
        <v>13259</v>
      </c>
      <c r="H17" s="95">
        <v>1.831353591160221</v>
      </c>
      <c r="I17" s="58"/>
      <c r="J17" s="92">
        <v>10122</v>
      </c>
      <c r="K17" s="95">
        <v>1.3980662983425414</v>
      </c>
    </row>
    <row r="18" spans="1:11" x14ac:dyDescent="0.2">
      <c r="E18" s="81"/>
      <c r="F18" s="81"/>
      <c r="G18" s="81"/>
      <c r="H18" s="7"/>
      <c r="I18" s="34"/>
      <c r="J18" s="81"/>
      <c r="K18" s="7"/>
    </row>
    <row r="19" spans="1:11" x14ac:dyDescent="0.2">
      <c r="B19" s="6" t="s">
        <v>125</v>
      </c>
      <c r="E19" s="82" t="s">
        <v>57</v>
      </c>
      <c r="F19" s="89"/>
      <c r="G19" s="82" t="s">
        <v>126</v>
      </c>
      <c r="H19" s="96" t="s">
        <v>127</v>
      </c>
      <c r="I19" s="39"/>
      <c r="J19" s="82" t="s">
        <v>128</v>
      </c>
      <c r="K19" s="96" t="s">
        <v>129</v>
      </c>
    </row>
    <row r="20" spans="1:11" x14ac:dyDescent="0.2">
      <c r="A20" s="217"/>
      <c r="B20" s="217"/>
      <c r="C20" s="217"/>
      <c r="D20" s="2" t="s">
        <v>33</v>
      </c>
      <c r="E20" s="86">
        <v>50117</v>
      </c>
      <c r="F20" s="86"/>
      <c r="G20" s="86">
        <v>101942</v>
      </c>
      <c r="H20" s="93">
        <v>2.0340802522098289</v>
      </c>
      <c r="I20" s="56"/>
      <c r="J20" s="86">
        <v>77804</v>
      </c>
      <c r="K20" s="93">
        <v>1.5524472733802901</v>
      </c>
    </row>
    <row r="21" spans="1:11" x14ac:dyDescent="0.2">
      <c r="C21" s="1" t="s">
        <v>34</v>
      </c>
      <c r="D21" s="1" t="s">
        <v>35</v>
      </c>
      <c r="E21" s="87">
        <v>4562</v>
      </c>
      <c r="F21" s="87"/>
      <c r="G21" s="87">
        <v>8657</v>
      </c>
      <c r="H21" s="94">
        <v>1.8976326172731259</v>
      </c>
      <c r="I21" s="57"/>
      <c r="J21" s="91">
        <v>6695</v>
      </c>
      <c r="K21" s="94">
        <v>1.4675580885576502</v>
      </c>
    </row>
    <row r="22" spans="1:11" x14ac:dyDescent="0.2">
      <c r="C22" s="1" t="s">
        <v>36</v>
      </c>
      <c r="D22" s="1" t="s">
        <v>37</v>
      </c>
      <c r="E22" s="87">
        <v>4874</v>
      </c>
      <c r="F22" s="87"/>
      <c r="G22" s="87">
        <v>10501</v>
      </c>
      <c r="H22" s="94">
        <v>2.1544932293803858</v>
      </c>
      <c r="I22" s="57"/>
      <c r="J22" s="91">
        <v>7469</v>
      </c>
      <c r="K22" s="94">
        <v>1.5324169060320065</v>
      </c>
    </row>
    <row r="23" spans="1:11" x14ac:dyDescent="0.2">
      <c r="C23" s="1" t="s">
        <v>38</v>
      </c>
      <c r="D23" s="1" t="s">
        <v>39</v>
      </c>
      <c r="E23" s="100">
        <v>100</v>
      </c>
      <c r="F23" s="100"/>
      <c r="G23" s="100">
        <v>201</v>
      </c>
      <c r="H23" s="102">
        <v>2.0099999999999998</v>
      </c>
      <c r="I23" s="57"/>
      <c r="J23" s="57">
        <v>171</v>
      </c>
      <c r="K23" s="102">
        <v>1.71</v>
      </c>
    </row>
    <row r="24" spans="1:11" ht="18" x14ac:dyDescent="0.25">
      <c r="A24" s="23"/>
      <c r="C24" s="1" t="s">
        <v>40</v>
      </c>
      <c r="D24" s="1" t="s">
        <v>41</v>
      </c>
      <c r="E24" s="71">
        <v>10151</v>
      </c>
      <c r="F24" s="87"/>
      <c r="G24" s="71">
        <v>22678</v>
      </c>
      <c r="H24" s="101">
        <v>2.2340656092995763</v>
      </c>
      <c r="I24" s="99"/>
      <c r="J24" s="72">
        <v>18915</v>
      </c>
      <c r="K24" s="101">
        <v>1.8633632154467541</v>
      </c>
    </row>
    <row r="25" spans="1:11" x14ac:dyDescent="0.2">
      <c r="C25" s="1" t="s">
        <v>42</v>
      </c>
      <c r="D25" s="1" t="s">
        <v>43</v>
      </c>
      <c r="E25" s="87">
        <v>2211</v>
      </c>
      <c r="F25" s="87"/>
      <c r="G25" s="87">
        <v>4167</v>
      </c>
      <c r="H25" s="94">
        <v>1.8846675712347354</v>
      </c>
      <c r="I25" s="57"/>
      <c r="J25" s="91">
        <v>3087</v>
      </c>
      <c r="K25" s="94">
        <v>1.3962008141112618</v>
      </c>
    </row>
    <row r="26" spans="1:11" x14ac:dyDescent="0.2">
      <c r="C26" s="1" t="s">
        <v>44</v>
      </c>
      <c r="D26" s="1" t="s">
        <v>45</v>
      </c>
      <c r="E26" s="87">
        <v>6566</v>
      </c>
      <c r="F26" s="87"/>
      <c r="G26" s="87">
        <v>13781</v>
      </c>
      <c r="H26" s="94">
        <v>2.0988425220834603</v>
      </c>
      <c r="I26" s="57"/>
      <c r="J26" s="91">
        <v>11747</v>
      </c>
      <c r="K26" s="94">
        <v>1.7890648796832165</v>
      </c>
    </row>
    <row r="27" spans="1:11" x14ac:dyDescent="0.2">
      <c r="C27" s="1" t="s">
        <v>46</v>
      </c>
      <c r="D27" s="1" t="s">
        <v>47</v>
      </c>
      <c r="E27" s="87">
        <v>2282</v>
      </c>
      <c r="F27" s="87"/>
      <c r="G27" s="87">
        <v>4566</v>
      </c>
      <c r="H27" s="94">
        <v>2.0008764241893076</v>
      </c>
      <c r="I27" s="57"/>
      <c r="J27" s="91">
        <v>3262</v>
      </c>
      <c r="K27" s="94">
        <v>1.4294478527607362</v>
      </c>
    </row>
    <row r="28" spans="1:11" ht="18" x14ac:dyDescent="0.25">
      <c r="A28" s="23"/>
      <c r="C28" s="1" t="s">
        <v>48</v>
      </c>
      <c r="D28" s="1" t="s">
        <v>49</v>
      </c>
      <c r="E28" s="71">
        <v>3393</v>
      </c>
      <c r="F28" s="71"/>
      <c r="G28" s="71">
        <v>7647</v>
      </c>
      <c r="H28" s="101">
        <v>2.253757736516357</v>
      </c>
      <c r="I28" s="57"/>
      <c r="J28" s="72">
        <v>5017</v>
      </c>
      <c r="K28" s="101">
        <v>1.4786324786324787</v>
      </c>
    </row>
    <row r="29" spans="1:11" x14ac:dyDescent="0.2">
      <c r="C29" s="1" t="s">
        <v>50</v>
      </c>
      <c r="D29" s="1" t="s">
        <v>51</v>
      </c>
      <c r="E29" s="87">
        <v>5299</v>
      </c>
      <c r="F29" s="87"/>
      <c r="G29" s="87">
        <v>11210</v>
      </c>
      <c r="H29" s="94">
        <v>2.1154934893376107</v>
      </c>
      <c r="I29" s="57"/>
      <c r="J29" s="91">
        <v>7418</v>
      </c>
      <c r="K29" s="94">
        <v>1.3998867710888847</v>
      </c>
    </row>
    <row r="30" spans="1:11" x14ac:dyDescent="0.2">
      <c r="C30" s="1" t="s">
        <v>52</v>
      </c>
      <c r="D30" s="1" t="s">
        <v>53</v>
      </c>
      <c r="E30" s="87">
        <v>5719</v>
      </c>
      <c r="F30" s="87"/>
      <c r="G30" s="87">
        <v>9730</v>
      </c>
      <c r="H30" s="94">
        <v>1.7013463892288863</v>
      </c>
      <c r="I30" s="57"/>
      <c r="J30" s="91">
        <v>7209</v>
      </c>
      <c r="K30" s="94">
        <v>1.2605350585766741</v>
      </c>
    </row>
    <row r="31" spans="1:11" x14ac:dyDescent="0.2">
      <c r="B31" s="9"/>
      <c r="C31" s="4" t="s">
        <v>54</v>
      </c>
      <c r="D31" s="4" t="s">
        <v>55</v>
      </c>
      <c r="E31" s="88">
        <v>4960</v>
      </c>
      <c r="F31" s="88"/>
      <c r="G31" s="88">
        <v>8804</v>
      </c>
      <c r="H31" s="95">
        <v>1.7749999999999999</v>
      </c>
      <c r="I31" s="58"/>
      <c r="J31" s="92">
        <v>6814</v>
      </c>
      <c r="K31" s="95">
        <v>1.3737903225806452</v>
      </c>
    </row>
    <row r="32" spans="1:11" x14ac:dyDescent="0.2">
      <c r="C32" s="31"/>
      <c r="D32" s="35"/>
      <c r="E32" s="90"/>
      <c r="F32" s="90"/>
      <c r="G32" s="90"/>
      <c r="H32" s="97"/>
      <c r="I32" s="44"/>
      <c r="J32" s="90"/>
      <c r="K32" s="97"/>
    </row>
    <row r="33" spans="1:11" x14ac:dyDescent="0.2">
      <c r="B33" s="6" t="s">
        <v>130</v>
      </c>
      <c r="E33" s="82" t="s">
        <v>62</v>
      </c>
      <c r="F33" s="89"/>
      <c r="G33" s="82" t="s">
        <v>131</v>
      </c>
      <c r="H33" s="96" t="s">
        <v>132</v>
      </c>
      <c r="I33" s="39"/>
      <c r="J33" s="82" t="s">
        <v>133</v>
      </c>
      <c r="K33" s="96" t="s">
        <v>134</v>
      </c>
    </row>
    <row r="34" spans="1:11" x14ac:dyDescent="0.2">
      <c r="B34" s="6"/>
      <c r="C34" s="2"/>
      <c r="D34" s="2" t="s">
        <v>33</v>
      </c>
      <c r="E34" s="86">
        <v>403642</v>
      </c>
      <c r="F34" s="86"/>
      <c r="G34" s="86">
        <v>557660</v>
      </c>
      <c r="H34" s="93">
        <v>1.3815707978852547</v>
      </c>
      <c r="I34" s="56"/>
      <c r="J34" s="86">
        <v>430047</v>
      </c>
      <c r="K34" s="93">
        <v>1.0654168793138474</v>
      </c>
    </row>
    <row r="35" spans="1:11" x14ac:dyDescent="0.2">
      <c r="C35" s="1" t="s">
        <v>34</v>
      </c>
      <c r="D35" s="1" t="s">
        <v>35</v>
      </c>
      <c r="E35" s="87">
        <v>41553</v>
      </c>
      <c r="F35" s="87"/>
      <c r="G35" s="87">
        <v>53021</v>
      </c>
      <c r="H35" s="94">
        <v>1.2759848867711117</v>
      </c>
      <c r="I35" s="57"/>
      <c r="J35" s="91">
        <v>44021</v>
      </c>
      <c r="K35" s="94">
        <v>1.0593940269053979</v>
      </c>
    </row>
    <row r="36" spans="1:11" x14ac:dyDescent="0.2">
      <c r="C36" s="1" t="s">
        <v>36</v>
      </c>
      <c r="D36" s="1" t="s">
        <v>37</v>
      </c>
      <c r="E36" s="87">
        <v>44964</v>
      </c>
      <c r="F36" s="87"/>
      <c r="G36" s="87">
        <v>67151</v>
      </c>
      <c r="H36" s="94">
        <v>1.4934391958010853</v>
      </c>
      <c r="I36" s="57"/>
      <c r="J36" s="91">
        <v>48975</v>
      </c>
      <c r="K36" s="94">
        <v>1.0892046970910061</v>
      </c>
    </row>
    <row r="37" spans="1:11" x14ac:dyDescent="0.2">
      <c r="C37" s="1" t="s">
        <v>38</v>
      </c>
      <c r="D37" s="1" t="s">
        <v>39</v>
      </c>
      <c r="E37" s="100">
        <v>1192</v>
      </c>
      <c r="F37" s="100"/>
      <c r="G37" s="100">
        <v>1433</v>
      </c>
      <c r="H37" s="102">
        <v>1.2021812080536913</v>
      </c>
      <c r="I37" s="57"/>
      <c r="J37" s="57">
        <v>1320</v>
      </c>
      <c r="K37" s="102">
        <v>1.1073825503355705</v>
      </c>
    </row>
    <row r="38" spans="1:11" ht="18" x14ac:dyDescent="0.25">
      <c r="A38" s="23"/>
      <c r="C38" s="1" t="s">
        <v>40</v>
      </c>
      <c r="D38" s="1" t="s">
        <v>41</v>
      </c>
      <c r="E38" s="71">
        <v>59653</v>
      </c>
      <c r="F38" s="87"/>
      <c r="G38" s="71">
        <v>98908</v>
      </c>
      <c r="H38" s="101">
        <v>1.6580557557876385</v>
      </c>
      <c r="I38" s="57"/>
      <c r="J38" s="72">
        <v>66952</v>
      </c>
      <c r="K38" s="101">
        <v>1.1223576349890199</v>
      </c>
    </row>
    <row r="39" spans="1:11" x14ac:dyDescent="0.2">
      <c r="C39" s="1" t="s">
        <v>42</v>
      </c>
      <c r="D39" s="1" t="s">
        <v>43</v>
      </c>
      <c r="E39" s="87">
        <v>19991</v>
      </c>
      <c r="F39" s="87"/>
      <c r="G39" s="87">
        <v>26074</v>
      </c>
      <c r="H39" s="94">
        <v>1.3042869291181032</v>
      </c>
      <c r="I39" s="57"/>
      <c r="J39" s="91">
        <v>21553</v>
      </c>
      <c r="K39" s="94">
        <v>1.0781351608223702</v>
      </c>
    </row>
    <row r="40" spans="1:11" x14ac:dyDescent="0.2">
      <c r="C40" s="1" t="s">
        <v>44</v>
      </c>
      <c r="D40" s="1" t="s">
        <v>45</v>
      </c>
      <c r="E40" s="87">
        <v>47507</v>
      </c>
      <c r="F40" s="87"/>
      <c r="G40" s="87">
        <v>59352</v>
      </c>
      <c r="H40" s="94">
        <v>1.2493316774370093</v>
      </c>
      <c r="I40" s="57"/>
      <c r="J40" s="91">
        <v>49756</v>
      </c>
      <c r="K40" s="94">
        <v>1.0473403919422402</v>
      </c>
    </row>
    <row r="41" spans="1:11" x14ac:dyDescent="0.2">
      <c r="C41" s="1" t="s">
        <v>46</v>
      </c>
      <c r="D41" s="1" t="s">
        <v>47</v>
      </c>
      <c r="E41" s="87">
        <v>27126</v>
      </c>
      <c r="F41" s="87"/>
      <c r="G41" s="87">
        <v>34737</v>
      </c>
      <c r="H41" s="94">
        <v>1.2805795178057953</v>
      </c>
      <c r="I41" s="57"/>
      <c r="J41" s="91">
        <v>28176</v>
      </c>
      <c r="K41" s="94">
        <v>1.0387082503870826</v>
      </c>
    </row>
    <row r="42" spans="1:11" ht="18" x14ac:dyDescent="0.25">
      <c r="A42" s="23"/>
      <c r="C42" s="1" t="s">
        <v>48</v>
      </c>
      <c r="D42" s="1" t="s">
        <v>49</v>
      </c>
      <c r="E42" s="71">
        <v>34608</v>
      </c>
      <c r="F42" s="71"/>
      <c r="G42" s="71">
        <v>48250</v>
      </c>
      <c r="H42" s="101">
        <v>1.3941863153028202</v>
      </c>
      <c r="I42" s="99"/>
      <c r="J42" s="72">
        <v>36241</v>
      </c>
      <c r="K42" s="101">
        <v>1.0471856218215441</v>
      </c>
    </row>
    <row r="43" spans="1:11" x14ac:dyDescent="0.2">
      <c r="C43" s="1" t="s">
        <v>50</v>
      </c>
      <c r="D43" s="1" t="s">
        <v>51</v>
      </c>
      <c r="E43" s="87">
        <v>42805</v>
      </c>
      <c r="F43" s="87"/>
      <c r="G43" s="87">
        <v>59238</v>
      </c>
      <c r="H43" s="94">
        <v>1.383903749561967</v>
      </c>
      <c r="I43" s="57"/>
      <c r="J43" s="91">
        <v>45628</v>
      </c>
      <c r="K43" s="94">
        <v>1.0659502394580072</v>
      </c>
    </row>
    <row r="44" spans="1:11" x14ac:dyDescent="0.2">
      <c r="C44" s="1" t="s">
        <v>52</v>
      </c>
      <c r="D44" s="1" t="s">
        <v>53</v>
      </c>
      <c r="E44" s="87">
        <v>44043</v>
      </c>
      <c r="F44" s="87"/>
      <c r="G44" s="87">
        <v>57766</v>
      </c>
      <c r="H44" s="94">
        <v>1.3115818631791658</v>
      </c>
      <c r="I44" s="57"/>
      <c r="J44" s="91">
        <v>45513</v>
      </c>
      <c r="K44" s="94">
        <v>1.033376472992303</v>
      </c>
    </row>
    <row r="45" spans="1:11" x14ac:dyDescent="0.2">
      <c r="B45" s="9"/>
      <c r="C45" s="4" t="s">
        <v>54</v>
      </c>
      <c r="D45" s="4" t="s">
        <v>55</v>
      </c>
      <c r="E45" s="88">
        <v>40200</v>
      </c>
      <c r="F45" s="88"/>
      <c r="G45" s="88">
        <v>51730</v>
      </c>
      <c r="H45" s="95">
        <v>1.2868159203980098</v>
      </c>
      <c r="I45" s="58"/>
      <c r="J45" s="92">
        <v>41912</v>
      </c>
      <c r="K45" s="95">
        <v>1.0425870646766169</v>
      </c>
    </row>
    <row r="46" spans="1:11" s="207" customFormat="1" ht="12" x14ac:dyDescent="0.2">
      <c r="C46" s="208"/>
      <c r="D46" s="209"/>
      <c r="E46" s="210"/>
      <c r="F46" s="210"/>
      <c r="G46" s="210"/>
      <c r="H46" s="211"/>
      <c r="I46" s="212"/>
      <c r="J46" s="210"/>
      <c r="K46" s="211"/>
    </row>
    <row r="47" spans="1:11" ht="14.25" x14ac:dyDescent="0.2">
      <c r="B47" s="6" t="s">
        <v>257</v>
      </c>
      <c r="E47" s="82" t="s">
        <v>66</v>
      </c>
      <c r="F47" s="89"/>
      <c r="G47" s="82" t="s">
        <v>135</v>
      </c>
      <c r="H47" s="96" t="s">
        <v>136</v>
      </c>
      <c r="I47" s="39"/>
      <c r="J47" s="82" t="s">
        <v>137</v>
      </c>
      <c r="K47" s="96" t="s">
        <v>138</v>
      </c>
    </row>
    <row r="48" spans="1:11" x14ac:dyDescent="0.2">
      <c r="B48" s="6"/>
      <c r="C48" s="2"/>
      <c r="D48" s="2" t="s">
        <v>33</v>
      </c>
      <c r="E48" s="86">
        <v>140779</v>
      </c>
      <c r="F48" s="86"/>
      <c r="G48" s="86">
        <v>254761</v>
      </c>
      <c r="H48" s="93">
        <v>1.8096520077568388</v>
      </c>
      <c r="I48" s="56"/>
      <c r="J48" s="86">
        <v>147823</v>
      </c>
      <c r="K48" s="93">
        <v>1.0500358718274743</v>
      </c>
    </row>
    <row r="49" spans="1:11" x14ac:dyDescent="0.2">
      <c r="C49" s="1" t="s">
        <v>34</v>
      </c>
      <c r="D49" s="1" t="s">
        <v>35</v>
      </c>
      <c r="E49" s="87">
        <v>9534</v>
      </c>
      <c r="F49" s="87"/>
      <c r="G49" s="87">
        <v>16174</v>
      </c>
      <c r="H49" s="94">
        <v>1.696454793371093</v>
      </c>
      <c r="I49" s="57"/>
      <c r="J49" s="91">
        <v>10025</v>
      </c>
      <c r="K49" s="94">
        <v>1.0514998951122299</v>
      </c>
    </row>
    <row r="50" spans="1:11" x14ac:dyDescent="0.2">
      <c r="C50" s="1" t="s">
        <v>36</v>
      </c>
      <c r="D50" s="1" t="s">
        <v>37</v>
      </c>
      <c r="E50" s="87">
        <v>16473</v>
      </c>
      <c r="F50" s="87"/>
      <c r="G50" s="87">
        <v>30864</v>
      </c>
      <c r="H50" s="94">
        <v>1.8736113640502641</v>
      </c>
      <c r="I50" s="57"/>
      <c r="J50" s="91">
        <v>18261</v>
      </c>
      <c r="K50" s="94">
        <v>1.1085412493170643</v>
      </c>
    </row>
    <row r="51" spans="1:11" x14ac:dyDescent="0.2">
      <c r="C51" s="1" t="s">
        <v>38</v>
      </c>
      <c r="D51" s="1" t="s">
        <v>39</v>
      </c>
      <c r="E51" s="100">
        <v>707</v>
      </c>
      <c r="F51" s="100"/>
      <c r="G51" s="100">
        <v>908</v>
      </c>
      <c r="H51" s="102">
        <v>1.2842998585572842</v>
      </c>
      <c r="I51" s="57"/>
      <c r="J51" s="57">
        <v>783</v>
      </c>
      <c r="K51" s="102">
        <v>1.1074964639321074</v>
      </c>
    </row>
    <row r="52" spans="1:11" ht="18" x14ac:dyDescent="0.25">
      <c r="A52" s="23"/>
      <c r="C52" s="1" t="s">
        <v>40</v>
      </c>
      <c r="D52" s="1" t="s">
        <v>41</v>
      </c>
      <c r="E52" s="71">
        <v>16081</v>
      </c>
      <c r="F52" s="87"/>
      <c r="G52" s="71">
        <v>38778</v>
      </c>
      <c r="H52" s="101">
        <v>2.4114172004228593</v>
      </c>
      <c r="I52" s="57"/>
      <c r="J52" s="72">
        <v>18374</v>
      </c>
      <c r="K52" s="101">
        <v>1.1425906349107642</v>
      </c>
    </row>
    <row r="53" spans="1:11" x14ac:dyDescent="0.2">
      <c r="C53" s="1" t="s">
        <v>42</v>
      </c>
      <c r="D53" s="1" t="s">
        <v>43</v>
      </c>
      <c r="E53" s="87">
        <v>11167</v>
      </c>
      <c r="F53" s="87"/>
      <c r="G53" s="87">
        <v>18342</v>
      </c>
      <c r="H53" s="94">
        <v>1.6425181337870511</v>
      </c>
      <c r="I53" s="57"/>
      <c r="J53" s="91">
        <v>11888</v>
      </c>
      <c r="K53" s="94">
        <v>1.0645652368586012</v>
      </c>
    </row>
    <row r="54" spans="1:11" x14ac:dyDescent="0.2">
      <c r="C54" s="1" t="s">
        <v>44</v>
      </c>
      <c r="D54" s="1" t="s">
        <v>45</v>
      </c>
      <c r="E54" s="87">
        <v>15949</v>
      </c>
      <c r="F54" s="87"/>
      <c r="G54" s="87">
        <v>20670</v>
      </c>
      <c r="H54" s="94">
        <v>1.2960060191861558</v>
      </c>
      <c r="I54" s="57"/>
      <c r="J54" s="91">
        <v>13831</v>
      </c>
      <c r="K54" s="94">
        <v>0.86720170543607755</v>
      </c>
    </row>
    <row r="55" spans="1:11" x14ac:dyDescent="0.2">
      <c r="C55" s="1" t="s">
        <v>46</v>
      </c>
      <c r="D55" s="1" t="s">
        <v>47</v>
      </c>
      <c r="E55" s="87">
        <v>11176</v>
      </c>
      <c r="F55" s="87"/>
      <c r="G55" s="87">
        <v>17863</v>
      </c>
      <c r="H55" s="94">
        <v>1.5983357193987116</v>
      </c>
      <c r="I55" s="57"/>
      <c r="J55" s="91">
        <v>11968</v>
      </c>
      <c r="K55" s="94">
        <v>1.0708661417322836</v>
      </c>
    </row>
    <row r="56" spans="1:11" ht="18" x14ac:dyDescent="0.25">
      <c r="A56" s="23"/>
      <c r="C56" s="1" t="s">
        <v>48</v>
      </c>
      <c r="D56" s="1" t="s">
        <v>49</v>
      </c>
      <c r="E56" s="71">
        <v>14309</v>
      </c>
      <c r="F56" s="87"/>
      <c r="G56" s="71">
        <v>26531</v>
      </c>
      <c r="H56" s="101">
        <v>1.8541477391851282</v>
      </c>
      <c r="I56" s="57"/>
      <c r="J56" s="72">
        <v>14871</v>
      </c>
      <c r="K56" s="101">
        <v>1.0392759801523517</v>
      </c>
    </row>
    <row r="57" spans="1:11" x14ac:dyDescent="0.2">
      <c r="C57" s="1" t="s">
        <v>50</v>
      </c>
      <c r="D57" s="1" t="s">
        <v>51</v>
      </c>
      <c r="E57" s="87">
        <v>18182</v>
      </c>
      <c r="F57" s="87"/>
      <c r="G57" s="87">
        <v>35145</v>
      </c>
      <c r="H57" s="94">
        <v>1.9329556704432955</v>
      </c>
      <c r="I57" s="57"/>
      <c r="J57" s="91">
        <v>19391</v>
      </c>
      <c r="K57" s="94">
        <v>1.0664943350566494</v>
      </c>
    </row>
    <row r="58" spans="1:11" x14ac:dyDescent="0.2">
      <c r="C58" s="1" t="s">
        <v>52</v>
      </c>
      <c r="D58" s="1" t="s">
        <v>53</v>
      </c>
      <c r="E58" s="87">
        <v>14620</v>
      </c>
      <c r="F58" s="87"/>
      <c r="G58" s="87">
        <v>29200</v>
      </c>
      <c r="H58" s="94">
        <v>1.9972640218878248</v>
      </c>
      <c r="I58" s="57"/>
      <c r="J58" s="91">
        <v>15051</v>
      </c>
      <c r="K58" s="94">
        <v>1.0294801641586868</v>
      </c>
    </row>
    <row r="59" spans="1:11" x14ac:dyDescent="0.2">
      <c r="B59" s="9"/>
      <c r="C59" s="4" t="s">
        <v>54</v>
      </c>
      <c r="D59" s="4" t="s">
        <v>55</v>
      </c>
      <c r="E59" s="88">
        <v>12581</v>
      </c>
      <c r="F59" s="88"/>
      <c r="G59" s="88">
        <v>20286</v>
      </c>
      <c r="H59" s="95">
        <v>1.6124314442413163</v>
      </c>
      <c r="I59" s="58"/>
      <c r="J59" s="92">
        <v>13380</v>
      </c>
      <c r="K59" s="95">
        <v>1.0635084651458548</v>
      </c>
    </row>
    <row r="60" spans="1:11" x14ac:dyDescent="0.2">
      <c r="E60" s="81"/>
      <c r="F60" s="81"/>
      <c r="G60" s="81"/>
      <c r="H60" s="7"/>
      <c r="I60" s="34"/>
      <c r="J60" s="81"/>
      <c r="K60" s="7"/>
    </row>
    <row r="61" spans="1:11" x14ac:dyDescent="0.2">
      <c r="B61" s="6" t="s">
        <v>139</v>
      </c>
      <c r="E61" s="82" t="s">
        <v>71</v>
      </c>
      <c r="F61" s="89"/>
      <c r="G61" s="82" t="s">
        <v>140</v>
      </c>
      <c r="H61" s="96" t="s">
        <v>141</v>
      </c>
      <c r="I61" s="39"/>
      <c r="J61" s="82" t="s">
        <v>142</v>
      </c>
      <c r="K61" s="96" t="s">
        <v>143</v>
      </c>
    </row>
    <row r="62" spans="1:11" x14ac:dyDescent="0.2">
      <c r="B62" s="6"/>
      <c r="C62" s="2"/>
      <c r="D62" s="2" t="s">
        <v>33</v>
      </c>
      <c r="E62" s="86">
        <v>6252</v>
      </c>
      <c r="F62" s="86"/>
      <c r="G62" s="86">
        <v>11342</v>
      </c>
      <c r="H62" s="93">
        <v>1.8141394753678823</v>
      </c>
      <c r="I62" s="56"/>
      <c r="J62" s="86">
        <v>6513</v>
      </c>
      <c r="K62" s="93">
        <v>1.0417466410748562</v>
      </c>
    </row>
    <row r="63" spans="1:11" x14ac:dyDescent="0.2">
      <c r="C63" s="1" t="s">
        <v>34</v>
      </c>
      <c r="D63" s="1" t="s">
        <v>35</v>
      </c>
      <c r="E63" s="87">
        <v>529</v>
      </c>
      <c r="F63" s="87"/>
      <c r="G63" s="87">
        <v>812</v>
      </c>
      <c r="H63" s="94">
        <v>1.5349716446124764</v>
      </c>
      <c r="I63" s="57"/>
      <c r="J63" s="91">
        <v>550</v>
      </c>
      <c r="K63" s="94">
        <v>1.0396975425330812</v>
      </c>
    </row>
    <row r="64" spans="1:11" x14ac:dyDescent="0.2">
      <c r="C64" s="1" t="s">
        <v>36</v>
      </c>
      <c r="D64" s="1" t="s">
        <v>37</v>
      </c>
      <c r="E64" s="87">
        <v>392</v>
      </c>
      <c r="F64" s="87"/>
      <c r="G64" s="87">
        <v>722</v>
      </c>
      <c r="H64" s="94">
        <v>1.8418367346938775</v>
      </c>
      <c r="I64" s="57"/>
      <c r="J64" s="91">
        <v>410</v>
      </c>
      <c r="K64" s="94">
        <v>1.0459183673469388</v>
      </c>
    </row>
    <row r="65" spans="1:11" x14ac:dyDescent="0.2">
      <c r="C65" s="1" t="s">
        <v>38</v>
      </c>
      <c r="D65" s="1" t="s">
        <v>39</v>
      </c>
      <c r="E65" s="100">
        <v>37</v>
      </c>
      <c r="F65" s="100"/>
      <c r="G65" s="100">
        <v>39</v>
      </c>
      <c r="H65" s="102">
        <v>1.0540540540540539</v>
      </c>
      <c r="I65" s="57"/>
      <c r="J65" s="57">
        <v>36</v>
      </c>
      <c r="K65" s="102">
        <v>0.97297297297297303</v>
      </c>
    </row>
    <row r="66" spans="1:11" ht="18" x14ac:dyDescent="0.25">
      <c r="A66" s="23"/>
      <c r="C66" s="1" t="s">
        <v>40</v>
      </c>
      <c r="D66" s="1" t="s">
        <v>41</v>
      </c>
      <c r="E66" s="71">
        <v>1125</v>
      </c>
      <c r="F66" s="87"/>
      <c r="G66" s="71">
        <v>2308</v>
      </c>
      <c r="H66" s="101">
        <v>2.0515555555555554</v>
      </c>
      <c r="I66" s="57"/>
      <c r="J66" s="72">
        <v>1215</v>
      </c>
      <c r="K66" s="101">
        <v>1.08</v>
      </c>
    </row>
    <row r="67" spans="1:11" x14ac:dyDescent="0.2">
      <c r="C67" s="1" t="s">
        <v>42</v>
      </c>
      <c r="D67" s="1" t="s">
        <v>43</v>
      </c>
      <c r="E67" s="87">
        <v>507</v>
      </c>
      <c r="F67" s="87"/>
      <c r="G67" s="87">
        <v>1000</v>
      </c>
      <c r="H67" s="94">
        <v>1.9723865877712032</v>
      </c>
      <c r="I67" s="57"/>
      <c r="J67" s="91">
        <v>546</v>
      </c>
      <c r="K67" s="94">
        <v>1.0769230769230769</v>
      </c>
    </row>
    <row r="68" spans="1:11" x14ac:dyDescent="0.2">
      <c r="C68" s="1" t="s">
        <v>44</v>
      </c>
      <c r="D68" s="1" t="s">
        <v>45</v>
      </c>
      <c r="E68" s="87">
        <v>1147</v>
      </c>
      <c r="F68" s="87"/>
      <c r="G68" s="87">
        <v>1561</v>
      </c>
      <c r="H68" s="94">
        <v>1.3609415867480383</v>
      </c>
      <c r="I68" s="57"/>
      <c r="J68" s="91">
        <v>1039</v>
      </c>
      <c r="K68" s="94">
        <v>0.90584132519616389</v>
      </c>
    </row>
    <row r="69" spans="1:11" x14ac:dyDescent="0.2">
      <c r="C69" s="1" t="s">
        <v>46</v>
      </c>
      <c r="D69" s="1" t="s">
        <v>47</v>
      </c>
      <c r="E69" s="87">
        <v>579</v>
      </c>
      <c r="F69" s="87"/>
      <c r="G69" s="87">
        <v>884</v>
      </c>
      <c r="H69" s="94">
        <v>1.5267702936096719</v>
      </c>
      <c r="I69" s="57"/>
      <c r="J69" s="91">
        <v>630</v>
      </c>
      <c r="K69" s="94">
        <v>1.0880829015544042</v>
      </c>
    </row>
    <row r="70" spans="1:11" ht="18" x14ac:dyDescent="0.25">
      <c r="A70" s="23"/>
      <c r="C70" s="1" t="s">
        <v>48</v>
      </c>
      <c r="D70" s="1" t="s">
        <v>49</v>
      </c>
      <c r="E70" s="71">
        <v>764</v>
      </c>
      <c r="F70" s="87"/>
      <c r="G70" s="71">
        <v>1335</v>
      </c>
      <c r="H70" s="101">
        <v>1.7473821989528795</v>
      </c>
      <c r="I70" s="57"/>
      <c r="J70" s="72">
        <v>793</v>
      </c>
      <c r="K70" s="101">
        <v>1.037958115183246</v>
      </c>
    </row>
    <row r="71" spans="1:11" x14ac:dyDescent="0.2">
      <c r="C71" s="1" t="s">
        <v>50</v>
      </c>
      <c r="D71" s="1" t="s">
        <v>51</v>
      </c>
      <c r="E71" s="87">
        <v>329</v>
      </c>
      <c r="F71" s="87"/>
      <c r="G71" s="87">
        <v>702</v>
      </c>
      <c r="H71" s="94">
        <v>2.1337386018237083</v>
      </c>
      <c r="I71" s="57"/>
      <c r="J71" s="91">
        <v>357</v>
      </c>
      <c r="K71" s="94">
        <v>1.0851063829787233</v>
      </c>
    </row>
    <row r="72" spans="1:11" x14ac:dyDescent="0.2">
      <c r="C72" s="1" t="s">
        <v>52</v>
      </c>
      <c r="D72" s="1" t="s">
        <v>53</v>
      </c>
      <c r="E72" s="87">
        <v>449</v>
      </c>
      <c r="F72" s="87"/>
      <c r="G72" s="87">
        <v>1332</v>
      </c>
      <c r="H72" s="94">
        <v>2.9665924276169267</v>
      </c>
      <c r="I72" s="57"/>
      <c r="J72" s="91">
        <v>474</v>
      </c>
      <c r="K72" s="94">
        <v>1.0556792873051224</v>
      </c>
    </row>
    <row r="73" spans="1:11" x14ac:dyDescent="0.2">
      <c r="B73" s="9"/>
      <c r="C73" s="4" t="s">
        <v>54</v>
      </c>
      <c r="D73" s="4" t="s">
        <v>55</v>
      </c>
      <c r="E73" s="88">
        <v>394</v>
      </c>
      <c r="F73" s="88"/>
      <c r="G73" s="88">
        <v>647</v>
      </c>
      <c r="H73" s="95">
        <v>1.6421319796954315</v>
      </c>
      <c r="I73" s="58"/>
      <c r="J73" s="92">
        <v>463</v>
      </c>
      <c r="K73" s="95">
        <v>1.1751269035532994</v>
      </c>
    </row>
    <row r="74" spans="1:11" x14ac:dyDescent="0.2">
      <c r="C74" s="49" t="s">
        <v>76</v>
      </c>
      <c r="D74" s="27" t="s">
        <v>77</v>
      </c>
      <c r="E74" s="87"/>
      <c r="F74" s="87"/>
      <c r="G74" s="87"/>
      <c r="H74" s="94"/>
      <c r="I74" s="57"/>
      <c r="J74" s="91"/>
      <c r="K74" s="94"/>
    </row>
    <row r="75" spans="1:11" x14ac:dyDescent="0.2">
      <c r="C75" s="1"/>
      <c r="D75" s="50" t="s">
        <v>78</v>
      </c>
    </row>
    <row r="76" spans="1:11" x14ac:dyDescent="0.2">
      <c r="C76" s="49">
        <v>1</v>
      </c>
      <c r="D76" s="103" t="s">
        <v>99</v>
      </c>
    </row>
    <row r="77" spans="1:11" x14ac:dyDescent="0.2">
      <c r="C77" s="3">
        <v>2</v>
      </c>
      <c r="D77" s="5" t="s">
        <v>264</v>
      </c>
    </row>
    <row r="78" spans="1:11" x14ac:dyDescent="0.2">
      <c r="C78" s="1"/>
      <c r="D78" s="5" t="s">
        <v>443</v>
      </c>
    </row>
    <row r="79" spans="1:11" x14ac:dyDescent="0.2">
      <c r="C79" s="1"/>
      <c r="D79" s="5" t="s">
        <v>444</v>
      </c>
    </row>
  </sheetData>
  <hyperlinks>
    <hyperlink ref="D75" location="Introduction!A1" display="Introduction" xr:uid="{00000000-0004-0000-04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3"/>
  <sheetViews>
    <sheetView workbookViewId="0"/>
  </sheetViews>
  <sheetFormatPr defaultColWidth="9.42578125" defaultRowHeight="12.75" x14ac:dyDescent="0.2"/>
  <cols>
    <col min="1" max="2" width="1.5703125" style="5" customWidth="1"/>
    <col min="3" max="3" width="5.42578125" style="5" bestFit="1" customWidth="1"/>
    <col min="4" max="4" width="17.42578125" style="1" customWidth="1"/>
    <col min="5" max="5" width="9.7109375" style="5" customWidth="1"/>
    <col min="6" max="6" width="1.5703125" style="5" customWidth="1"/>
    <col min="7" max="7" width="8.5703125" style="5" customWidth="1"/>
    <col min="8" max="8" width="10.5703125" style="5" customWidth="1"/>
    <col min="9" max="9" width="10.7109375" style="5" customWidth="1"/>
    <col min="10" max="10" width="1.5703125" style="3" customWidth="1"/>
    <col min="11" max="11" width="10.7109375" style="5" customWidth="1"/>
    <col min="12" max="12" width="1.5703125" style="5" customWidth="1"/>
    <col min="13" max="13" width="9.7109375" style="5" customWidth="1"/>
  </cols>
  <sheetData>
    <row r="1" spans="1:13" ht="18.75" x14ac:dyDescent="0.25">
      <c r="A1" s="36" t="s">
        <v>144</v>
      </c>
      <c r="E1" s="36" t="s">
        <v>22</v>
      </c>
      <c r="F1" s="15"/>
      <c r="G1" s="15"/>
      <c r="H1" s="15"/>
      <c r="K1" s="114"/>
      <c r="M1" s="115"/>
    </row>
    <row r="2" spans="1:13" ht="15.75" x14ac:dyDescent="0.25">
      <c r="A2" s="117" t="s">
        <v>472</v>
      </c>
      <c r="C2" s="1"/>
      <c r="E2" s="10"/>
      <c r="F2" s="10"/>
      <c r="G2" s="10"/>
      <c r="H2" s="10"/>
      <c r="J2" s="5"/>
      <c r="K2" s="26"/>
      <c r="L2" s="26"/>
    </row>
    <row r="3" spans="1:13" x14ac:dyDescent="0.2">
      <c r="C3" s="46" t="s">
        <v>145</v>
      </c>
      <c r="D3" s="9"/>
      <c r="E3" s="9"/>
      <c r="F3" s="9"/>
      <c r="G3" s="13"/>
      <c r="H3" s="13"/>
      <c r="I3" s="14"/>
      <c r="J3" s="11"/>
      <c r="K3" s="129"/>
      <c r="L3" s="11"/>
      <c r="M3" s="1" t="s">
        <v>120</v>
      </c>
    </row>
    <row r="4" spans="1:13" x14ac:dyDescent="0.2">
      <c r="C4" s="1"/>
      <c r="D4" s="37"/>
      <c r="G4" s="24" t="s">
        <v>146</v>
      </c>
      <c r="H4" s="24"/>
      <c r="I4" s="25"/>
      <c r="J4" s="11"/>
      <c r="K4" s="129" t="s">
        <v>147</v>
      </c>
      <c r="L4" s="16"/>
      <c r="M4" s="1" t="s">
        <v>148</v>
      </c>
    </row>
    <row r="5" spans="1:13" ht="27" customHeight="1" x14ac:dyDescent="0.2">
      <c r="A5" s="30"/>
      <c r="B5" s="32"/>
      <c r="C5" s="4" t="s">
        <v>23</v>
      </c>
      <c r="D5" s="28" t="s">
        <v>265</v>
      </c>
      <c r="E5" s="22" t="s">
        <v>115</v>
      </c>
      <c r="F5" s="33"/>
      <c r="G5" s="17" t="s">
        <v>468</v>
      </c>
      <c r="H5" s="18" t="s">
        <v>469</v>
      </c>
      <c r="I5" s="18" t="s">
        <v>150</v>
      </c>
      <c r="J5" s="106"/>
      <c r="K5" s="130" t="s">
        <v>409</v>
      </c>
      <c r="L5" s="18"/>
      <c r="M5" s="131" t="s">
        <v>410</v>
      </c>
    </row>
    <row r="6" spans="1:13" x14ac:dyDescent="0.2">
      <c r="E6" s="20" t="s">
        <v>151</v>
      </c>
      <c r="F6" s="39"/>
      <c r="G6" s="43" t="s">
        <v>152</v>
      </c>
      <c r="H6" s="43" t="s">
        <v>153</v>
      </c>
      <c r="I6" s="43" t="s">
        <v>154</v>
      </c>
      <c r="J6" s="107"/>
      <c r="K6" s="43" t="s">
        <v>155</v>
      </c>
      <c r="L6" s="39"/>
      <c r="M6" s="20" t="s">
        <v>156</v>
      </c>
    </row>
    <row r="7" spans="1:13" x14ac:dyDescent="0.2">
      <c r="A7" s="217"/>
      <c r="B7" s="217"/>
      <c r="C7" s="217"/>
      <c r="D7" s="217" t="s">
        <v>33</v>
      </c>
      <c r="E7" s="70">
        <v>46842</v>
      </c>
      <c r="F7" s="111"/>
      <c r="G7" s="111">
        <v>494.14472222222224</v>
      </c>
      <c r="H7" s="59">
        <v>4.3981481481481481E-4</v>
      </c>
      <c r="I7" s="59">
        <v>7.6388888888888882E-4</v>
      </c>
      <c r="J7" s="59"/>
      <c r="K7" s="70">
        <v>4282</v>
      </c>
      <c r="L7" s="59"/>
      <c r="M7" s="135">
        <v>0.63292302287559621</v>
      </c>
    </row>
    <row r="8" spans="1:13" x14ac:dyDescent="0.2">
      <c r="B8" s="1"/>
      <c r="C8" s="1" t="s">
        <v>34</v>
      </c>
      <c r="D8" s="1" t="s">
        <v>35</v>
      </c>
      <c r="E8" s="98">
        <v>3811</v>
      </c>
      <c r="F8" s="100"/>
      <c r="G8" s="100">
        <v>20.707777777777778</v>
      </c>
      <c r="H8" s="60">
        <v>2.3148148148148146E-4</v>
      </c>
      <c r="I8" s="60">
        <v>3.2407407407407406E-4</v>
      </c>
      <c r="J8" s="60"/>
      <c r="K8" s="98">
        <v>483</v>
      </c>
      <c r="L8" s="60"/>
      <c r="M8" s="136">
        <v>0.57576673213476359</v>
      </c>
    </row>
    <row r="9" spans="1:13" x14ac:dyDescent="0.2">
      <c r="B9" s="1"/>
      <c r="C9" s="1" t="s">
        <v>36</v>
      </c>
      <c r="D9" s="1" t="s">
        <v>37</v>
      </c>
      <c r="E9" s="98">
        <v>4918</v>
      </c>
      <c r="F9" s="100"/>
      <c r="G9" s="100">
        <v>56.796666666666667</v>
      </c>
      <c r="H9" s="60">
        <v>4.8611111111111104E-4</v>
      </c>
      <c r="I9" s="60">
        <v>8.7962962962962962E-4</v>
      </c>
      <c r="J9" s="60"/>
      <c r="K9" s="98">
        <v>633</v>
      </c>
      <c r="L9" s="60"/>
      <c r="M9" s="136">
        <v>0.6519952273631181</v>
      </c>
    </row>
    <row r="10" spans="1:13" x14ac:dyDescent="0.2">
      <c r="B10" s="1"/>
      <c r="C10" s="1" t="s">
        <v>38</v>
      </c>
      <c r="D10" s="1" t="s">
        <v>39</v>
      </c>
      <c r="E10" s="98">
        <v>87</v>
      </c>
      <c r="F10" s="100"/>
      <c r="G10" s="100">
        <v>0.81861111111111107</v>
      </c>
      <c r="H10" s="60">
        <v>3.9351851851851852E-4</v>
      </c>
      <c r="I10" s="60">
        <v>7.291666666666667E-4</v>
      </c>
      <c r="J10" s="60"/>
      <c r="K10" s="98">
        <v>12</v>
      </c>
      <c r="L10" s="60"/>
      <c r="M10" s="136">
        <v>0.68503937007874016</v>
      </c>
    </row>
    <row r="11" spans="1:13" ht="18" x14ac:dyDescent="0.25">
      <c r="A11" s="23"/>
      <c r="B11" s="1"/>
      <c r="C11" s="1" t="s">
        <v>40</v>
      </c>
      <c r="D11" s="1" t="s">
        <v>41</v>
      </c>
      <c r="E11" s="98">
        <v>8976</v>
      </c>
      <c r="F11" s="100"/>
      <c r="G11" s="98">
        <v>123.46000000000001</v>
      </c>
      <c r="H11" s="60">
        <v>5.7870370370370378E-4</v>
      </c>
      <c r="I11" s="60">
        <v>1.0532407407407407E-3</v>
      </c>
      <c r="J11" s="60"/>
      <c r="K11" s="98">
        <v>558</v>
      </c>
      <c r="L11" s="60"/>
      <c r="M11" s="136">
        <v>0.64137191854233655</v>
      </c>
    </row>
    <row r="12" spans="1:13" x14ac:dyDescent="0.2">
      <c r="B12" s="1"/>
      <c r="C12" s="1" t="s">
        <v>42</v>
      </c>
      <c r="D12" s="1" t="s">
        <v>43</v>
      </c>
      <c r="E12" s="98">
        <v>1960</v>
      </c>
      <c r="F12" s="100"/>
      <c r="G12" s="100">
        <v>14.854722222222222</v>
      </c>
      <c r="H12" s="60">
        <v>3.1250000000000001E-4</v>
      </c>
      <c r="I12" s="60">
        <v>5.4398148148148144E-4</v>
      </c>
      <c r="J12" s="60"/>
      <c r="K12" s="98">
        <v>260</v>
      </c>
      <c r="L12" s="60"/>
      <c r="M12" s="136">
        <v>0.61868686868686873</v>
      </c>
    </row>
    <row r="13" spans="1:13" x14ac:dyDescent="0.2">
      <c r="B13" s="1"/>
      <c r="C13" s="1" t="s">
        <v>44</v>
      </c>
      <c r="D13" s="1" t="s">
        <v>45</v>
      </c>
      <c r="E13" s="98">
        <v>6075</v>
      </c>
      <c r="F13" s="100"/>
      <c r="G13" s="100">
        <v>60.06583333333333</v>
      </c>
      <c r="H13" s="60">
        <v>4.1666666666666669E-4</v>
      </c>
      <c r="I13" s="60">
        <v>7.175925925925927E-4</v>
      </c>
      <c r="J13" s="60"/>
      <c r="K13" s="98">
        <v>429</v>
      </c>
      <c r="L13" s="60"/>
      <c r="M13" s="136">
        <v>0.61525217743568972</v>
      </c>
    </row>
    <row r="14" spans="1:13" x14ac:dyDescent="0.2">
      <c r="B14" s="1"/>
      <c r="C14" s="1" t="s">
        <v>46</v>
      </c>
      <c r="D14" s="1" t="s">
        <v>47</v>
      </c>
      <c r="E14" s="98">
        <v>2392</v>
      </c>
      <c r="F14" s="100"/>
      <c r="G14" s="100">
        <v>25.07</v>
      </c>
      <c r="H14" s="60">
        <v>4.3981481481481481E-4</v>
      </c>
      <c r="I14" s="60">
        <v>8.564814814814815E-4</v>
      </c>
      <c r="J14" s="60"/>
      <c r="K14" s="98">
        <v>234</v>
      </c>
      <c r="L14" s="60"/>
      <c r="M14" s="136">
        <v>0.68715886239586321</v>
      </c>
    </row>
    <row r="15" spans="1:13" ht="18" x14ac:dyDescent="0.25">
      <c r="A15" s="23"/>
      <c r="B15" s="1"/>
      <c r="C15" s="1" t="s">
        <v>48</v>
      </c>
      <c r="D15" s="1" t="s">
        <v>49</v>
      </c>
      <c r="E15" s="98">
        <v>3604</v>
      </c>
      <c r="F15" s="100"/>
      <c r="G15" s="98">
        <v>46.269722222222221</v>
      </c>
      <c r="H15" s="60">
        <v>5.3240740740740744E-4</v>
      </c>
      <c r="I15" s="60">
        <v>6.4814814814814813E-4</v>
      </c>
      <c r="J15" s="60"/>
      <c r="K15" s="98">
        <v>260</v>
      </c>
      <c r="L15" s="60"/>
      <c r="M15" s="136">
        <v>0.68660697275671556</v>
      </c>
    </row>
    <row r="16" spans="1:13" x14ac:dyDescent="0.2">
      <c r="B16" s="1"/>
      <c r="C16" s="1" t="s">
        <v>50</v>
      </c>
      <c r="D16" s="1" t="s">
        <v>51</v>
      </c>
      <c r="E16" s="98">
        <v>5018</v>
      </c>
      <c r="F16" s="100"/>
      <c r="G16" s="100">
        <v>57.592222222222219</v>
      </c>
      <c r="H16" s="60">
        <v>4.7453703703703704E-4</v>
      </c>
      <c r="I16" s="60">
        <v>8.3333333333333339E-4</v>
      </c>
      <c r="J16" s="60"/>
      <c r="K16" s="98">
        <v>478</v>
      </c>
      <c r="L16" s="60"/>
      <c r="M16" s="136">
        <v>0.59716767821016303</v>
      </c>
    </row>
    <row r="17" spans="1:13" x14ac:dyDescent="0.2">
      <c r="B17" s="1"/>
      <c r="C17" s="1" t="s">
        <v>52</v>
      </c>
      <c r="D17" s="1" t="s">
        <v>53</v>
      </c>
      <c r="E17" s="98">
        <v>5912</v>
      </c>
      <c r="F17" s="100"/>
      <c r="G17" s="100">
        <v>39.177500000000002</v>
      </c>
      <c r="H17" s="60">
        <v>2.7777777777777778E-4</v>
      </c>
      <c r="I17" s="60">
        <v>4.3981481481481481E-4</v>
      </c>
      <c r="J17" s="60"/>
      <c r="K17" s="98">
        <v>518</v>
      </c>
      <c r="L17" s="60"/>
      <c r="M17" s="136">
        <v>0.67743783659906043</v>
      </c>
    </row>
    <row r="18" spans="1:13" x14ac:dyDescent="0.2">
      <c r="B18" s="1"/>
      <c r="C18" s="4" t="s">
        <v>54</v>
      </c>
      <c r="D18" s="4" t="s">
        <v>55</v>
      </c>
      <c r="E18" s="137">
        <v>4089</v>
      </c>
      <c r="F18" s="112"/>
      <c r="G18" s="112">
        <v>49.331666666666671</v>
      </c>
      <c r="H18" s="61">
        <v>4.9768518518518521E-4</v>
      </c>
      <c r="I18" s="61">
        <v>9.7222222222222209E-4</v>
      </c>
      <c r="J18" s="61"/>
      <c r="K18" s="137">
        <v>417</v>
      </c>
      <c r="L18" s="61"/>
      <c r="M18" s="138">
        <v>0.5992964971420196</v>
      </c>
    </row>
    <row r="19" spans="1:13" x14ac:dyDescent="0.2">
      <c r="E19" s="34"/>
      <c r="F19" s="34"/>
      <c r="G19" s="34"/>
      <c r="H19" s="34"/>
      <c r="I19" s="128"/>
      <c r="J19" s="10"/>
      <c r="K19" s="114"/>
      <c r="L19" s="34"/>
      <c r="M19" s="115"/>
    </row>
    <row r="20" spans="1:13" ht="14.25" x14ac:dyDescent="0.2">
      <c r="B20" s="8"/>
      <c r="C20" s="47" t="s">
        <v>408</v>
      </c>
      <c r="D20" s="48"/>
      <c r="E20" s="9"/>
      <c r="F20" s="48"/>
      <c r="G20" s="48"/>
      <c r="H20" s="48"/>
      <c r="I20" s="48"/>
      <c r="J20" s="10"/>
      <c r="K20" s="34"/>
      <c r="L20" s="34"/>
    </row>
    <row r="21" spans="1:13" x14ac:dyDescent="0.2">
      <c r="B21" s="8"/>
      <c r="D21" s="27"/>
      <c r="E21" s="34"/>
      <c r="F21" s="34"/>
      <c r="G21" s="34"/>
      <c r="H21" s="34"/>
      <c r="I21" s="34"/>
      <c r="J21" s="10"/>
      <c r="K21" s="34"/>
      <c r="L21" s="34"/>
    </row>
    <row r="22" spans="1:13" x14ac:dyDescent="0.2">
      <c r="C22" s="1"/>
      <c r="D22" s="37"/>
      <c r="F22" s="34"/>
      <c r="G22" s="24" t="s">
        <v>157</v>
      </c>
      <c r="H22" s="24"/>
      <c r="I22" s="25"/>
      <c r="J22" s="11"/>
      <c r="K22" s="16"/>
      <c r="L22" s="16"/>
    </row>
    <row r="23" spans="1:13" ht="25.5" x14ac:dyDescent="0.2">
      <c r="C23" s="4" t="s">
        <v>23</v>
      </c>
      <c r="D23" s="28" t="s">
        <v>265</v>
      </c>
      <c r="E23" s="38" t="s">
        <v>115</v>
      </c>
      <c r="F23" s="34"/>
      <c r="G23" s="17" t="s">
        <v>25</v>
      </c>
      <c r="H23" s="18" t="s">
        <v>149</v>
      </c>
      <c r="I23" s="18" t="s">
        <v>150</v>
      </c>
      <c r="J23" s="106"/>
      <c r="K23" s="18"/>
      <c r="L23" s="18"/>
    </row>
    <row r="24" spans="1:13" x14ac:dyDescent="0.2">
      <c r="E24" s="45" t="s">
        <v>158</v>
      </c>
      <c r="F24" s="34"/>
      <c r="G24" s="45" t="s">
        <v>159</v>
      </c>
      <c r="H24" s="45" t="s">
        <v>160</v>
      </c>
      <c r="I24" s="45" t="s">
        <v>161</v>
      </c>
      <c r="J24" s="108"/>
      <c r="K24" s="116"/>
      <c r="L24" s="116"/>
    </row>
    <row r="25" spans="1:13" x14ac:dyDescent="0.2">
      <c r="C25" s="2"/>
      <c r="D25" s="2" t="s">
        <v>33</v>
      </c>
      <c r="E25" s="70">
        <v>4489</v>
      </c>
      <c r="F25" s="100"/>
      <c r="G25" s="111">
        <v>442.45083333333338</v>
      </c>
      <c r="H25" s="59">
        <v>4.1087962962962962E-3</v>
      </c>
      <c r="I25" s="59">
        <v>6.8865740740740745E-3</v>
      </c>
      <c r="J25" s="62"/>
      <c r="K25" s="62"/>
      <c r="L25" s="62"/>
    </row>
    <row r="26" spans="1:13" x14ac:dyDescent="0.2">
      <c r="C26" s="1" t="s">
        <v>34</v>
      </c>
      <c r="D26" s="1" t="s">
        <v>35</v>
      </c>
      <c r="E26" s="98">
        <v>638</v>
      </c>
      <c r="F26" s="100"/>
      <c r="G26" s="100">
        <v>57.866666666666667</v>
      </c>
      <c r="H26" s="60">
        <v>3.7847222222222223E-3</v>
      </c>
      <c r="I26" s="60">
        <v>5.6944444444444438E-3</v>
      </c>
      <c r="J26" s="63"/>
      <c r="K26" s="63"/>
      <c r="L26" s="63"/>
    </row>
    <row r="27" spans="1:13" x14ac:dyDescent="0.2">
      <c r="C27" s="1" t="s">
        <v>36</v>
      </c>
      <c r="D27" s="1" t="s">
        <v>37</v>
      </c>
      <c r="E27" s="98">
        <v>510</v>
      </c>
      <c r="F27" s="100"/>
      <c r="G27" s="100">
        <v>51.11611111111111</v>
      </c>
      <c r="H27" s="60">
        <v>4.1782407407407402E-3</v>
      </c>
      <c r="I27" s="60">
        <v>7.4189814814814813E-3</v>
      </c>
      <c r="J27" s="63"/>
      <c r="K27" s="63"/>
      <c r="L27" s="63"/>
    </row>
    <row r="28" spans="1:13" x14ac:dyDescent="0.2">
      <c r="C28" s="1" t="s">
        <v>38</v>
      </c>
      <c r="D28" s="1" t="s">
        <v>39</v>
      </c>
      <c r="E28" s="98">
        <v>7</v>
      </c>
      <c r="F28" s="100"/>
      <c r="G28" s="100">
        <v>0.72361111111111109</v>
      </c>
      <c r="H28" s="60">
        <v>4.3055555555555555E-3</v>
      </c>
      <c r="I28" s="60">
        <v>5.7986111111111112E-3</v>
      </c>
      <c r="J28" s="63"/>
      <c r="K28" s="63"/>
      <c r="L28" s="63"/>
    </row>
    <row r="29" spans="1:13" ht="18" x14ac:dyDescent="0.25">
      <c r="A29" s="23"/>
      <c r="C29" s="1" t="s">
        <v>40</v>
      </c>
      <c r="D29" s="1" t="s">
        <v>41</v>
      </c>
      <c r="E29" s="98">
        <v>1077</v>
      </c>
      <c r="F29" s="100"/>
      <c r="G29" s="98">
        <v>97.855277777777772</v>
      </c>
      <c r="H29" s="60">
        <v>3.7847222222222223E-3</v>
      </c>
      <c r="I29" s="60">
        <v>6.6782407407407415E-3</v>
      </c>
      <c r="J29" s="63"/>
      <c r="K29" s="63"/>
      <c r="L29" s="63"/>
    </row>
    <row r="30" spans="1:13" x14ac:dyDescent="0.2">
      <c r="C30" s="1" t="s">
        <v>42</v>
      </c>
      <c r="D30" s="1" t="s">
        <v>43</v>
      </c>
      <c r="E30" s="98">
        <v>47</v>
      </c>
      <c r="F30" s="100"/>
      <c r="G30" s="100">
        <v>6.5533333333333328</v>
      </c>
      <c r="H30" s="60">
        <v>5.8101851851851856E-3</v>
      </c>
      <c r="I30" s="60">
        <v>9.4212962962962957E-3</v>
      </c>
      <c r="J30" s="63"/>
      <c r="K30" s="63"/>
      <c r="L30" s="63"/>
    </row>
    <row r="31" spans="1:13" x14ac:dyDescent="0.2">
      <c r="C31" s="1" t="s">
        <v>44</v>
      </c>
      <c r="D31" s="1" t="s">
        <v>45</v>
      </c>
      <c r="E31" s="98">
        <v>565</v>
      </c>
      <c r="F31" s="100"/>
      <c r="G31" s="100">
        <v>53.344722222222224</v>
      </c>
      <c r="H31" s="60">
        <v>3.9351851851851857E-3</v>
      </c>
      <c r="I31" s="60">
        <v>6.1805555555555563E-3</v>
      </c>
      <c r="J31" s="63"/>
      <c r="K31" s="63"/>
      <c r="L31" s="63"/>
    </row>
    <row r="32" spans="1:13" x14ac:dyDescent="0.2">
      <c r="C32" s="1" t="s">
        <v>46</v>
      </c>
      <c r="D32" s="1" t="s">
        <v>47</v>
      </c>
      <c r="E32" s="98">
        <v>259</v>
      </c>
      <c r="F32" s="100"/>
      <c r="G32" s="100">
        <v>24.475833333333334</v>
      </c>
      <c r="H32" s="60">
        <v>3.9351851851851857E-3</v>
      </c>
      <c r="I32" s="60">
        <v>7.4884259259259262E-3</v>
      </c>
      <c r="J32" s="63"/>
      <c r="K32" s="63"/>
      <c r="L32" s="63"/>
    </row>
    <row r="33" spans="1:12" ht="18" x14ac:dyDescent="0.25">
      <c r="A33" s="23"/>
      <c r="C33" s="1" t="s">
        <v>48</v>
      </c>
      <c r="D33" s="1" t="s">
        <v>49</v>
      </c>
      <c r="E33" s="98">
        <v>1</v>
      </c>
      <c r="F33" s="100"/>
      <c r="G33" s="98">
        <v>0.11166666666666666</v>
      </c>
      <c r="H33" s="60">
        <v>4.6527777777777774E-3</v>
      </c>
      <c r="I33" s="60">
        <v>4.6527777777777774E-3</v>
      </c>
      <c r="J33" s="63"/>
      <c r="K33" s="63"/>
      <c r="L33" s="63"/>
    </row>
    <row r="34" spans="1:12" x14ac:dyDescent="0.2">
      <c r="C34" s="1" t="s">
        <v>50</v>
      </c>
      <c r="D34" s="1" t="s">
        <v>51</v>
      </c>
      <c r="E34" s="98">
        <v>515</v>
      </c>
      <c r="F34" s="100"/>
      <c r="G34" s="100">
        <v>65.890555555555551</v>
      </c>
      <c r="H34" s="60">
        <v>5.3356481481481484E-3</v>
      </c>
      <c r="I34" s="60">
        <v>8.611111111111111E-3</v>
      </c>
      <c r="J34" s="63"/>
      <c r="K34" s="63"/>
      <c r="L34" s="63"/>
    </row>
    <row r="35" spans="1:12" x14ac:dyDescent="0.2">
      <c r="C35" s="1" t="s">
        <v>52</v>
      </c>
      <c r="D35" s="1" t="s">
        <v>53</v>
      </c>
      <c r="E35" s="98">
        <v>390</v>
      </c>
      <c r="F35" s="100"/>
      <c r="G35" s="100">
        <v>36.686944444444443</v>
      </c>
      <c r="H35" s="60">
        <v>3.9236111111111112E-3</v>
      </c>
      <c r="I35" s="60">
        <v>6.4583333333333333E-3</v>
      </c>
      <c r="J35" s="63"/>
      <c r="K35" s="63"/>
      <c r="L35" s="63"/>
    </row>
    <row r="36" spans="1:12" x14ac:dyDescent="0.2">
      <c r="C36" s="4" t="s">
        <v>54</v>
      </c>
      <c r="D36" s="4" t="s">
        <v>55</v>
      </c>
      <c r="E36" s="137">
        <v>480</v>
      </c>
      <c r="F36" s="112"/>
      <c r="G36" s="112">
        <v>47.826111111111111</v>
      </c>
      <c r="H36" s="61">
        <v>4.155092592592593E-3</v>
      </c>
      <c r="I36" s="61">
        <v>7.1412037037037043E-3</v>
      </c>
      <c r="J36" s="63"/>
      <c r="K36" s="63"/>
      <c r="L36" s="63"/>
    </row>
    <row r="37" spans="1:12" x14ac:dyDescent="0.2">
      <c r="C37" s="49" t="s">
        <v>76</v>
      </c>
      <c r="D37" s="27" t="s">
        <v>77</v>
      </c>
      <c r="E37" s="34"/>
      <c r="F37" s="34"/>
      <c r="G37" s="34"/>
      <c r="H37" s="34"/>
      <c r="I37" s="34"/>
      <c r="J37" s="10"/>
      <c r="K37" s="34"/>
      <c r="L37" s="34"/>
    </row>
    <row r="38" spans="1:12" x14ac:dyDescent="0.2">
      <c r="C38" s="1"/>
      <c r="D38" s="50" t="s">
        <v>78</v>
      </c>
    </row>
    <row r="39" spans="1:12" x14ac:dyDescent="0.2">
      <c r="C39" s="49">
        <v>1</v>
      </c>
      <c r="D39" s="103" t="s">
        <v>79</v>
      </c>
    </row>
    <row r="40" spans="1:12" x14ac:dyDescent="0.2">
      <c r="C40" s="49"/>
      <c r="D40" s="27" t="s">
        <v>403</v>
      </c>
    </row>
    <row r="41" spans="1:12" x14ac:dyDescent="0.2">
      <c r="C41" s="5">
        <v>2</v>
      </c>
      <c r="D41" s="27" t="s">
        <v>162</v>
      </c>
    </row>
    <row r="42" spans="1:12" x14ac:dyDescent="0.2">
      <c r="D42" s="27" t="s">
        <v>163</v>
      </c>
    </row>
    <row r="43" spans="1:12" x14ac:dyDescent="0.2">
      <c r="C43" s="273"/>
      <c r="D43" s="273"/>
    </row>
  </sheetData>
  <hyperlinks>
    <hyperlink ref="D38" location="Introduction!A1" display="Introduction" xr:uid="{00000000-0004-0000-05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7"/>
  <sheetViews>
    <sheetView zoomScaleNormal="100" workbookViewId="0">
      <pane xSplit="4" ySplit="5" topLeftCell="E6" activePane="bottomRight" state="frozen"/>
      <selection activeCell="E8" sqref="E8"/>
      <selection pane="topRight" activeCell="E8" sqref="E8"/>
      <selection pane="bottomLeft" activeCell="E8" sqref="E8"/>
      <selection pane="bottomRight"/>
    </sheetView>
  </sheetViews>
  <sheetFormatPr defaultColWidth="9.42578125" defaultRowHeight="12.75" x14ac:dyDescent="0.2"/>
  <cols>
    <col min="1" max="2" width="1.5703125" style="5" customWidth="1"/>
    <col min="3" max="3" width="5.42578125" style="1" bestFit="1" customWidth="1"/>
    <col min="4" max="4" width="17.42578125" style="1" customWidth="1"/>
    <col min="5" max="5" width="9.7109375" style="76" customWidth="1"/>
    <col min="6" max="6" width="1.5703125" style="76" customWidth="1"/>
    <col min="7" max="7" width="8.5703125" style="76" customWidth="1"/>
    <col min="8" max="8" width="10.5703125" style="11" customWidth="1"/>
    <col min="9" max="9" width="13.7109375" style="11" customWidth="1"/>
    <col min="10" max="10" width="1.5703125" style="12" customWidth="1"/>
    <col min="11" max="11" width="7.5703125" style="12" bestFit="1" customWidth="1"/>
    <col min="12" max="12" width="9.5703125" style="76" customWidth="1"/>
    <col min="13" max="13" width="1.5703125" style="76" customWidth="1"/>
    <col min="14" max="14" width="8.5703125" style="76" customWidth="1"/>
    <col min="15" max="15" width="10.5703125" style="11" customWidth="1"/>
    <col min="16" max="16" width="13.7109375" style="11" customWidth="1"/>
  </cols>
  <sheetData>
    <row r="1" spans="1:16" ht="18.75" x14ac:dyDescent="0.25">
      <c r="A1" s="36" t="s">
        <v>164</v>
      </c>
      <c r="C1" s="5"/>
      <c r="E1" s="36" t="s">
        <v>22</v>
      </c>
      <c r="F1" s="64"/>
      <c r="G1" s="64"/>
      <c r="H1" s="16"/>
      <c r="L1" s="36"/>
      <c r="M1" s="64"/>
      <c r="N1" s="64"/>
      <c r="O1" s="16"/>
    </row>
    <row r="2" spans="1:16" ht="15.75" x14ac:dyDescent="0.25">
      <c r="A2" s="117" t="s">
        <v>472</v>
      </c>
      <c r="F2" s="5"/>
      <c r="L2" s="104"/>
    </row>
    <row r="3" spans="1:16" x14ac:dyDescent="0.2">
      <c r="B3" s="5" t="s">
        <v>165</v>
      </c>
      <c r="E3" s="104" t="s">
        <v>166</v>
      </c>
      <c r="L3" s="104"/>
    </row>
    <row r="4" spans="1:16" x14ac:dyDescent="0.2">
      <c r="E4" s="65"/>
      <c r="F4" s="65"/>
      <c r="G4" s="66" t="s">
        <v>5</v>
      </c>
      <c r="H4" s="25"/>
      <c r="I4" s="25"/>
      <c r="L4" s="65"/>
      <c r="M4" s="65"/>
      <c r="N4" s="66" t="s">
        <v>5</v>
      </c>
      <c r="O4" s="25"/>
      <c r="P4" s="25"/>
    </row>
    <row r="5" spans="1:16" ht="25.5" x14ac:dyDescent="0.2">
      <c r="B5" s="9"/>
      <c r="C5" s="4" t="s">
        <v>23</v>
      </c>
      <c r="D5" s="28" t="s">
        <v>265</v>
      </c>
      <c r="E5" s="118" t="s">
        <v>24</v>
      </c>
      <c r="F5" s="67"/>
      <c r="G5" s="119" t="s">
        <v>25</v>
      </c>
      <c r="H5" s="120" t="s">
        <v>149</v>
      </c>
      <c r="I5" s="42" t="s">
        <v>27</v>
      </c>
      <c r="J5" s="19"/>
      <c r="K5" s="192"/>
      <c r="L5" s="118" t="s">
        <v>24</v>
      </c>
      <c r="M5" s="67"/>
      <c r="N5" s="119" t="s">
        <v>25</v>
      </c>
      <c r="O5" s="120" t="s">
        <v>149</v>
      </c>
      <c r="P5" s="42" t="s">
        <v>27</v>
      </c>
    </row>
    <row r="6" spans="1:16" ht="14.25" x14ac:dyDescent="0.2">
      <c r="A6" s="152"/>
      <c r="B6" s="6" t="s">
        <v>167</v>
      </c>
      <c r="E6" s="69" t="s">
        <v>168</v>
      </c>
      <c r="F6" s="74"/>
      <c r="G6" s="69" t="s">
        <v>169</v>
      </c>
      <c r="H6" s="69" t="s">
        <v>170</v>
      </c>
      <c r="I6" s="20" t="s">
        <v>171</v>
      </c>
      <c r="J6" s="21"/>
      <c r="K6" s="2" t="s">
        <v>172</v>
      </c>
      <c r="L6" s="69" t="s">
        <v>173</v>
      </c>
      <c r="M6" s="74"/>
      <c r="N6" s="69" t="s">
        <v>174</v>
      </c>
      <c r="O6" s="69" t="s">
        <v>175</v>
      </c>
      <c r="P6" s="69" t="s">
        <v>176</v>
      </c>
    </row>
    <row r="7" spans="1:16" x14ac:dyDescent="0.2">
      <c r="A7" s="217"/>
      <c r="B7" s="217"/>
      <c r="C7" s="217"/>
      <c r="D7" s="217" t="s">
        <v>33</v>
      </c>
      <c r="E7" s="70">
        <v>812</v>
      </c>
      <c r="F7" s="70"/>
      <c r="G7" s="70">
        <v>119.16472222222222</v>
      </c>
      <c r="H7" s="274">
        <v>6.1111111111111106E-3</v>
      </c>
      <c r="I7" s="275">
        <v>1.0300925925925927E-2</v>
      </c>
      <c r="J7" s="160"/>
      <c r="K7" s="161"/>
      <c r="L7" s="70">
        <v>35069</v>
      </c>
      <c r="M7" s="70"/>
      <c r="N7" s="83">
        <v>14931.959722222224</v>
      </c>
      <c r="O7" s="154">
        <v>1.7743055555555557E-2</v>
      </c>
      <c r="P7" s="155">
        <v>3.5266203703703702E-2</v>
      </c>
    </row>
    <row r="8" spans="1:16" x14ac:dyDescent="0.2">
      <c r="C8" s="1" t="s">
        <v>34</v>
      </c>
      <c r="D8" s="1" t="s">
        <v>35</v>
      </c>
      <c r="E8" s="71">
        <v>0</v>
      </c>
      <c r="F8" s="71"/>
      <c r="G8" s="71">
        <v>0</v>
      </c>
      <c r="H8" s="276" t="s">
        <v>76</v>
      </c>
      <c r="I8" s="277" t="s">
        <v>76</v>
      </c>
      <c r="J8" s="162"/>
      <c r="K8" s="163"/>
      <c r="L8" s="71">
        <v>1787</v>
      </c>
      <c r="M8" s="71"/>
      <c r="N8" s="84">
        <v>1145.6361111111112</v>
      </c>
      <c r="O8" s="156">
        <v>2.6712962962962966E-2</v>
      </c>
      <c r="P8" s="157">
        <v>5.4108796296296301E-2</v>
      </c>
    </row>
    <row r="9" spans="1:16" x14ac:dyDescent="0.2">
      <c r="C9" s="1" t="s">
        <v>36</v>
      </c>
      <c r="D9" s="1" t="s">
        <v>37</v>
      </c>
      <c r="E9" s="71">
        <v>8</v>
      </c>
      <c r="F9" s="71"/>
      <c r="G9" s="71">
        <v>1.0569444444444445</v>
      </c>
      <c r="H9" s="276">
        <v>5.5092592592592589E-3</v>
      </c>
      <c r="I9" s="277">
        <v>1.0625000000000001E-2</v>
      </c>
      <c r="J9" s="162"/>
      <c r="K9" s="163"/>
      <c r="L9" s="71">
        <v>3078</v>
      </c>
      <c r="M9" s="71"/>
      <c r="N9" s="84">
        <v>1514.4533333333334</v>
      </c>
      <c r="O9" s="156">
        <v>2.0497685185185185E-2</v>
      </c>
      <c r="P9" s="157">
        <v>4.2361111111111106E-2</v>
      </c>
    </row>
    <row r="10" spans="1:16" x14ac:dyDescent="0.2">
      <c r="C10" s="1" t="s">
        <v>38</v>
      </c>
      <c r="D10" s="1" t="s">
        <v>39</v>
      </c>
      <c r="E10" s="71">
        <v>1</v>
      </c>
      <c r="F10" s="71"/>
      <c r="G10" s="71">
        <v>4.5555555555555557E-2</v>
      </c>
      <c r="H10" s="276">
        <v>1.8981481481481482E-3</v>
      </c>
      <c r="I10" s="277">
        <v>1.8981481481481482E-3</v>
      </c>
      <c r="J10" s="162"/>
      <c r="K10" s="163"/>
      <c r="L10" s="71">
        <v>93</v>
      </c>
      <c r="M10" s="71"/>
      <c r="N10" s="84">
        <v>50.554444444444449</v>
      </c>
      <c r="O10" s="156">
        <v>2.2650462962962966E-2</v>
      </c>
      <c r="P10" s="157">
        <v>4.9398148148148156E-2</v>
      </c>
    </row>
    <row r="11" spans="1:16" ht="18" x14ac:dyDescent="0.25">
      <c r="A11" s="23"/>
      <c r="C11" s="1" t="s">
        <v>40</v>
      </c>
      <c r="D11" s="1" t="s">
        <v>41</v>
      </c>
      <c r="E11" s="71">
        <v>61</v>
      </c>
      <c r="F11" s="71"/>
      <c r="G11" s="71">
        <v>8.6083333333333325</v>
      </c>
      <c r="H11" s="276">
        <v>5.8796296296296296E-3</v>
      </c>
      <c r="I11" s="277">
        <v>1.1087962962962964E-2</v>
      </c>
      <c r="J11" s="162"/>
      <c r="K11" s="163"/>
      <c r="L11" s="71">
        <v>4579</v>
      </c>
      <c r="M11" s="71"/>
      <c r="N11" s="84">
        <v>1955.2977777777778</v>
      </c>
      <c r="O11" s="156">
        <v>1.7789351851851855E-2</v>
      </c>
      <c r="P11" s="157">
        <v>3.7384259259259263E-2</v>
      </c>
    </row>
    <row r="12" spans="1:16" x14ac:dyDescent="0.2">
      <c r="C12" s="1" t="s">
        <v>42</v>
      </c>
      <c r="D12" s="1" t="s">
        <v>43</v>
      </c>
      <c r="E12" s="72">
        <v>68</v>
      </c>
      <c r="F12" s="71"/>
      <c r="G12" s="72">
        <v>9.3383333333333329</v>
      </c>
      <c r="H12" s="276">
        <v>5.7175925925925927E-3</v>
      </c>
      <c r="I12" s="277">
        <v>8.4375000000000006E-3</v>
      </c>
      <c r="J12" s="162"/>
      <c r="K12" s="163"/>
      <c r="L12" s="72">
        <v>2644</v>
      </c>
      <c r="M12" s="71"/>
      <c r="N12" s="84">
        <v>814.06888888888886</v>
      </c>
      <c r="O12" s="156">
        <v>1.2824074074074073E-2</v>
      </c>
      <c r="P12" s="157">
        <v>2.4756944444444443E-2</v>
      </c>
    </row>
    <row r="13" spans="1:16" x14ac:dyDescent="0.2">
      <c r="C13" s="1" t="s">
        <v>44</v>
      </c>
      <c r="D13" s="1" t="s">
        <v>45</v>
      </c>
      <c r="E13" s="71">
        <v>159</v>
      </c>
      <c r="F13" s="71"/>
      <c r="G13" s="71">
        <v>19.850833333333334</v>
      </c>
      <c r="H13" s="276">
        <v>5.1967592592592586E-3</v>
      </c>
      <c r="I13" s="277">
        <v>8.7152777777777784E-3</v>
      </c>
      <c r="J13" s="162"/>
      <c r="K13" s="163"/>
      <c r="L13" s="71">
        <v>6355</v>
      </c>
      <c r="M13" s="71"/>
      <c r="N13" s="84">
        <v>2518.8636111111114</v>
      </c>
      <c r="O13" s="156">
        <v>1.6516203703703703E-2</v>
      </c>
      <c r="P13" s="157">
        <v>3.2650462962962964E-2</v>
      </c>
    </row>
    <row r="14" spans="1:16" x14ac:dyDescent="0.2">
      <c r="C14" s="1" t="s">
        <v>46</v>
      </c>
      <c r="D14" s="1" t="s">
        <v>47</v>
      </c>
      <c r="E14" s="71">
        <v>138</v>
      </c>
      <c r="F14" s="71"/>
      <c r="G14" s="71">
        <v>21.795000000000002</v>
      </c>
      <c r="H14" s="276">
        <v>6.5856481481481469E-3</v>
      </c>
      <c r="I14" s="277">
        <v>1.113425925925926E-2</v>
      </c>
      <c r="J14" s="162"/>
      <c r="K14" s="163"/>
      <c r="L14" s="71">
        <v>2431</v>
      </c>
      <c r="M14" s="71"/>
      <c r="N14" s="84">
        <v>1109.078888888889</v>
      </c>
      <c r="O14" s="156">
        <v>1.9004629629629632E-2</v>
      </c>
      <c r="P14" s="157">
        <v>3.6273148148148145E-2</v>
      </c>
    </row>
    <row r="15" spans="1:16" ht="18" x14ac:dyDescent="0.25">
      <c r="A15" s="23"/>
      <c r="C15" s="1" t="s">
        <v>48</v>
      </c>
      <c r="D15" s="1" t="s">
        <v>49</v>
      </c>
      <c r="E15" s="71">
        <v>119</v>
      </c>
      <c r="F15" s="71"/>
      <c r="G15" s="71">
        <v>21.287222222222223</v>
      </c>
      <c r="H15" s="276">
        <v>7.4537037037037028E-3</v>
      </c>
      <c r="I15" s="277">
        <v>1.2326388888888888E-2</v>
      </c>
      <c r="J15" s="162"/>
      <c r="K15" s="163"/>
      <c r="L15" s="71">
        <v>2571</v>
      </c>
      <c r="M15" s="71"/>
      <c r="N15" s="84">
        <v>1117.1422222222222</v>
      </c>
      <c r="O15" s="156">
        <v>1.8101851851851852E-2</v>
      </c>
      <c r="P15" s="157">
        <v>3.5034722222222224E-2</v>
      </c>
    </row>
    <row r="16" spans="1:16" x14ac:dyDescent="0.2">
      <c r="C16" s="1" t="s">
        <v>50</v>
      </c>
      <c r="D16" s="1" t="s">
        <v>51</v>
      </c>
      <c r="E16" s="71">
        <v>15</v>
      </c>
      <c r="F16" s="71"/>
      <c r="G16" s="71">
        <v>2.7805555555555559</v>
      </c>
      <c r="H16" s="276">
        <v>7.719907407407408E-3</v>
      </c>
      <c r="I16" s="277">
        <v>1.5266203703703705E-2</v>
      </c>
      <c r="J16" s="162"/>
      <c r="K16" s="163"/>
      <c r="L16" s="71">
        <v>2615</v>
      </c>
      <c r="M16" s="71"/>
      <c r="N16" s="84">
        <v>1312.0166666666667</v>
      </c>
      <c r="O16" s="156">
        <v>2.0902777777777781E-2</v>
      </c>
      <c r="P16" s="157">
        <v>4.0775462962962958E-2</v>
      </c>
    </row>
    <row r="17" spans="1:16" x14ac:dyDescent="0.2">
      <c r="C17" s="1" t="s">
        <v>52</v>
      </c>
      <c r="D17" s="1" t="s">
        <v>53</v>
      </c>
      <c r="E17" s="71">
        <v>149</v>
      </c>
      <c r="F17" s="71"/>
      <c r="G17" s="71">
        <v>23.128611111111113</v>
      </c>
      <c r="H17" s="276">
        <v>6.4699074074074069E-3</v>
      </c>
      <c r="I17" s="277">
        <v>1.0370370370370368E-2</v>
      </c>
      <c r="J17" s="162"/>
      <c r="K17" s="163"/>
      <c r="L17" s="71">
        <v>5839</v>
      </c>
      <c r="M17" s="71"/>
      <c r="N17" s="84">
        <v>1814.5691666666667</v>
      </c>
      <c r="O17" s="156">
        <v>1.2951388888888887E-2</v>
      </c>
      <c r="P17" s="157">
        <v>2.4699074074074078E-2</v>
      </c>
    </row>
    <row r="18" spans="1:16" x14ac:dyDescent="0.2">
      <c r="B18" s="9"/>
      <c r="C18" s="4" t="s">
        <v>54</v>
      </c>
      <c r="D18" s="4" t="s">
        <v>55</v>
      </c>
      <c r="E18" s="73">
        <v>94</v>
      </c>
      <c r="F18" s="73"/>
      <c r="G18" s="73">
        <v>11.273333333333333</v>
      </c>
      <c r="H18" s="278">
        <v>5.0000000000000001E-3</v>
      </c>
      <c r="I18" s="279">
        <v>9.1666666666666667E-3</v>
      </c>
      <c r="J18" s="162"/>
      <c r="K18" s="164"/>
      <c r="L18" s="73">
        <v>3077</v>
      </c>
      <c r="M18" s="73"/>
      <c r="N18" s="85">
        <v>1580.2786111111111</v>
      </c>
      <c r="O18" s="158">
        <v>2.1400462962962965E-2</v>
      </c>
      <c r="P18" s="159">
        <v>4.2870370370370371E-2</v>
      </c>
    </row>
    <row r="19" spans="1:16" x14ac:dyDescent="0.2">
      <c r="B19" s="6" t="s">
        <v>177</v>
      </c>
      <c r="H19" s="280"/>
      <c r="I19" s="280"/>
      <c r="J19" s="162"/>
      <c r="K19" s="165" t="s">
        <v>178</v>
      </c>
      <c r="O19" s="162"/>
      <c r="P19" s="162"/>
    </row>
    <row r="20" spans="1:16" x14ac:dyDescent="0.2">
      <c r="E20" s="69" t="s">
        <v>179</v>
      </c>
      <c r="F20" s="74"/>
      <c r="G20" s="69" t="s">
        <v>180</v>
      </c>
      <c r="H20" s="281" t="s">
        <v>181</v>
      </c>
      <c r="I20" s="282" t="s">
        <v>182</v>
      </c>
      <c r="J20" s="168"/>
      <c r="K20" s="163"/>
      <c r="L20" s="69" t="s">
        <v>183</v>
      </c>
      <c r="M20" s="74"/>
      <c r="N20" s="69" t="s">
        <v>184</v>
      </c>
      <c r="O20" s="166" t="s">
        <v>185</v>
      </c>
      <c r="P20" s="166" t="s">
        <v>186</v>
      </c>
    </row>
    <row r="21" spans="1:16" x14ac:dyDescent="0.2">
      <c r="A21" s="217"/>
      <c r="B21" s="217"/>
      <c r="C21" s="217"/>
      <c r="D21" s="217" t="s">
        <v>33</v>
      </c>
      <c r="E21" s="70">
        <v>764</v>
      </c>
      <c r="F21" s="70"/>
      <c r="G21" s="70">
        <v>100.17277777777778</v>
      </c>
      <c r="H21" s="274">
        <v>5.4629629629629629E-3</v>
      </c>
      <c r="I21" s="275">
        <v>9.9305555555555553E-3</v>
      </c>
      <c r="J21" s="160"/>
      <c r="K21" s="161"/>
      <c r="L21" s="70">
        <v>13568</v>
      </c>
      <c r="M21" s="70"/>
      <c r="N21" s="83">
        <v>5170.381388888889</v>
      </c>
      <c r="O21" s="154">
        <v>1.5879629629629629E-2</v>
      </c>
      <c r="P21" s="155">
        <v>3.4282407407407407E-2</v>
      </c>
    </row>
    <row r="22" spans="1:16" x14ac:dyDescent="0.2">
      <c r="C22" s="1" t="s">
        <v>34</v>
      </c>
      <c r="D22" s="1" t="s">
        <v>35</v>
      </c>
      <c r="E22" s="71">
        <v>11</v>
      </c>
      <c r="F22" s="71"/>
      <c r="G22" s="71">
        <v>1.4902777777777778</v>
      </c>
      <c r="H22" s="276">
        <v>5.6481481481481478E-3</v>
      </c>
      <c r="I22" s="277">
        <v>7.719907407407408E-3</v>
      </c>
      <c r="J22" s="162"/>
      <c r="K22" s="163"/>
      <c r="L22" s="71">
        <v>887</v>
      </c>
      <c r="M22" s="71"/>
      <c r="N22" s="84">
        <v>488.92083333333335</v>
      </c>
      <c r="O22" s="156">
        <v>2.2962962962962966E-2</v>
      </c>
      <c r="P22" s="157">
        <v>5.2314814814814814E-2</v>
      </c>
    </row>
    <row r="23" spans="1:16" x14ac:dyDescent="0.2">
      <c r="C23" s="1" t="s">
        <v>36</v>
      </c>
      <c r="D23" s="1" t="s">
        <v>37</v>
      </c>
      <c r="E23" s="71">
        <v>4</v>
      </c>
      <c r="F23" s="71"/>
      <c r="G23" s="71">
        <v>0.14722222222222223</v>
      </c>
      <c r="H23" s="276">
        <v>1.5393518518518519E-3</v>
      </c>
      <c r="I23" s="277">
        <v>2.6967592592592594E-3</v>
      </c>
      <c r="J23" s="162"/>
      <c r="K23" s="163"/>
      <c r="L23" s="71">
        <v>1104</v>
      </c>
      <c r="M23" s="71"/>
      <c r="N23" s="84">
        <v>500.11638888888888</v>
      </c>
      <c r="O23" s="156">
        <v>1.8877314814814816E-2</v>
      </c>
      <c r="P23" s="157">
        <v>4.0902777777777781E-2</v>
      </c>
    </row>
    <row r="24" spans="1:16" x14ac:dyDescent="0.2">
      <c r="C24" s="1" t="s">
        <v>38</v>
      </c>
      <c r="D24" s="1" t="s">
        <v>39</v>
      </c>
      <c r="E24" s="71">
        <v>0</v>
      </c>
      <c r="F24" s="71"/>
      <c r="G24" s="71">
        <v>0</v>
      </c>
      <c r="H24" s="276" t="s">
        <v>76</v>
      </c>
      <c r="I24" s="277" t="s">
        <v>76</v>
      </c>
      <c r="J24" s="162"/>
      <c r="K24" s="163"/>
      <c r="L24" s="71">
        <v>20</v>
      </c>
      <c r="M24" s="71"/>
      <c r="N24" s="84">
        <v>26.579722222222223</v>
      </c>
      <c r="O24" s="156">
        <v>5.5370370370370375E-2</v>
      </c>
      <c r="P24" s="157">
        <v>0.10453703703703704</v>
      </c>
    </row>
    <row r="25" spans="1:16" ht="18" x14ac:dyDescent="0.25">
      <c r="A25" s="23"/>
      <c r="C25" s="1" t="s">
        <v>40</v>
      </c>
      <c r="D25" s="1" t="s">
        <v>41</v>
      </c>
      <c r="E25" s="71">
        <v>15</v>
      </c>
      <c r="F25" s="71"/>
      <c r="G25" s="71">
        <v>2.6066666666666669</v>
      </c>
      <c r="H25" s="276">
        <v>7.2453703703703708E-3</v>
      </c>
      <c r="I25" s="277">
        <v>1.0185185185185184E-2</v>
      </c>
      <c r="J25" s="162"/>
      <c r="K25" s="163"/>
      <c r="L25" s="71">
        <v>1416</v>
      </c>
      <c r="M25" s="71"/>
      <c r="N25" s="84">
        <v>514.38805555555552</v>
      </c>
      <c r="O25" s="156">
        <v>1.5138888888888889E-2</v>
      </c>
      <c r="P25" s="157">
        <v>3.4201388888888885E-2</v>
      </c>
    </row>
    <row r="26" spans="1:16" x14ac:dyDescent="0.2">
      <c r="C26" s="1" t="s">
        <v>42</v>
      </c>
      <c r="D26" s="1" t="s">
        <v>43</v>
      </c>
      <c r="E26" s="71">
        <v>51</v>
      </c>
      <c r="F26" s="71"/>
      <c r="G26" s="72">
        <v>8.4116666666666671</v>
      </c>
      <c r="H26" s="276">
        <v>6.875E-3</v>
      </c>
      <c r="I26" s="277">
        <v>9.2824074074074076E-3</v>
      </c>
      <c r="J26" s="162"/>
      <c r="K26" s="163"/>
      <c r="L26" s="71">
        <v>798</v>
      </c>
      <c r="M26" s="71"/>
      <c r="N26" s="84">
        <v>195.75555555555556</v>
      </c>
      <c r="O26" s="156">
        <v>1.0219907407407408E-2</v>
      </c>
      <c r="P26" s="157">
        <v>2.0069444444444442E-2</v>
      </c>
    </row>
    <row r="27" spans="1:16" x14ac:dyDescent="0.2">
      <c r="C27" s="1" t="s">
        <v>44</v>
      </c>
      <c r="D27" s="1" t="s">
        <v>45</v>
      </c>
      <c r="E27" s="71">
        <v>84</v>
      </c>
      <c r="F27" s="71"/>
      <c r="G27" s="71">
        <v>11.364166666666668</v>
      </c>
      <c r="H27" s="276">
        <v>5.6365740740740742E-3</v>
      </c>
      <c r="I27" s="277">
        <v>1.064814814814815E-2</v>
      </c>
      <c r="J27" s="162"/>
      <c r="K27" s="163"/>
      <c r="L27" s="71">
        <v>2749</v>
      </c>
      <c r="M27" s="71"/>
      <c r="N27" s="84">
        <v>1022.8066666666667</v>
      </c>
      <c r="O27" s="156">
        <v>1.5497685185185186E-2</v>
      </c>
      <c r="P27" s="157">
        <v>3.3009259259259259E-2</v>
      </c>
    </row>
    <row r="28" spans="1:16" x14ac:dyDescent="0.2">
      <c r="C28" s="1" t="s">
        <v>46</v>
      </c>
      <c r="D28" s="1" t="s">
        <v>47</v>
      </c>
      <c r="E28" s="71">
        <v>51</v>
      </c>
      <c r="F28" s="71"/>
      <c r="G28" s="71">
        <v>4.838055555555556</v>
      </c>
      <c r="H28" s="276">
        <v>3.9583333333333337E-3</v>
      </c>
      <c r="I28" s="277">
        <v>7.2800925925925915E-3</v>
      </c>
      <c r="J28" s="162"/>
      <c r="K28" s="163"/>
      <c r="L28" s="71">
        <v>479</v>
      </c>
      <c r="M28" s="71"/>
      <c r="N28" s="84">
        <v>188.61166666666668</v>
      </c>
      <c r="O28" s="156">
        <v>1.6412037037037034E-2</v>
      </c>
      <c r="P28" s="157">
        <v>3.4594907407407408E-2</v>
      </c>
    </row>
    <row r="29" spans="1:16" ht="18" x14ac:dyDescent="0.25">
      <c r="A29" s="23"/>
      <c r="C29" s="1" t="s">
        <v>48</v>
      </c>
      <c r="D29" s="1" t="s">
        <v>49</v>
      </c>
      <c r="E29" s="71">
        <v>102</v>
      </c>
      <c r="F29" s="71"/>
      <c r="G29" s="71">
        <v>14.570833333333333</v>
      </c>
      <c r="H29" s="276">
        <v>5.9490740740740745E-3</v>
      </c>
      <c r="I29" s="277">
        <v>1.1631944444444443E-2</v>
      </c>
      <c r="J29" s="162"/>
      <c r="K29" s="163"/>
      <c r="L29" s="71">
        <v>1331</v>
      </c>
      <c r="M29" s="71"/>
      <c r="N29" s="84">
        <v>523.75166666666667</v>
      </c>
      <c r="O29" s="156">
        <v>1.6400462962962964E-2</v>
      </c>
      <c r="P29" s="157">
        <v>3.3981481481481481E-2</v>
      </c>
    </row>
    <row r="30" spans="1:16" x14ac:dyDescent="0.2">
      <c r="C30" s="1" t="s">
        <v>50</v>
      </c>
      <c r="D30" s="1" t="s">
        <v>51</v>
      </c>
      <c r="E30" s="71">
        <v>11</v>
      </c>
      <c r="F30" s="71"/>
      <c r="G30" s="71">
        <v>0.99416666666666664</v>
      </c>
      <c r="H30" s="276">
        <v>3.7615740740740739E-3</v>
      </c>
      <c r="I30" s="277">
        <v>7.9629629629629634E-3</v>
      </c>
      <c r="J30" s="162"/>
      <c r="K30" s="163"/>
      <c r="L30" s="71">
        <v>1064</v>
      </c>
      <c r="M30" s="71"/>
      <c r="N30" s="84">
        <v>435.28888888888889</v>
      </c>
      <c r="O30" s="156">
        <v>1.7048611111111112E-2</v>
      </c>
      <c r="P30" s="157">
        <v>3.6388888888888887E-2</v>
      </c>
    </row>
    <row r="31" spans="1:16" x14ac:dyDescent="0.2">
      <c r="C31" s="1" t="s">
        <v>52</v>
      </c>
      <c r="D31" s="1" t="s">
        <v>53</v>
      </c>
      <c r="E31" s="71">
        <v>93</v>
      </c>
      <c r="F31" s="71"/>
      <c r="G31" s="71">
        <v>10.319166666666666</v>
      </c>
      <c r="H31" s="276">
        <v>4.6180555555555558E-3</v>
      </c>
      <c r="I31" s="277">
        <v>9.5601851851851855E-3</v>
      </c>
      <c r="J31" s="162"/>
      <c r="K31" s="163"/>
      <c r="L31" s="71">
        <v>1222</v>
      </c>
      <c r="M31" s="71"/>
      <c r="N31" s="84">
        <v>319.6875</v>
      </c>
      <c r="O31" s="156">
        <v>1.0902777777777777E-2</v>
      </c>
      <c r="P31" s="157">
        <v>2.193287037037037E-2</v>
      </c>
    </row>
    <row r="32" spans="1:16" x14ac:dyDescent="0.2">
      <c r="B32" s="9"/>
      <c r="C32" s="4" t="s">
        <v>54</v>
      </c>
      <c r="D32" s="4" t="s">
        <v>55</v>
      </c>
      <c r="E32" s="73">
        <v>342</v>
      </c>
      <c r="F32" s="73"/>
      <c r="G32" s="73">
        <v>45.430555555555557</v>
      </c>
      <c r="H32" s="278">
        <v>5.5324074074074069E-3</v>
      </c>
      <c r="I32" s="279">
        <v>1.0034722222222223E-2</v>
      </c>
      <c r="J32" s="162"/>
      <c r="K32" s="164"/>
      <c r="L32" s="73">
        <v>2498</v>
      </c>
      <c r="M32" s="73"/>
      <c r="N32" s="85">
        <v>954.47444444444443</v>
      </c>
      <c r="O32" s="158">
        <v>1.5925925925925927E-2</v>
      </c>
      <c r="P32" s="159">
        <v>3.5636574074074077E-2</v>
      </c>
    </row>
    <row r="33" spans="1:16" x14ac:dyDescent="0.2">
      <c r="B33" s="6" t="s">
        <v>261</v>
      </c>
      <c r="H33" s="280"/>
      <c r="I33" s="280"/>
      <c r="J33" s="162"/>
      <c r="K33" s="161" t="s">
        <v>260</v>
      </c>
      <c r="O33" s="162"/>
      <c r="P33" s="162"/>
    </row>
    <row r="34" spans="1:16" x14ac:dyDescent="0.2">
      <c r="E34" s="69" t="s">
        <v>187</v>
      </c>
      <c r="F34" s="74"/>
      <c r="G34" s="69" t="s">
        <v>188</v>
      </c>
      <c r="H34" s="281" t="s">
        <v>189</v>
      </c>
      <c r="I34" s="281" t="s">
        <v>190</v>
      </c>
      <c r="J34" s="168"/>
      <c r="K34" s="163"/>
      <c r="L34" s="69" t="s">
        <v>191</v>
      </c>
      <c r="M34" s="74"/>
      <c r="N34" s="69" t="s">
        <v>192</v>
      </c>
      <c r="O34" s="166" t="s">
        <v>193</v>
      </c>
      <c r="P34" s="166" t="s">
        <v>194</v>
      </c>
    </row>
    <row r="35" spans="1:16" x14ac:dyDescent="0.2">
      <c r="A35" s="217"/>
      <c r="B35" s="217"/>
      <c r="C35" s="217"/>
      <c r="D35" s="217" t="s">
        <v>33</v>
      </c>
      <c r="E35" s="70">
        <v>76715</v>
      </c>
      <c r="F35" s="70"/>
      <c r="G35" s="70">
        <v>9911.2308333333349</v>
      </c>
      <c r="H35" s="274">
        <v>5.3819444444444444E-3</v>
      </c>
      <c r="I35" s="275">
        <v>9.5486111111111101E-3</v>
      </c>
      <c r="J35" s="160"/>
      <c r="K35" s="161"/>
      <c r="L35" s="70">
        <v>355005</v>
      </c>
      <c r="M35" s="70"/>
      <c r="N35" s="83">
        <v>156874.20750000002</v>
      </c>
      <c r="O35" s="154">
        <v>1.8414351851851855E-2</v>
      </c>
      <c r="P35" s="155">
        <v>3.726851851851852E-2</v>
      </c>
    </row>
    <row r="36" spans="1:16" x14ac:dyDescent="0.2">
      <c r="C36" s="1" t="s">
        <v>34</v>
      </c>
      <c r="D36" s="1" t="s">
        <v>35</v>
      </c>
      <c r="E36" s="71">
        <v>7091</v>
      </c>
      <c r="F36" s="71"/>
      <c r="G36" s="71">
        <v>1052.7836111111112</v>
      </c>
      <c r="H36" s="276">
        <v>6.1805555555555563E-3</v>
      </c>
      <c r="I36" s="277">
        <v>1.1030092592592591E-2</v>
      </c>
      <c r="J36" s="162"/>
      <c r="K36" s="163"/>
      <c r="L36" s="71">
        <v>38879</v>
      </c>
      <c r="M36" s="71"/>
      <c r="N36" s="84">
        <v>21172.075833333332</v>
      </c>
      <c r="O36" s="156">
        <v>2.2685185185185183E-2</v>
      </c>
      <c r="P36" s="157">
        <v>4.7245370370370375E-2</v>
      </c>
    </row>
    <row r="37" spans="1:16" x14ac:dyDescent="0.2">
      <c r="C37" s="1" t="s">
        <v>36</v>
      </c>
      <c r="D37" s="1" t="s">
        <v>37</v>
      </c>
      <c r="E37" s="71">
        <v>8164</v>
      </c>
      <c r="F37" s="71"/>
      <c r="G37" s="71">
        <v>1109.9594444444444</v>
      </c>
      <c r="H37" s="276">
        <v>5.6597222222222222E-3</v>
      </c>
      <c r="I37" s="277">
        <v>1.0381944444444445E-2</v>
      </c>
      <c r="J37" s="162"/>
      <c r="K37" s="163"/>
      <c r="L37" s="71">
        <v>40782</v>
      </c>
      <c r="M37" s="71"/>
      <c r="N37" s="84">
        <v>19159.212222222224</v>
      </c>
      <c r="O37" s="156">
        <v>1.9571759259259257E-2</v>
      </c>
      <c r="P37" s="157">
        <v>3.9791666666666663E-2</v>
      </c>
    </row>
    <row r="38" spans="1:16" x14ac:dyDescent="0.2">
      <c r="C38" s="1" t="s">
        <v>38</v>
      </c>
      <c r="D38" s="1" t="s">
        <v>39</v>
      </c>
      <c r="E38" s="98">
        <v>138</v>
      </c>
      <c r="F38" s="98"/>
      <c r="G38" s="71">
        <v>17.807500000000001</v>
      </c>
      <c r="H38" s="276">
        <v>5.3819444444444453E-3</v>
      </c>
      <c r="I38" s="277">
        <v>9.6296296296296303E-3</v>
      </c>
      <c r="J38" s="162"/>
      <c r="K38" s="163"/>
      <c r="L38" s="98">
        <v>1079</v>
      </c>
      <c r="M38" s="98"/>
      <c r="N38" s="84">
        <v>486.0002777777778</v>
      </c>
      <c r="O38" s="156">
        <v>1.877314814814815E-2</v>
      </c>
      <c r="P38" s="157">
        <v>3.8229166666666668E-2</v>
      </c>
    </row>
    <row r="39" spans="1:16" ht="18" x14ac:dyDescent="0.25">
      <c r="A39" s="23"/>
      <c r="C39" s="1" t="s">
        <v>40</v>
      </c>
      <c r="D39" s="1" t="s">
        <v>41</v>
      </c>
      <c r="E39" s="71">
        <v>14477</v>
      </c>
      <c r="F39" s="71"/>
      <c r="G39" s="71">
        <v>1661.7375</v>
      </c>
      <c r="H39" s="276">
        <v>4.7800925925925927E-3</v>
      </c>
      <c r="I39" s="277">
        <v>8.1249999999999985E-3</v>
      </c>
      <c r="J39" s="162"/>
      <c r="K39" s="163"/>
      <c r="L39" s="71">
        <v>53658</v>
      </c>
      <c r="M39" s="71"/>
      <c r="N39" s="84">
        <v>23226.504722222224</v>
      </c>
      <c r="O39" s="156">
        <v>1.8032407407407403E-2</v>
      </c>
      <c r="P39" s="157">
        <v>3.7291666666666667E-2</v>
      </c>
    </row>
    <row r="40" spans="1:16" x14ac:dyDescent="0.2">
      <c r="C40" s="1" t="s">
        <v>42</v>
      </c>
      <c r="D40" s="1" t="s">
        <v>43</v>
      </c>
      <c r="E40" s="71">
        <v>3309</v>
      </c>
      <c r="F40" s="71"/>
      <c r="G40" s="72">
        <v>334.4713888888889</v>
      </c>
      <c r="H40" s="276">
        <v>4.2129629629629626E-3</v>
      </c>
      <c r="I40" s="277">
        <v>7.106481481481481E-3</v>
      </c>
      <c r="J40" s="162"/>
      <c r="K40" s="163"/>
      <c r="L40" s="71">
        <v>16549</v>
      </c>
      <c r="M40" s="71"/>
      <c r="N40" s="84">
        <v>5704.0969444444445</v>
      </c>
      <c r="O40" s="156">
        <v>1.4363425925925925E-2</v>
      </c>
      <c r="P40" s="157">
        <v>2.855324074074074E-2</v>
      </c>
    </row>
    <row r="41" spans="1:16" x14ac:dyDescent="0.2">
      <c r="C41" s="1" t="s">
        <v>44</v>
      </c>
      <c r="D41" s="1" t="s">
        <v>45</v>
      </c>
      <c r="E41" s="71">
        <v>10060</v>
      </c>
      <c r="F41" s="71"/>
      <c r="G41" s="71">
        <v>1144.4811111111112</v>
      </c>
      <c r="H41" s="276">
        <v>4.7453703703703703E-3</v>
      </c>
      <c r="I41" s="277">
        <v>7.9629629629629634E-3</v>
      </c>
      <c r="J41" s="162"/>
      <c r="K41" s="163"/>
      <c r="L41" s="71">
        <v>38403</v>
      </c>
      <c r="M41" s="71"/>
      <c r="N41" s="84">
        <v>15894.780555555557</v>
      </c>
      <c r="O41" s="156">
        <v>1.7245370370370369E-2</v>
      </c>
      <c r="P41" s="157">
        <v>3.335648148148148E-2</v>
      </c>
    </row>
    <row r="42" spans="1:16" x14ac:dyDescent="0.2">
      <c r="C42" s="1" t="s">
        <v>46</v>
      </c>
      <c r="D42" s="1" t="s">
        <v>47</v>
      </c>
      <c r="E42" s="71">
        <v>3526</v>
      </c>
      <c r="F42" s="71"/>
      <c r="G42" s="71">
        <v>494.28777777777776</v>
      </c>
      <c r="H42" s="276">
        <v>5.8449074074074072E-3</v>
      </c>
      <c r="I42" s="277">
        <v>1.0555555555555556E-2</v>
      </c>
      <c r="J42" s="162"/>
      <c r="K42" s="163"/>
      <c r="L42" s="71">
        <v>24216</v>
      </c>
      <c r="M42" s="71"/>
      <c r="N42" s="84">
        <v>11042.491666666667</v>
      </c>
      <c r="O42" s="156">
        <v>1.9004629629629632E-2</v>
      </c>
      <c r="P42" s="157">
        <v>3.740740740740741E-2</v>
      </c>
    </row>
    <row r="43" spans="1:16" ht="18" x14ac:dyDescent="0.25">
      <c r="A43" s="23"/>
      <c r="C43" s="1" t="s">
        <v>48</v>
      </c>
      <c r="D43" s="1" t="s">
        <v>49</v>
      </c>
      <c r="E43" s="71">
        <v>5288</v>
      </c>
      <c r="F43" s="71"/>
      <c r="G43" s="71">
        <v>717.08833333333337</v>
      </c>
      <c r="H43" s="276">
        <v>5.6481481481481478E-3</v>
      </c>
      <c r="I43" s="277">
        <v>1.0486111111111111E-2</v>
      </c>
      <c r="J43" s="162"/>
      <c r="K43" s="163"/>
      <c r="L43" s="71">
        <v>30706</v>
      </c>
      <c r="M43" s="71"/>
      <c r="N43" s="84">
        <v>13599.526388888889</v>
      </c>
      <c r="O43" s="156">
        <v>1.8449074074074073E-2</v>
      </c>
      <c r="P43" s="157">
        <v>3.695601851851852E-2</v>
      </c>
    </row>
    <row r="44" spans="1:16" x14ac:dyDescent="0.2">
      <c r="C44" s="1" t="s">
        <v>50</v>
      </c>
      <c r="D44" s="1" t="s">
        <v>51</v>
      </c>
      <c r="E44" s="71">
        <v>8855</v>
      </c>
      <c r="F44" s="71"/>
      <c r="G44" s="71">
        <v>1314.6486111111112</v>
      </c>
      <c r="H44" s="276">
        <v>6.1805555555555563E-3</v>
      </c>
      <c r="I44" s="277">
        <v>1.1574074074074075E-2</v>
      </c>
      <c r="J44" s="162"/>
      <c r="K44" s="163"/>
      <c r="L44" s="71">
        <v>39126</v>
      </c>
      <c r="M44" s="71"/>
      <c r="N44" s="84">
        <v>19830.925833333335</v>
      </c>
      <c r="O44" s="156">
        <v>2.1122685185185185E-2</v>
      </c>
      <c r="P44" s="157">
        <v>4.2638888888888893E-2</v>
      </c>
    </row>
    <row r="45" spans="1:16" x14ac:dyDescent="0.2">
      <c r="C45" s="1" t="s">
        <v>52</v>
      </c>
      <c r="D45" s="1" t="s">
        <v>53</v>
      </c>
      <c r="E45" s="71">
        <v>9003</v>
      </c>
      <c r="F45" s="71"/>
      <c r="G45" s="71">
        <v>1190.0308333333335</v>
      </c>
      <c r="H45" s="276">
        <v>5.5092592592592589E-3</v>
      </c>
      <c r="I45" s="277">
        <v>9.8148148148148144E-3</v>
      </c>
      <c r="J45" s="162"/>
      <c r="K45" s="163"/>
      <c r="L45" s="71">
        <v>36982</v>
      </c>
      <c r="M45" s="71"/>
      <c r="N45" s="84">
        <v>12182.391111111112</v>
      </c>
      <c r="O45" s="156">
        <v>1.3726851851851851E-2</v>
      </c>
      <c r="P45" s="157">
        <v>2.71875E-2</v>
      </c>
    </row>
    <row r="46" spans="1:16" x14ac:dyDescent="0.2">
      <c r="B46" s="9"/>
      <c r="C46" s="4" t="s">
        <v>54</v>
      </c>
      <c r="D46" s="4" t="s">
        <v>55</v>
      </c>
      <c r="E46" s="73">
        <v>6804</v>
      </c>
      <c r="F46" s="73"/>
      <c r="G46" s="73">
        <v>873.93472222222226</v>
      </c>
      <c r="H46" s="278">
        <v>5.347222222222222E-3</v>
      </c>
      <c r="I46" s="279">
        <v>9.3171296296296283E-3</v>
      </c>
      <c r="J46" s="162"/>
      <c r="K46" s="164"/>
      <c r="L46" s="73">
        <v>34625</v>
      </c>
      <c r="M46" s="73"/>
      <c r="N46" s="85">
        <v>14576.201944444445</v>
      </c>
      <c r="O46" s="158">
        <v>1.7546296296296296E-2</v>
      </c>
      <c r="P46" s="159">
        <v>3.6458333333333336E-2</v>
      </c>
    </row>
    <row r="47" spans="1:16" x14ac:dyDescent="0.2">
      <c r="B47" s="6" t="s">
        <v>195</v>
      </c>
      <c r="H47" s="162"/>
      <c r="I47" s="162"/>
      <c r="J47" s="162"/>
      <c r="K47" s="161" t="s">
        <v>196</v>
      </c>
      <c r="O47" s="162"/>
      <c r="P47" s="162"/>
    </row>
    <row r="48" spans="1:16" x14ac:dyDescent="0.2">
      <c r="B48" s="6"/>
      <c r="E48" s="69" t="s">
        <v>197</v>
      </c>
      <c r="F48" s="74"/>
      <c r="G48" s="69" t="s">
        <v>198</v>
      </c>
      <c r="H48" s="166" t="s">
        <v>199</v>
      </c>
      <c r="I48" s="166" t="s">
        <v>200</v>
      </c>
      <c r="J48" s="168"/>
      <c r="K48" s="161"/>
      <c r="L48" s="69" t="s">
        <v>201</v>
      </c>
      <c r="M48" s="74"/>
      <c r="N48" s="69" t="s">
        <v>202</v>
      </c>
      <c r="O48" s="166" t="s">
        <v>203</v>
      </c>
      <c r="P48" s="166" t="s">
        <v>204</v>
      </c>
    </row>
    <row r="49" spans="1:16" x14ac:dyDescent="0.2">
      <c r="A49" s="217"/>
      <c r="B49" s="217"/>
      <c r="C49" s="217"/>
      <c r="D49" s="217" t="s">
        <v>33</v>
      </c>
      <c r="E49" s="70">
        <v>12325</v>
      </c>
      <c r="F49" s="70"/>
      <c r="G49" s="70">
        <v>19268.160833333335</v>
      </c>
      <c r="H49" s="154">
        <v>6.5138888888888885E-2</v>
      </c>
      <c r="I49" s="155">
        <v>0.14480324074074072</v>
      </c>
      <c r="J49" s="160"/>
      <c r="K49" s="163"/>
      <c r="L49" s="70">
        <v>10964</v>
      </c>
      <c r="M49" s="70"/>
      <c r="N49" s="83">
        <v>25669.058333333331</v>
      </c>
      <c r="O49" s="154">
        <v>9.7546296296296298E-2</v>
      </c>
      <c r="P49" s="155">
        <v>0.23458333333333331</v>
      </c>
    </row>
    <row r="50" spans="1:16" x14ac:dyDescent="0.2">
      <c r="C50" s="1" t="s">
        <v>34</v>
      </c>
      <c r="D50" s="1" t="s">
        <v>35</v>
      </c>
      <c r="E50" s="71">
        <v>7</v>
      </c>
      <c r="F50" s="71"/>
      <c r="G50" s="71">
        <v>15.987500000000001</v>
      </c>
      <c r="H50" s="156">
        <v>9.5162037037037031E-2</v>
      </c>
      <c r="I50" s="157">
        <v>0.17886574074074071</v>
      </c>
      <c r="J50" s="162"/>
      <c r="K50" s="163"/>
      <c r="L50" s="71">
        <v>1290</v>
      </c>
      <c r="M50" s="71"/>
      <c r="N50" s="84">
        <v>2228.1688888888889</v>
      </c>
      <c r="O50" s="156">
        <v>7.1967592592592597E-2</v>
      </c>
      <c r="P50" s="157">
        <v>0.15009259259259258</v>
      </c>
    </row>
    <row r="51" spans="1:16" x14ac:dyDescent="0.2">
      <c r="C51" s="1" t="s">
        <v>36</v>
      </c>
      <c r="D51" s="1" t="s">
        <v>37</v>
      </c>
      <c r="E51" s="71">
        <v>300</v>
      </c>
      <c r="F51" s="71"/>
      <c r="G51" s="71">
        <v>467.5286111111111</v>
      </c>
      <c r="H51" s="156">
        <v>6.4930555555555561E-2</v>
      </c>
      <c r="I51" s="157">
        <v>0.16060185185185186</v>
      </c>
      <c r="J51" s="162"/>
      <c r="K51" s="163"/>
      <c r="L51" s="71">
        <v>807</v>
      </c>
      <c r="M51" s="71"/>
      <c r="N51" s="84">
        <v>2018.6458333333333</v>
      </c>
      <c r="O51" s="156">
        <v>0.10422453703703705</v>
      </c>
      <c r="P51" s="157">
        <v>0.26572916666666663</v>
      </c>
    </row>
    <row r="52" spans="1:16" x14ac:dyDescent="0.2">
      <c r="C52" s="1" t="s">
        <v>38</v>
      </c>
      <c r="D52" s="1" t="s">
        <v>39</v>
      </c>
      <c r="E52" s="98">
        <v>133</v>
      </c>
      <c r="F52" s="98"/>
      <c r="G52" s="71">
        <v>186.51666666666668</v>
      </c>
      <c r="H52" s="156">
        <v>5.8437500000000003E-2</v>
      </c>
      <c r="I52" s="157">
        <v>0.12953703703703703</v>
      </c>
      <c r="J52" s="162"/>
      <c r="K52" s="163"/>
      <c r="L52" s="98">
        <v>27</v>
      </c>
      <c r="M52" s="98"/>
      <c r="N52" s="84">
        <v>118.10083333333334</v>
      </c>
      <c r="O52" s="156">
        <v>0.18225694444444443</v>
      </c>
      <c r="P52" s="157">
        <v>0.36398148148148146</v>
      </c>
    </row>
    <row r="53" spans="1:16" ht="18" x14ac:dyDescent="0.25">
      <c r="A53" s="23"/>
      <c r="C53" s="1" t="s">
        <v>40</v>
      </c>
      <c r="D53" s="1" t="s">
        <v>41</v>
      </c>
      <c r="E53" s="71">
        <v>1236</v>
      </c>
      <c r="F53" s="71"/>
      <c r="G53" s="71">
        <v>1988.4661111111111</v>
      </c>
      <c r="H53" s="156">
        <v>6.7037037037037034E-2</v>
      </c>
      <c r="I53" s="157">
        <v>0.14899305555555556</v>
      </c>
      <c r="J53" s="162"/>
      <c r="K53" s="163"/>
      <c r="L53" s="71">
        <v>1223</v>
      </c>
      <c r="M53" s="71"/>
      <c r="N53" s="84">
        <v>2662.2986111111109</v>
      </c>
      <c r="O53" s="156">
        <v>9.0706018518518519E-2</v>
      </c>
      <c r="P53" s="157">
        <v>0.19803240740740743</v>
      </c>
    </row>
    <row r="54" spans="1:16" x14ac:dyDescent="0.2">
      <c r="C54" s="1" t="s">
        <v>42</v>
      </c>
      <c r="D54" s="1" t="s">
        <v>43</v>
      </c>
      <c r="E54" s="71">
        <v>1292</v>
      </c>
      <c r="F54" s="71"/>
      <c r="G54" s="72">
        <v>1245.6347222222221</v>
      </c>
      <c r="H54" s="156">
        <v>4.0173611111111111E-2</v>
      </c>
      <c r="I54" s="157">
        <v>9.4826388888888891E-2</v>
      </c>
      <c r="J54" s="162"/>
      <c r="K54" s="163"/>
      <c r="L54" s="71">
        <v>1256</v>
      </c>
      <c r="M54" s="71"/>
      <c r="N54" s="84">
        <v>2249.7205555555556</v>
      </c>
      <c r="O54" s="156">
        <v>7.4629629629629629E-2</v>
      </c>
      <c r="P54" s="157">
        <v>0.16504629629629627</v>
      </c>
    </row>
    <row r="55" spans="1:16" x14ac:dyDescent="0.2">
      <c r="C55" s="1" t="s">
        <v>44</v>
      </c>
      <c r="D55" s="1" t="s">
        <v>45</v>
      </c>
      <c r="E55" s="71">
        <v>2235</v>
      </c>
      <c r="F55" s="71"/>
      <c r="G55" s="71">
        <v>3265.4538888888887</v>
      </c>
      <c r="H55" s="156">
        <v>6.0879629629629638E-2</v>
      </c>
      <c r="I55" s="157">
        <v>0.13017361111111111</v>
      </c>
      <c r="J55" s="162"/>
      <c r="K55" s="163"/>
      <c r="L55" s="71">
        <v>1291</v>
      </c>
      <c r="M55" s="71"/>
      <c r="N55" s="84">
        <v>3529.9713888888887</v>
      </c>
      <c r="O55" s="156">
        <v>0.1139236111111111</v>
      </c>
      <c r="P55" s="157">
        <v>0.2555324074074074</v>
      </c>
    </row>
    <row r="56" spans="1:16" x14ac:dyDescent="0.2">
      <c r="C56" s="1" t="s">
        <v>46</v>
      </c>
      <c r="D56" s="1" t="s">
        <v>47</v>
      </c>
      <c r="E56" s="71">
        <v>2129</v>
      </c>
      <c r="F56" s="71"/>
      <c r="G56" s="71">
        <v>3346.8619444444444</v>
      </c>
      <c r="H56" s="156">
        <v>6.5497685185185187E-2</v>
      </c>
      <c r="I56" s="157">
        <v>0.12113425925925926</v>
      </c>
      <c r="J56" s="162"/>
      <c r="K56" s="163"/>
      <c r="L56" s="71">
        <v>183</v>
      </c>
      <c r="M56" s="71"/>
      <c r="N56" s="84">
        <v>708.19638888888892</v>
      </c>
      <c r="O56" s="156">
        <v>0.16124999999999998</v>
      </c>
      <c r="P56" s="157">
        <v>0.27621527777777777</v>
      </c>
    </row>
    <row r="57" spans="1:16" ht="18" x14ac:dyDescent="0.25">
      <c r="A57" s="23"/>
      <c r="C57" s="1" t="s">
        <v>48</v>
      </c>
      <c r="D57" s="1" t="s">
        <v>49</v>
      </c>
      <c r="E57" s="71">
        <v>1128</v>
      </c>
      <c r="F57" s="71"/>
      <c r="G57" s="71">
        <v>2860.9100000000003</v>
      </c>
      <c r="H57" s="156">
        <v>0.10568287037037037</v>
      </c>
      <c r="I57" s="157">
        <v>0.24111111111111108</v>
      </c>
      <c r="J57" s="162"/>
      <c r="K57" s="163"/>
      <c r="L57" s="71">
        <v>925</v>
      </c>
      <c r="M57" s="71"/>
      <c r="N57" s="84">
        <v>3108.5463888888889</v>
      </c>
      <c r="O57" s="156">
        <v>0.14002314814814815</v>
      </c>
      <c r="P57" s="157">
        <v>0.3742476851851852</v>
      </c>
    </row>
    <row r="58" spans="1:16" x14ac:dyDescent="0.2">
      <c r="C58" s="1" t="s">
        <v>50</v>
      </c>
      <c r="D58" s="1" t="s">
        <v>51</v>
      </c>
      <c r="E58" s="71">
        <v>845</v>
      </c>
      <c r="F58" s="71"/>
      <c r="G58" s="71">
        <v>1475.8183333333334</v>
      </c>
      <c r="H58" s="156">
        <v>7.2777777777777775E-2</v>
      </c>
      <c r="I58" s="157">
        <v>0.18194444444444444</v>
      </c>
      <c r="J58" s="162"/>
      <c r="K58" s="163"/>
      <c r="L58" s="71">
        <v>791</v>
      </c>
      <c r="M58" s="71"/>
      <c r="N58" s="84">
        <v>2351.3536111111111</v>
      </c>
      <c r="O58" s="156">
        <v>0.12385416666666665</v>
      </c>
      <c r="P58" s="157">
        <v>0.34570601851851851</v>
      </c>
    </row>
    <row r="59" spans="1:16" x14ac:dyDescent="0.2">
      <c r="C59" s="1" t="s">
        <v>52</v>
      </c>
      <c r="D59" s="1" t="s">
        <v>53</v>
      </c>
      <c r="E59" s="71">
        <v>1504</v>
      </c>
      <c r="F59" s="71"/>
      <c r="G59" s="71">
        <v>1633.0611111111111</v>
      </c>
      <c r="H59" s="156">
        <v>4.5243055555555557E-2</v>
      </c>
      <c r="I59" s="157">
        <v>0.10810185185185184</v>
      </c>
      <c r="J59" s="162"/>
      <c r="K59" s="163"/>
      <c r="L59" s="71">
        <v>1103</v>
      </c>
      <c r="M59" s="71"/>
      <c r="N59" s="84">
        <v>1561.4066666666665</v>
      </c>
      <c r="O59" s="156">
        <v>5.8981481481481489E-2</v>
      </c>
      <c r="P59" s="157">
        <v>0.1441087962962963</v>
      </c>
    </row>
    <row r="60" spans="1:16" x14ac:dyDescent="0.2">
      <c r="B60" s="9"/>
      <c r="C60" s="4" t="s">
        <v>54</v>
      </c>
      <c r="D60" s="4" t="s">
        <v>55</v>
      </c>
      <c r="E60" s="73">
        <v>1516</v>
      </c>
      <c r="F60" s="73"/>
      <c r="G60" s="73">
        <v>2781.9219444444448</v>
      </c>
      <c r="H60" s="158">
        <v>7.6458333333333336E-2</v>
      </c>
      <c r="I60" s="159">
        <v>0.1808680555555556</v>
      </c>
      <c r="J60" s="162"/>
      <c r="K60" s="164"/>
      <c r="L60" s="73">
        <v>2068</v>
      </c>
      <c r="M60" s="73"/>
      <c r="N60" s="85">
        <v>5132.649166666667</v>
      </c>
      <c r="O60" s="158">
        <v>0.10341435185185184</v>
      </c>
      <c r="P60" s="159">
        <v>0.2638078703703704</v>
      </c>
    </row>
    <row r="61" spans="1:16" x14ac:dyDescent="0.2">
      <c r="B61" s="6" t="s">
        <v>205</v>
      </c>
      <c r="H61" s="162"/>
      <c r="I61" s="162"/>
      <c r="J61" s="162"/>
      <c r="K61" s="161" t="s">
        <v>206</v>
      </c>
      <c r="O61" s="162"/>
      <c r="P61" s="162"/>
    </row>
    <row r="62" spans="1:16" x14ac:dyDescent="0.2">
      <c r="E62" s="69" t="s">
        <v>207</v>
      </c>
      <c r="F62" s="74"/>
      <c r="G62" s="69" t="s">
        <v>208</v>
      </c>
      <c r="H62" s="166" t="s">
        <v>209</v>
      </c>
      <c r="I62" s="166" t="s">
        <v>210</v>
      </c>
      <c r="J62" s="168"/>
      <c r="K62" s="163"/>
      <c r="L62" s="69" t="s">
        <v>211</v>
      </c>
      <c r="M62" s="74"/>
      <c r="N62" s="69" t="s">
        <v>212</v>
      </c>
      <c r="O62" s="166" t="s">
        <v>213</v>
      </c>
      <c r="P62" s="166" t="s">
        <v>214</v>
      </c>
    </row>
    <row r="63" spans="1:16" x14ac:dyDescent="0.2">
      <c r="A63" s="217"/>
      <c r="B63" s="217"/>
      <c r="C63" s="217"/>
      <c r="D63" s="217" t="s">
        <v>33</v>
      </c>
      <c r="E63" s="70">
        <v>5534</v>
      </c>
      <c r="F63" s="70"/>
      <c r="G63" s="70">
        <v>8188.1572222222212</v>
      </c>
      <c r="H63" s="154">
        <v>6.1655092592592595E-2</v>
      </c>
      <c r="I63" s="155">
        <v>0.14884259259259258</v>
      </c>
      <c r="J63" s="160"/>
      <c r="K63" s="161"/>
      <c r="L63" s="70">
        <v>2372</v>
      </c>
      <c r="M63" s="70"/>
      <c r="N63" s="83">
        <v>5393.306111111111</v>
      </c>
      <c r="O63" s="154">
        <v>9.4733796296296288E-2</v>
      </c>
      <c r="P63" s="155">
        <v>0.23768518518518519</v>
      </c>
    </row>
    <row r="64" spans="1:16" x14ac:dyDescent="0.2">
      <c r="C64" s="1" t="s">
        <v>34</v>
      </c>
      <c r="D64" s="1" t="s">
        <v>35</v>
      </c>
      <c r="E64" s="71">
        <v>237</v>
      </c>
      <c r="F64" s="71"/>
      <c r="G64" s="71">
        <v>506.0575</v>
      </c>
      <c r="H64" s="156">
        <v>8.8969907407407414E-2</v>
      </c>
      <c r="I64" s="157">
        <v>0.24246527777777774</v>
      </c>
      <c r="J64" s="162"/>
      <c r="K64" s="163"/>
      <c r="L64" s="71">
        <v>34</v>
      </c>
      <c r="M64" s="71"/>
      <c r="N64" s="84">
        <v>71.125833333333333</v>
      </c>
      <c r="O64" s="156">
        <v>8.7164351851851854E-2</v>
      </c>
      <c r="P64" s="157">
        <v>0.25792824074074078</v>
      </c>
    </row>
    <row r="65" spans="1:16" x14ac:dyDescent="0.2">
      <c r="C65" s="1" t="s">
        <v>36</v>
      </c>
      <c r="D65" s="1" t="s">
        <v>37</v>
      </c>
      <c r="E65" s="71">
        <v>192</v>
      </c>
      <c r="F65" s="71"/>
      <c r="G65" s="71">
        <v>276.60055555555556</v>
      </c>
      <c r="H65" s="156">
        <v>6.0023148148148152E-2</v>
      </c>
      <c r="I65" s="157">
        <v>0.13658564814814814</v>
      </c>
      <c r="J65" s="162"/>
      <c r="K65" s="163"/>
      <c r="L65" s="71">
        <v>126</v>
      </c>
      <c r="M65" s="71"/>
      <c r="N65" s="84">
        <v>237.92027777777778</v>
      </c>
      <c r="O65" s="156">
        <v>7.8680555555555545E-2</v>
      </c>
      <c r="P65" s="157">
        <v>0.1343634259259259</v>
      </c>
    </row>
    <row r="66" spans="1:16" x14ac:dyDescent="0.2">
      <c r="C66" s="1" t="s">
        <v>38</v>
      </c>
      <c r="D66" s="1" t="s">
        <v>39</v>
      </c>
      <c r="E66" s="71">
        <v>31</v>
      </c>
      <c r="F66" s="98"/>
      <c r="G66" s="71">
        <v>90.778611111111104</v>
      </c>
      <c r="H66" s="156">
        <v>0.12201388888888888</v>
      </c>
      <c r="I66" s="157">
        <v>0.24761574074074075</v>
      </c>
      <c r="J66" s="162"/>
      <c r="K66" s="163"/>
      <c r="L66" s="71">
        <v>15</v>
      </c>
      <c r="M66" s="98"/>
      <c r="N66" s="84">
        <v>75.231388888888887</v>
      </c>
      <c r="O66" s="156">
        <v>0.20898148148148146</v>
      </c>
      <c r="P66" s="157">
        <v>0.44339120370370372</v>
      </c>
    </row>
    <row r="67" spans="1:16" ht="18" x14ac:dyDescent="0.25">
      <c r="A67" s="23"/>
      <c r="C67" s="1" t="s">
        <v>40</v>
      </c>
      <c r="D67" s="1" t="s">
        <v>41</v>
      </c>
      <c r="E67" s="71">
        <v>492</v>
      </c>
      <c r="F67" s="71"/>
      <c r="G67" s="71">
        <v>548.34694444444438</v>
      </c>
      <c r="H67" s="156">
        <v>4.6435185185185184E-2</v>
      </c>
      <c r="I67" s="157">
        <v>0.1348263888888889</v>
      </c>
      <c r="J67" s="162"/>
      <c r="K67" s="163"/>
      <c r="L67" s="71">
        <v>110</v>
      </c>
      <c r="M67" s="71"/>
      <c r="N67" s="84">
        <v>211.49916666666667</v>
      </c>
      <c r="O67" s="156">
        <v>8.0115740740740737E-2</v>
      </c>
      <c r="P67" s="157">
        <v>0.21467592592592591</v>
      </c>
    </row>
    <row r="68" spans="1:16" x14ac:dyDescent="0.2">
      <c r="C68" s="1" t="s">
        <v>42</v>
      </c>
      <c r="D68" s="1" t="s">
        <v>43</v>
      </c>
      <c r="E68" s="71">
        <v>94</v>
      </c>
      <c r="F68" s="71"/>
      <c r="G68" s="72">
        <v>128.81527777777779</v>
      </c>
      <c r="H68" s="156">
        <v>5.7094907407407407E-2</v>
      </c>
      <c r="I68" s="157">
        <v>0.13841435185185183</v>
      </c>
      <c r="J68" s="162"/>
      <c r="K68" s="163"/>
      <c r="L68" s="71">
        <v>584</v>
      </c>
      <c r="M68" s="71"/>
      <c r="N68" s="84">
        <v>988.94861111111106</v>
      </c>
      <c r="O68" s="156">
        <v>7.0555555555555552E-2</v>
      </c>
      <c r="P68" s="157">
        <v>0.16755787037037037</v>
      </c>
    </row>
    <row r="69" spans="1:16" x14ac:dyDescent="0.2">
      <c r="C69" s="1" t="s">
        <v>44</v>
      </c>
      <c r="D69" s="1" t="s">
        <v>45</v>
      </c>
      <c r="E69" s="71">
        <v>1347</v>
      </c>
      <c r="F69" s="71"/>
      <c r="G69" s="71">
        <v>1879.8880555555556</v>
      </c>
      <c r="H69" s="156">
        <v>5.8148148148148164E-2</v>
      </c>
      <c r="I69" s="157">
        <v>0.13013888888888889</v>
      </c>
      <c r="J69" s="162"/>
      <c r="K69" s="163"/>
      <c r="L69" s="71">
        <v>484</v>
      </c>
      <c r="M69" s="71"/>
      <c r="N69" s="84">
        <v>1448.7141666666669</v>
      </c>
      <c r="O69" s="156">
        <v>0.12472222222222222</v>
      </c>
      <c r="P69" s="157">
        <v>0.33489583333333334</v>
      </c>
    </row>
    <row r="70" spans="1:16" x14ac:dyDescent="0.2">
      <c r="C70" s="1" t="s">
        <v>46</v>
      </c>
      <c r="D70" s="1" t="s">
        <v>47</v>
      </c>
      <c r="E70" s="71">
        <v>740</v>
      </c>
      <c r="F70" s="71"/>
      <c r="G70" s="71">
        <v>989.14055555555558</v>
      </c>
      <c r="H70" s="156">
        <v>5.5694444444444442E-2</v>
      </c>
      <c r="I70" s="157">
        <v>0.10815972222222221</v>
      </c>
      <c r="J70" s="162"/>
      <c r="K70" s="163"/>
      <c r="L70" s="71">
        <v>57</v>
      </c>
      <c r="M70" s="71"/>
      <c r="N70" s="84">
        <v>166.21027777777778</v>
      </c>
      <c r="O70" s="156">
        <v>0.12149305555555555</v>
      </c>
      <c r="P70" s="157">
        <v>0.25978009259259255</v>
      </c>
    </row>
    <row r="71" spans="1:16" ht="18" x14ac:dyDescent="0.25">
      <c r="A71" s="23"/>
      <c r="C71" s="1" t="s">
        <v>48</v>
      </c>
      <c r="D71" s="1" t="s">
        <v>49</v>
      </c>
      <c r="E71" s="71">
        <v>603</v>
      </c>
      <c r="F71" s="71"/>
      <c r="G71" s="71">
        <v>1491.3963888888891</v>
      </c>
      <c r="H71" s="156">
        <v>0.10305555555555557</v>
      </c>
      <c r="I71" s="157">
        <v>0.26074074074074066</v>
      </c>
      <c r="J71" s="162"/>
      <c r="K71" s="163"/>
      <c r="L71" s="71">
        <v>74</v>
      </c>
      <c r="M71" s="71"/>
      <c r="N71" s="84">
        <v>191.71583333333334</v>
      </c>
      <c r="O71" s="156">
        <v>0.10795138888888889</v>
      </c>
      <c r="P71" s="157">
        <v>0.20516203703703703</v>
      </c>
    </row>
    <row r="72" spans="1:16" x14ac:dyDescent="0.2">
      <c r="C72" s="1" t="s">
        <v>50</v>
      </c>
      <c r="D72" s="1" t="s">
        <v>51</v>
      </c>
      <c r="E72" s="71">
        <v>210</v>
      </c>
      <c r="F72" s="71"/>
      <c r="G72" s="71">
        <v>284.36833333333328</v>
      </c>
      <c r="H72" s="156">
        <v>5.6423611111111112E-2</v>
      </c>
      <c r="I72" s="157">
        <v>0.15644675925925924</v>
      </c>
      <c r="J72" s="162"/>
      <c r="K72" s="163"/>
      <c r="L72" s="71">
        <v>37</v>
      </c>
      <c r="M72" s="71"/>
      <c r="N72" s="84">
        <v>108.08999999999999</v>
      </c>
      <c r="O72" s="156">
        <v>0.12172453703703705</v>
      </c>
      <c r="P72" s="157">
        <v>0.36454861111111114</v>
      </c>
    </row>
    <row r="73" spans="1:16" x14ac:dyDescent="0.2">
      <c r="C73" s="1" t="s">
        <v>52</v>
      </c>
      <c r="D73" s="1" t="s">
        <v>53</v>
      </c>
      <c r="E73" s="71">
        <v>330</v>
      </c>
      <c r="F73" s="71"/>
      <c r="G73" s="71">
        <v>262.71111111111111</v>
      </c>
      <c r="H73" s="156">
        <v>3.3171296296296296E-2</v>
      </c>
      <c r="I73" s="157">
        <v>7.9421296296296295E-2</v>
      </c>
      <c r="J73" s="162"/>
      <c r="K73" s="163"/>
      <c r="L73" s="71">
        <v>184</v>
      </c>
      <c r="M73" s="71"/>
      <c r="N73" s="84">
        <v>190.89611111111111</v>
      </c>
      <c r="O73" s="156">
        <v>4.3229166666666673E-2</v>
      </c>
      <c r="P73" s="157">
        <v>0.11537037037037036</v>
      </c>
    </row>
    <row r="74" spans="1:16" x14ac:dyDescent="0.2">
      <c r="B74" s="9"/>
      <c r="C74" s="4" t="s">
        <v>54</v>
      </c>
      <c r="D74" s="4" t="s">
        <v>55</v>
      </c>
      <c r="E74" s="73">
        <v>1258</v>
      </c>
      <c r="F74" s="73"/>
      <c r="G74" s="73">
        <v>1730.0538888888889</v>
      </c>
      <c r="H74" s="158">
        <v>5.7303240740740745E-2</v>
      </c>
      <c r="I74" s="159">
        <v>0.14416666666666667</v>
      </c>
      <c r="J74" s="162"/>
      <c r="K74" s="164"/>
      <c r="L74" s="73">
        <v>667</v>
      </c>
      <c r="M74" s="73"/>
      <c r="N74" s="85">
        <v>1702.9544444444443</v>
      </c>
      <c r="O74" s="158">
        <v>0.10637731481481481</v>
      </c>
      <c r="P74" s="159">
        <v>0.27460648148148148</v>
      </c>
    </row>
    <row r="75" spans="1:16" x14ac:dyDescent="0.2">
      <c r="C75" s="49" t="s">
        <v>76</v>
      </c>
      <c r="D75" s="27" t="s">
        <v>77</v>
      </c>
    </row>
    <row r="76" spans="1:16" x14ac:dyDescent="0.2">
      <c r="D76" s="50" t="s">
        <v>78</v>
      </c>
    </row>
    <row r="77" spans="1:16" x14ac:dyDescent="0.2">
      <c r="C77" s="49">
        <v>1</v>
      </c>
      <c r="D77" s="103" t="s">
        <v>79</v>
      </c>
    </row>
  </sheetData>
  <conditionalFormatting sqref="H7:P74">
    <cfRule type="cellIs" dxfId="1" priority="12" operator="between">
      <formula>0.00001</formula>
      <formula>0.04166</formula>
    </cfRule>
  </conditionalFormatting>
  <hyperlinks>
    <hyperlink ref="D76" location="Introduction!A1" display="Introduction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74C82-F393-4E6B-B220-F79DFCEB61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63160E-A8B9-41B6-B44E-60616C920164}">
  <ds:schemaRefs>
    <ds:schemaRef ds:uri="http://schemas.microsoft.com/office/2006/metadata/properties"/>
    <ds:schemaRef ds:uri="95fb9783-1faf-46d3-8810-c8b69aa0f487"/>
    <ds:schemaRef ds:uri="http://www.w3.org/XML/1998/namespace"/>
    <ds:schemaRef ds:uri="c44079d0-8f68-4105-8d53-e90d6dc48a5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0D72DD-A1A2-434F-B183-A225BA67A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Introduction</vt:lpstr>
      <vt:lpstr>Response times</vt:lpstr>
      <vt:lpstr>Incidents</vt:lpstr>
      <vt:lpstr>Calls</vt:lpstr>
      <vt:lpstr>Handovers</vt:lpstr>
      <vt:lpstr>Validation</vt:lpstr>
      <vt:lpstr>Resources</vt:lpstr>
      <vt:lpstr>NoC, CPR</vt:lpstr>
      <vt:lpstr>HCP, IFT</vt:lpstr>
      <vt:lpstr>Section 136</vt:lpstr>
      <vt:lpstr>ICB lookup</vt:lpstr>
    </vt:vector>
  </TitlesOfParts>
  <Manager/>
  <Company>Department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Kay</dc:creator>
  <cp:keywords/>
  <dc:description/>
  <cp:lastModifiedBy>KAY, Ian (NHS ENGLAND)</cp:lastModifiedBy>
  <cp:revision/>
  <cp:lastPrinted>2024-11-12T17:22:32Z</cp:lastPrinted>
  <dcterms:created xsi:type="dcterms:W3CDTF">2003-08-01T14:12:13Z</dcterms:created>
  <dcterms:modified xsi:type="dcterms:W3CDTF">2026-04-15T08:04:23Z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