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mc:AlternateContent xmlns:mc="http://schemas.openxmlformats.org/markup-compatibility/2006">
    <mc:Choice Requires="x15">
      <x15ac:absPath xmlns:x15ac="http://schemas.microsoft.com/office/spreadsheetml/2010/11/ac" url="https://nhs.sharepoint.com/sites/X24_PAT-UECandAP/Shared Documents/UEC and AP/Cancer/Publication/MONTHLY DATA/MONTH 11 25-26 (FEBRUARY 2026)/PROVISIONAL/Working Files/Time Series/"/>
    </mc:Choice>
  </mc:AlternateContent>
  <xr:revisionPtr revIDLastSave="3" documentId="11_E9F89EECD8A3B3B3E667958596902BCD878E13E7" xr6:coauthVersionLast="47" xr6:coauthVersionMax="47" xr10:uidLastSave="{77D837AE-4799-4C6F-8E89-C67B9DEE9D6F}"/>
  <bookViews>
    <workbookView xWindow="-110" yWindow="-110" windowWidth="22780" windowHeight="14540" xr2:uid="{00000000-000D-0000-FFFF-FFFF00000000}"/>
  </bookViews>
  <sheets>
    <sheet name="Cover" sheetId="1" r:id="rId1"/>
    <sheet name="Monthly Performance" sheetId="83" r:id="rId2"/>
    <sheet name="Quarterly Performance" sheetId="86" r:id="rId3"/>
    <sheet name="Monthly Referrals Seen" sheetId="85" r:id="rId4"/>
  </sheets>
  <definedNames>
    <definedName name="DrugOpStd">OFFSET(#REF!, 0, 0,#REF!, 1)</definedName>
    <definedName name="DrugPatientSeen">OFFSET(#REF!, 0, 0,#REF!, 1)</definedName>
    <definedName name="DrugPerformance">OFFSET(#REF!, 0, 0,#REF!, 1)</definedName>
    <definedName name="OneMonthOpStd">OFFSET(#REF!, 0,0,#REF!,1)</definedName>
    <definedName name="OneMonthPatientSeen">OFFSET(#REF!, 0,0,#REF!, 1)</definedName>
    <definedName name="OneMonthPerformance">OFFSET(#REF!, 0,0,#REF!,1)</definedName>
    <definedName name="_xlnm.Print_Area" localSheetId="0">Cover!$A$1:$J$11</definedName>
    <definedName name="RTOpStd">OFFSET(#REF!, 0, 0,#REF!, 1)</definedName>
    <definedName name="RTPatientSeen">OFFSET(#REF!, 0, 0,#REF!, 1)</definedName>
    <definedName name="RTPerformance">OFFSET(#REF!, 0, 0,#REF!, 1)</definedName>
    <definedName name="ScreenOpStd">OFFSET(#REF!, 0, 0,#REF!, 1)</definedName>
    <definedName name="ScreenPatientSeen">OFFSET(#REF!, 0, 0,#REF!, 1)</definedName>
    <definedName name="ScreenPerformance">OFFSET(#REF!, 0, 0,#REF!, 1)</definedName>
    <definedName name="SurgOpStd">OFFSET(#REF!, 0,0,#REF!,1)</definedName>
    <definedName name="SurgPatientSeen">OFFSET(#REF!, 0, 0,#REF!, 1)</definedName>
    <definedName name="SurgPerformance">OFFSET(#REF!, 0,0,#REF!, 1)</definedName>
    <definedName name="TwoMonthOpStd">OFFSET(#REF!, 0, 0,#REF!, 1)</definedName>
    <definedName name="TwoMonthPatientSeen">OFFSET(#REF!, 0, 0,#REF!, 1)</definedName>
    <definedName name="TwoMonthPerformance">OFFSET(#REF!, 0, 0,#REF!, 1)</definedName>
    <definedName name="TWWBSOpStd">OFFSET(#REF!, 0,0,#REF!,1)</definedName>
    <definedName name="TWWBSPatientSeen">OFFSET(#REF!, 0,0,#REF!,1)</definedName>
    <definedName name="TWWBSPerformance">OFFSET(#REF!, 0, 0,#REF!, 1)</definedName>
    <definedName name="TWWOpStd">OFFSET(#REF!, 0, 0,#REF!, 1)</definedName>
    <definedName name="TWWPatientSeen">OFFSET(#REF!, 0, 0,#REF!, 1)</definedName>
    <definedName name="TWWPerformance">OFFSET(#REF!, 0,0,#REF!, 1)</definedName>
    <definedName name="UpgradePatientSeen">OFFSET(#REF!, 0, 0,#REF!, 1)</definedName>
    <definedName name="UpgradePerformance">OFFSET(#REF!, 0, 0,#REF!, 1)</definedName>
    <definedName name="XAxisNames">OFFSET(#REF!, 0, 0,#REF!, 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6" i="1" l="1"/>
</calcChain>
</file>

<file path=xl/sharedStrings.xml><?xml version="1.0" encoding="utf-8"?>
<sst xmlns="http://schemas.openxmlformats.org/spreadsheetml/2006/main" count="853" uniqueCount="58">
  <si>
    <t>Cancer Waiting Times</t>
  </si>
  <si>
    <t>National Time Series - Provider based</t>
  </si>
  <si>
    <t>Basis:</t>
  </si>
  <si>
    <t>Provider based stats including welsh cross-border patients and "unknowns"</t>
  </si>
  <si>
    <t>Source:</t>
  </si>
  <si>
    <t>Cancer Waiting Times Database (CWT-db)</t>
  </si>
  <si>
    <t>Contact:</t>
  </si>
  <si>
    <t>england.cancerwaitsdata@nhs.net</t>
  </si>
  <si>
    <t>Footnotes:</t>
  </si>
  <si>
    <t>For footnotes covering specific data quality issues for given providers, see main monthly provider workbooks.</t>
  </si>
  <si>
    <t>Status:</t>
  </si>
  <si>
    <t>For referrals seen data to March 2018 / Quarter 4 2017/18, monthly data were classed as provisional and quarterly data classed as final, therefore the sum of the standalone months in a quarter do not necessarily match the standalone quarterly data.
From April 2018 / Quarter 1 2018/19 onwards, monthly and quarterly data are synchronized. Both monthly and quarterly data are first released as provisional data, and subsequently finalised in line with the NHS England's revisions policy.</t>
  </si>
  <si>
    <t>This workbook contains provisional data for the periods</t>
  </si>
  <si>
    <t>to</t>
  </si>
  <si>
    <t>Q1 2021/22</t>
  </si>
  <si>
    <t>Version 12.0:</t>
  </si>
  <si>
    <t xml:space="preserve">The guidance for cancer waiting times was updated to version 12.0, in August 2023, applicable to data from October 2023. This replaced CWT Guidance version 11.1 and completes the process of replacing the Two Week Wait standards with the Faster Diagnosis Standard following the approval of changes to Cancer Waiting Times by Government in August 2023. This merges existing 31-day decision to treat/earliest clinically appropriate date to treatment into one standard for all treatments of cancers. This also brings some subsequent treatments not currently in scope of existing cancers into scope of this new standard. The guidance also merges the 62-day referral/consultant upgrade  standards into one 62-day standard for patients from either an urgent suspected cancer referral, breast symptomatic referral, urgent screening referral or a consultant upgrade.
For further information, please see the guidance available here: </t>
  </si>
  <si>
    <t>Changes to Cancer Waiting Times Standards</t>
  </si>
  <si>
    <r>
      <t>Following a consultation on the cancer waiting times standards, NHS England had approval from government in August 2023 to implement changes to the standards from 1 October 2023.
In March 2022, NHS England published the recommendations for consultation.  The consultation paper</t>
    </r>
    <r>
      <rPr>
        <vertAlign val="superscript"/>
        <sz val="9"/>
        <color theme="1"/>
        <rFont val="Arial"/>
        <family val="2"/>
      </rPr>
      <t>1</t>
    </r>
    <r>
      <rPr>
        <sz val="9"/>
        <color theme="1"/>
        <rFont val="Arial"/>
        <family val="2"/>
      </rPr>
      <t xml:space="preserve"> set out the proposed new standards, the rationale for the changes, and the evidence collected in support of those proposals.  Annex B of the consultation paper</t>
    </r>
    <r>
      <rPr>
        <vertAlign val="superscript"/>
        <sz val="9"/>
        <color theme="1"/>
        <rFont val="Arial"/>
        <family val="2"/>
      </rPr>
      <t>1</t>
    </r>
    <r>
      <rPr>
        <sz val="9"/>
        <color theme="1"/>
        <rFont val="Arial"/>
        <family val="2"/>
      </rPr>
      <t xml:space="preserve"> showed the expected impact of the changes to performance standards.</t>
    </r>
    <r>
      <rPr>
        <sz val="9"/>
        <color theme="1"/>
        <rFont val="Arial"/>
        <family val="2"/>
      </rPr>
      <t xml:space="preserve">
In August 2023, NHS England published a consultation response report</t>
    </r>
    <r>
      <rPr>
        <vertAlign val="superscript"/>
        <sz val="9"/>
        <color theme="1"/>
        <rFont val="Arial"/>
        <family val="2"/>
      </rPr>
      <t>2</t>
    </r>
    <r>
      <rPr>
        <sz val="9"/>
        <color theme="1"/>
        <rFont val="Arial"/>
        <family val="2"/>
      </rPr>
      <t>.
The statistics on cancer waiting times have been updated to ensure that they follow the changed operating framework for cancer, and address responses to the consultation on disaggregation of the standards.  The updates to the statistics are described in annex B of the Oct 2023 official statistics provisional data statistical release.</t>
    </r>
  </si>
  <si>
    <t>1. NHS England » Clinically-led review of NHS cancer standards: models of care and measurement</t>
  </si>
  <si>
    <t>2. NHS England » Cancer waiting times review – Models of care and measurement: consultation response</t>
  </si>
  <si>
    <t>Four Week (28 days) Wait from Urgent Referral 
to Patient Told they have Cancer, or Cancer is Definitively Excluded</t>
  </si>
  <si>
    <t>One Month (31-day) Wait from a Decision To Treat/Earliest Clinically Appropriate Date to First or Subsequent Treatment of Cancer</t>
  </si>
  <si>
    <t>Two Month (62-day) Wait from an Urgent Suspected Cancer or Breast Symptomatic Referral, or Urgent Screening Referral, or Consultant Upgrade to a First Definitive Treatment for Cancer</t>
  </si>
  <si>
    <t>Operational Standard = 75% from Q3 2021/22</t>
  </si>
  <si>
    <t>Operational Standard = 96% from Q3 2023/24</t>
  </si>
  <si>
    <t>Operational Standard = 85% from Q3 2023/24</t>
  </si>
  <si>
    <t>Monthly</t>
  </si>
  <si>
    <t>Total</t>
  </si>
  <si>
    <t>Within Standard</t>
  </si>
  <si>
    <t>Outside Standard</t>
  </si>
  <si>
    <t>Performance (%)</t>
  </si>
  <si>
    <t>Quarterly</t>
  </si>
  <si>
    <t>21/22 Q1</t>
  </si>
  <si>
    <t>21/22 Q2</t>
  </si>
  <si>
    <t>21/22 Q3</t>
  </si>
  <si>
    <t>21/22 Q4</t>
  </si>
  <si>
    <t>22/23 Q1</t>
  </si>
  <si>
    <t>22/23 Q2</t>
  </si>
  <si>
    <t>22/23 Q3</t>
  </si>
  <si>
    <t>22/23 Q4</t>
  </si>
  <si>
    <t>23/24 Q1</t>
  </si>
  <si>
    <t>23/24 Q2</t>
  </si>
  <si>
    <t>23/24 Q3</t>
  </si>
  <si>
    <t>23/24 Q4</t>
  </si>
  <si>
    <t>24/25 Q1</t>
  </si>
  <si>
    <t>24/25 Q2</t>
  </si>
  <si>
    <t>24/25 Q3</t>
  </si>
  <si>
    <t>24/25 Q4</t>
  </si>
  <si>
    <t>25/26 Q1</t>
  </si>
  <si>
    <t>Urgent Suspected Cancer Referrals Seen at a First Outpatient Attendance</t>
  </si>
  <si>
    <t>Urgent Breast Symptomatic Referrals Seen at a First Hospital Assessment</t>
  </si>
  <si>
    <t>25/26 Q2</t>
  </si>
  <si>
    <t>25/26 Q3</t>
  </si>
  <si>
    <t/>
  </si>
  <si>
    <t>October 2009 to February 2026</t>
  </si>
  <si>
    <t>Q3 2025/26</t>
  </si>
  <si>
    <t>Q4 2008/09 to Q3 2025/26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</si>
</sst>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mmmm\ yyyy"/>
  </numFmts>
  <fonts count="23" x14ac:knownFonts="1">
    <font>
      <sz val="11"/>
      <color rgb="FF000000"/>
      <name val="Calibri"/>
    </font>
    <font>
      <sz val="9"/>
      <color rgb="FF000000"/>
      <name val="Arial"/>
      <family val="2"/>
    </font>
    <font>
      <b/>
      <sz val="8"/>
      <color rgb="FF000000"/>
      <name val="Arial"/>
      <family val="2"/>
    </font>
    <font>
      <b/>
      <sz val="8"/>
      <color theme="1"/>
      <name val="Arial"/>
      <family val="2"/>
    </font>
    <font>
      <sz val="10"/>
      <color rgb="FF000000"/>
      <name val="Arial"/>
      <family val="2"/>
    </font>
    <font>
      <u/>
      <sz val="9"/>
      <color rgb="FF056399"/>
      <name val="Arial"/>
      <family val="2"/>
    </font>
    <font>
      <b/>
      <sz val="9"/>
      <color theme="4"/>
      <name val="Arial"/>
      <family val="2"/>
    </font>
    <font>
      <sz val="11"/>
      <color rgb="FF000000"/>
      <name val="Arial"/>
      <family val="2"/>
    </font>
    <font>
      <sz val="9"/>
      <color theme="1"/>
      <name val="Arial"/>
      <family val="2"/>
    </font>
    <font>
      <u/>
      <sz val="9"/>
      <color theme="10"/>
      <name val="Arial"/>
      <family val="2"/>
    </font>
    <font>
      <b/>
      <sz val="36"/>
      <color rgb="FF000000"/>
      <name val="Arial"/>
      <family val="2"/>
    </font>
    <font>
      <b/>
      <sz val="20"/>
      <color rgb="FF000000"/>
      <name val="Arial"/>
      <family val="2"/>
    </font>
    <font>
      <b/>
      <sz val="18"/>
      <color rgb="FF000000"/>
      <name val="Arial"/>
      <family val="2"/>
    </font>
    <font>
      <b/>
      <sz val="11"/>
      <color rgb="FF000000"/>
      <name val="Calibri"/>
      <family val="2"/>
    </font>
    <font>
      <sz val="10"/>
      <color rgb="FFC00000"/>
      <name val="Arial"/>
      <family val="2"/>
    </font>
    <font>
      <b/>
      <sz val="10"/>
      <color rgb="FF000000"/>
      <name val="Arial"/>
      <family val="2"/>
    </font>
    <font>
      <b/>
      <sz val="10"/>
      <color rgb="FFC00000"/>
      <name val="Arial"/>
      <family val="2"/>
    </font>
    <font>
      <b/>
      <sz val="12"/>
      <color theme="4"/>
      <name val="Calibri"/>
      <family val="2"/>
    </font>
    <font>
      <sz val="10"/>
      <color theme="4"/>
      <name val="Arial"/>
      <family val="2"/>
    </font>
    <font>
      <sz val="10"/>
      <color rgb="FF000000"/>
      <name val="Arial"/>
      <family val="2"/>
    </font>
    <font>
      <b/>
      <sz val="12"/>
      <color theme="4"/>
      <name val="Arial"/>
      <family val="2"/>
    </font>
    <font>
      <b/>
      <sz val="10"/>
      <color rgb="FF000000"/>
      <name val="Arial"/>
      <family val="2"/>
    </font>
    <font>
      <vertAlign val="superscript"/>
      <sz val="9"/>
      <color theme="1"/>
      <name val="Arial"/>
      <family val="2"/>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30">
    <border>
      <left/>
      <right/>
      <top/>
      <bottom/>
      <diagonal/>
    </border>
    <border>
      <left/>
      <right/>
      <top/>
      <bottom style="double">
        <color indexed="64"/>
      </bottom>
      <diagonal/>
    </border>
    <border>
      <left/>
      <right style="thin">
        <color indexed="64"/>
      </right>
      <top/>
      <bottom style="medium">
        <color indexed="64"/>
      </bottom>
      <diagonal/>
    </border>
    <border>
      <left style="thin">
        <color indexed="64"/>
      </left>
      <right/>
      <top/>
      <bottom/>
      <diagonal/>
    </border>
    <border>
      <left style="thin">
        <color indexed="64"/>
      </left>
      <right/>
      <top/>
      <bottom style="medium">
        <color indexed="64"/>
      </bottom>
      <diagonal/>
    </border>
    <border>
      <left/>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medium">
        <color rgb="FF000000"/>
      </top>
      <bottom/>
      <diagonal/>
    </border>
    <border>
      <left/>
      <right/>
      <top/>
      <bottom style="thin">
        <color rgb="FF000000"/>
      </bottom>
      <diagonal/>
    </border>
    <border>
      <left style="thin">
        <color indexed="64"/>
      </left>
      <right/>
      <top style="medium">
        <color indexed="64"/>
      </top>
      <bottom/>
      <diagonal/>
    </border>
    <border>
      <left/>
      <right/>
      <top style="medium">
        <color indexed="64"/>
      </top>
      <bottom/>
      <diagonal/>
    </border>
    <border>
      <left/>
      <right style="thin">
        <color rgb="FF000000"/>
      </right>
      <top/>
      <bottom/>
      <diagonal/>
    </border>
    <border>
      <left/>
      <right style="thin">
        <color rgb="FF000000"/>
      </right>
      <top/>
      <bottom style="medium">
        <color indexed="64"/>
      </bottom>
      <diagonal/>
    </border>
    <border>
      <left/>
      <right style="thin">
        <color rgb="FF000000"/>
      </right>
      <top style="medium">
        <color rgb="FF000000"/>
      </top>
      <bottom/>
      <diagonal/>
    </border>
    <border>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medium">
        <color indexed="64"/>
      </bottom>
      <diagonal/>
    </border>
    <border>
      <left style="thin">
        <color rgb="FF000000"/>
      </left>
      <right style="thin">
        <color rgb="FF000000"/>
      </right>
      <top style="medium">
        <color rgb="FF000000"/>
      </top>
      <bottom/>
      <diagonal/>
    </border>
    <border>
      <left style="thin">
        <color rgb="FF000000"/>
      </left>
      <right style="thin">
        <color rgb="FF000000"/>
      </right>
      <top/>
      <bottom style="thin">
        <color rgb="FF000000"/>
      </bottom>
      <diagonal/>
    </border>
    <border>
      <left/>
      <right style="thin">
        <color rgb="FF000000"/>
      </right>
      <top style="medium">
        <color indexed="64"/>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rgb="FF000000"/>
      </bottom>
      <diagonal/>
    </border>
    <border>
      <left/>
      <right style="thin">
        <color indexed="64"/>
      </right>
      <top style="medium">
        <color rgb="FF000000"/>
      </top>
      <bottom/>
      <diagonal/>
    </border>
    <border>
      <left style="thin">
        <color indexed="64"/>
      </left>
      <right style="thin">
        <color indexed="64"/>
      </right>
      <top style="medium">
        <color indexed="64"/>
      </top>
      <bottom style="medium">
        <color rgb="FF000000"/>
      </bottom>
      <diagonal/>
    </border>
    <border>
      <left style="thin">
        <color indexed="64"/>
      </left>
      <right style="thin">
        <color indexed="64"/>
      </right>
      <top style="medium">
        <color rgb="FF000000"/>
      </top>
      <bottom style="medium">
        <color rgb="FF000000"/>
      </bottom>
      <diagonal/>
    </border>
    <border>
      <left style="thin">
        <color indexed="64"/>
      </left>
      <right style="thin">
        <color indexed="64"/>
      </right>
      <top style="medium">
        <color rgb="FF000000"/>
      </top>
      <bottom style="medium">
        <color indexed="64"/>
      </bottom>
      <diagonal/>
    </border>
    <border>
      <left style="thin">
        <color rgb="FF000000"/>
      </left>
      <right style="thin">
        <color rgb="FF000000"/>
      </right>
      <top/>
      <bottom style="medium">
        <color rgb="FF000000"/>
      </bottom>
      <diagonal/>
    </border>
  </borders>
  <cellStyleXfs count="1">
    <xf numFmtId="0" fontId="0" fillId="0" borderId="0"/>
  </cellStyleXfs>
  <cellXfs count="86">
    <xf numFmtId="0" fontId="0" fillId="0" borderId="0" xfId="0"/>
    <xf numFmtId="0" fontId="1" fillId="0" borderId="0" xfId="0" applyFont="1"/>
    <xf numFmtId="0" fontId="2" fillId="0" borderId="0" xfId="0" applyFont="1" applyAlignment="1">
      <alignment horizontal="left" vertical="top"/>
    </xf>
    <xf numFmtId="0" fontId="3" fillId="0" borderId="0" xfId="0" applyFont="1" applyAlignment="1">
      <alignment horizontal="left" vertical="top"/>
    </xf>
    <xf numFmtId="0" fontId="2" fillId="2" borderId="0" xfId="0" applyFont="1" applyFill="1" applyAlignment="1">
      <alignment horizontal="left" vertical="top"/>
    </xf>
    <xf numFmtId="0" fontId="4" fillId="0" borderId="0" xfId="0" applyFont="1" applyAlignment="1">
      <alignment vertical="top"/>
    </xf>
    <xf numFmtId="0" fontId="1" fillId="2" borderId="0" xfId="0" applyFont="1" applyFill="1" applyAlignment="1">
      <alignment vertical="top"/>
    </xf>
    <xf numFmtId="0" fontId="5" fillId="0" borderId="0" xfId="0" applyFont="1"/>
    <xf numFmtId="0" fontId="1" fillId="2" borderId="0" xfId="0" applyFont="1" applyFill="1" applyAlignment="1">
      <alignment horizontal="center" vertical="top"/>
    </xf>
    <xf numFmtId="0" fontId="3" fillId="0" borderId="0" xfId="0" applyFont="1" applyAlignment="1">
      <alignment horizontal="left" vertical="top" wrapText="1"/>
    </xf>
    <xf numFmtId="0" fontId="6" fillId="2" borderId="0" xfId="0" applyFont="1" applyFill="1" applyAlignment="1">
      <alignment horizontal="left"/>
    </xf>
    <xf numFmtId="17" fontId="1" fillId="2" borderId="0" xfId="0" applyNumberFormat="1" applyFont="1" applyFill="1" applyAlignment="1">
      <alignment horizontal="right" vertical="top"/>
    </xf>
    <xf numFmtId="0" fontId="7" fillId="0" borderId="1" xfId="0" applyFont="1" applyBorder="1"/>
    <xf numFmtId="0" fontId="2" fillId="2" borderId="0" xfId="0" applyFont="1" applyFill="1" applyAlignment="1">
      <alignment horizontal="left"/>
    </xf>
    <xf numFmtId="0" fontId="1" fillId="0" borderId="0" xfId="0" applyFont="1" applyAlignment="1">
      <alignment vertical="top"/>
    </xf>
    <xf numFmtId="0" fontId="12" fillId="0" borderId="0" xfId="0" applyFont="1" applyAlignment="1">
      <alignment horizontal="center" vertical="top"/>
    </xf>
    <xf numFmtId="0" fontId="13" fillId="0" borderId="0" xfId="0" applyFont="1" applyAlignment="1">
      <alignment horizontal="center" vertical="center"/>
    </xf>
    <xf numFmtId="0" fontId="14" fillId="0" borderId="0" xfId="0" applyFont="1" applyAlignment="1">
      <alignment vertical="top"/>
    </xf>
    <xf numFmtId="0" fontId="15" fillId="0" borderId="2" xfId="0" applyFont="1" applyBorder="1" applyAlignment="1">
      <alignment horizontal="center" vertical="center"/>
    </xf>
    <xf numFmtId="164" fontId="13" fillId="0" borderId="0" xfId="0" applyNumberFormat="1" applyFont="1" applyAlignment="1">
      <alignment horizontal="center"/>
    </xf>
    <xf numFmtId="0" fontId="16" fillId="0" borderId="0" xfId="0" applyFont="1" applyAlignment="1">
      <alignment vertical="top"/>
    </xf>
    <xf numFmtId="3" fontId="4" fillId="0" borderId="3" xfId="0" applyNumberFormat="1" applyFont="1" applyBorder="1" applyAlignment="1">
      <alignment horizontal="right"/>
    </xf>
    <xf numFmtId="3" fontId="4" fillId="0" borderId="0" xfId="0" applyNumberFormat="1" applyFont="1" applyAlignment="1">
      <alignment horizontal="right"/>
    </xf>
    <xf numFmtId="3" fontId="4" fillId="0" borderId="4" xfId="0" applyNumberFormat="1" applyFont="1" applyBorder="1" applyAlignment="1">
      <alignment horizontal="right"/>
    </xf>
    <xf numFmtId="0" fontId="17" fillId="0" borderId="0" xfId="0" applyFont="1" applyAlignment="1">
      <alignment horizontal="center" vertical="top" wrapText="1"/>
    </xf>
    <xf numFmtId="3" fontId="4" fillId="0" borderId="5" xfId="0" applyNumberFormat="1" applyFont="1" applyBorder="1" applyAlignment="1">
      <alignment horizontal="right"/>
    </xf>
    <xf numFmtId="0" fontId="18" fillId="0" borderId="0" xfId="0" applyFont="1" applyAlignment="1">
      <alignment vertical="top"/>
    </xf>
    <xf numFmtId="0" fontId="15" fillId="3" borderId="6" xfId="0" applyFont="1" applyFill="1" applyBorder="1" applyAlignment="1">
      <alignment horizontal="center" vertical="center"/>
    </xf>
    <xf numFmtId="0" fontId="15" fillId="3" borderId="7" xfId="0" applyFont="1" applyFill="1" applyBorder="1" applyAlignment="1">
      <alignment horizontal="center" vertical="center" wrapText="1"/>
    </xf>
    <xf numFmtId="0" fontId="15" fillId="3" borderId="8" xfId="0" applyFont="1" applyFill="1" applyBorder="1" applyAlignment="1">
      <alignment horizontal="center" vertical="center" wrapText="1"/>
    </xf>
    <xf numFmtId="3" fontId="4" fillId="0" borderId="9" xfId="0" applyNumberFormat="1" applyFont="1" applyBorder="1" applyAlignment="1">
      <alignment horizontal="right"/>
    </xf>
    <xf numFmtId="3" fontId="19" fillId="0" borderId="0" xfId="0" applyNumberFormat="1" applyFont="1" applyAlignment="1">
      <alignment horizontal="right"/>
    </xf>
    <xf numFmtId="3" fontId="19" fillId="0" borderId="10" xfId="0" applyNumberFormat="1" applyFont="1" applyBorder="1" applyAlignment="1">
      <alignment horizontal="right"/>
    </xf>
    <xf numFmtId="3" fontId="4" fillId="0" borderId="10" xfId="0" applyNumberFormat="1" applyFont="1" applyBorder="1" applyAlignment="1">
      <alignment horizontal="right"/>
    </xf>
    <xf numFmtId="0" fontId="15" fillId="0" borderId="0" xfId="0" applyFont="1" applyAlignment="1">
      <alignment horizontal="center" vertical="center"/>
    </xf>
    <xf numFmtId="0" fontId="15" fillId="3" borderId="8" xfId="0" applyFont="1" applyFill="1" applyBorder="1" applyAlignment="1">
      <alignment horizontal="center" vertical="center"/>
    </xf>
    <xf numFmtId="164" fontId="15" fillId="0" borderId="0" xfId="0" applyNumberFormat="1" applyFont="1" applyAlignment="1">
      <alignment horizontal="center"/>
    </xf>
    <xf numFmtId="164" fontId="15" fillId="0" borderId="13" xfId="0" applyNumberFormat="1" applyFont="1" applyBorder="1" applyAlignment="1">
      <alignment horizontal="center"/>
    </xf>
    <xf numFmtId="164" fontId="15" fillId="0" borderId="14" xfId="0" applyNumberFormat="1" applyFont="1" applyBorder="1" applyAlignment="1">
      <alignment horizontal="center"/>
    </xf>
    <xf numFmtId="164" fontId="15" fillId="0" borderId="15" xfId="0" applyNumberFormat="1" applyFont="1" applyBorder="1" applyAlignment="1">
      <alignment horizontal="center"/>
    </xf>
    <xf numFmtId="164" fontId="15" fillId="0" borderId="16" xfId="0" applyNumberFormat="1" applyFont="1" applyBorder="1" applyAlignment="1">
      <alignment horizontal="center"/>
    </xf>
    <xf numFmtId="165" fontId="15" fillId="0" borderId="17" xfId="0" applyNumberFormat="1" applyFont="1" applyBorder="1" applyAlignment="1">
      <alignment horizontal="center"/>
    </xf>
    <xf numFmtId="0" fontId="15" fillId="0" borderId="17" xfId="0" applyFont="1" applyBorder="1" applyAlignment="1">
      <alignment horizontal="center"/>
    </xf>
    <xf numFmtId="0" fontId="15" fillId="0" borderId="18" xfId="0" applyFont="1" applyBorder="1" applyAlignment="1">
      <alignment horizontal="center"/>
    </xf>
    <xf numFmtId="0" fontId="15" fillId="0" borderId="19" xfId="0" applyFont="1" applyBorder="1" applyAlignment="1">
      <alignment horizontal="center"/>
    </xf>
    <xf numFmtId="0" fontId="15" fillId="0" borderId="20" xfId="0" applyFont="1" applyBorder="1" applyAlignment="1">
      <alignment horizontal="center"/>
    </xf>
    <xf numFmtId="0" fontId="20" fillId="0" borderId="0" xfId="0" applyFont="1" applyAlignment="1">
      <alignment vertical="top" wrapText="1"/>
    </xf>
    <xf numFmtId="0" fontId="16" fillId="0" borderId="0" xfId="0" applyFont="1"/>
    <xf numFmtId="3" fontId="4" fillId="0" borderId="22" xfId="0" applyNumberFormat="1" applyFont="1" applyBorder="1" applyAlignment="1">
      <alignment horizontal="right"/>
    </xf>
    <xf numFmtId="3" fontId="4" fillId="0" borderId="2" xfId="0" applyNumberFormat="1" applyFont="1" applyBorder="1" applyAlignment="1">
      <alignment horizontal="right"/>
    </xf>
    <xf numFmtId="0" fontId="15" fillId="0" borderId="5" xfId="0" applyFont="1" applyBorder="1" applyAlignment="1">
      <alignment horizontal="center" vertical="center"/>
    </xf>
    <xf numFmtId="3" fontId="4" fillId="0" borderId="23" xfId="0" applyNumberFormat="1" applyFont="1" applyBorder="1" applyAlignment="1">
      <alignment horizontal="right"/>
    </xf>
    <xf numFmtId="3" fontId="4" fillId="0" borderId="24" xfId="0" applyNumberFormat="1" applyFont="1" applyBorder="1" applyAlignment="1">
      <alignment horizontal="right"/>
    </xf>
    <xf numFmtId="0" fontId="4" fillId="0" borderId="0" xfId="0" applyFont="1"/>
    <xf numFmtId="3" fontId="4" fillId="0" borderId="17" xfId="0" applyNumberFormat="1" applyFont="1" applyBorder="1" applyAlignment="1">
      <alignment horizontal="right"/>
    </xf>
    <xf numFmtId="3" fontId="4" fillId="0" borderId="25" xfId="0" applyNumberFormat="1" applyFont="1" applyBorder="1" applyAlignment="1">
      <alignment horizontal="right"/>
    </xf>
    <xf numFmtId="3" fontId="19" fillId="0" borderId="17" xfId="0" applyNumberFormat="1" applyFont="1" applyBorder="1" applyAlignment="1">
      <alignment horizontal="right"/>
    </xf>
    <xf numFmtId="164" fontId="21" fillId="0" borderId="13" xfId="0" applyNumberFormat="1" applyFont="1" applyBorder="1" applyAlignment="1">
      <alignment horizontal="center"/>
    </xf>
    <xf numFmtId="164" fontId="21" fillId="0" borderId="16" xfId="0" applyNumberFormat="1" applyFont="1" applyBorder="1" applyAlignment="1">
      <alignment horizontal="center"/>
    </xf>
    <xf numFmtId="165" fontId="15" fillId="0" borderId="18" xfId="0" applyNumberFormat="1" applyFont="1" applyBorder="1" applyAlignment="1">
      <alignment horizontal="center"/>
    </xf>
    <xf numFmtId="165" fontId="15" fillId="0" borderId="19" xfId="0" applyNumberFormat="1" applyFont="1" applyBorder="1" applyAlignment="1">
      <alignment horizontal="center"/>
    </xf>
    <xf numFmtId="165" fontId="21" fillId="0" borderId="17" xfId="0" applyNumberFormat="1" applyFont="1" applyBorder="1" applyAlignment="1">
      <alignment horizontal="center"/>
    </xf>
    <xf numFmtId="165" fontId="21" fillId="0" borderId="20" xfId="0" applyNumberFormat="1" applyFont="1" applyBorder="1" applyAlignment="1">
      <alignment horizontal="center"/>
    </xf>
    <xf numFmtId="165" fontId="15" fillId="0" borderId="29" xfId="0" applyNumberFormat="1" applyFont="1" applyBorder="1" applyAlignment="1">
      <alignment horizontal="center"/>
    </xf>
    <xf numFmtId="3" fontId="19" fillId="0" borderId="20" xfId="0" applyNumberFormat="1" applyFont="1" applyBorder="1" applyAlignment="1">
      <alignment horizontal="right"/>
    </xf>
    <xf numFmtId="3" fontId="4" fillId="0" borderId="19" xfId="0" applyNumberFormat="1" applyFont="1" applyBorder="1" applyAlignment="1">
      <alignment horizontal="right"/>
    </xf>
    <xf numFmtId="17" fontId="1" fillId="2" borderId="0" xfId="0" applyNumberFormat="1" applyFont="1" applyFill="1" applyAlignment="1">
      <alignment horizontal="left" vertical="top"/>
    </xf>
    <xf numFmtId="0" fontId="8" fillId="0" borderId="0" xfId="0" applyFont="1" applyAlignment="1">
      <alignment horizontal="left" vertical="top" wrapText="1"/>
    </xf>
    <xf numFmtId="0" fontId="9" fillId="0" borderId="0" xfId="0" applyFont="1" applyAlignment="1">
      <alignment horizontal="left" vertical="top" wrapText="1"/>
    </xf>
    <xf numFmtId="0" fontId="10" fillId="0" borderId="0" xfId="0" applyFont="1" applyAlignment="1">
      <alignment horizontal="center"/>
    </xf>
    <xf numFmtId="0" fontId="11" fillId="0" borderId="0" xfId="0" applyFont="1" applyAlignment="1">
      <alignment horizontal="center" vertical="center"/>
    </xf>
    <xf numFmtId="0" fontId="12" fillId="0" borderId="1" xfId="0" applyFont="1" applyBorder="1" applyAlignment="1">
      <alignment horizontal="center" vertical="top"/>
    </xf>
    <xf numFmtId="0" fontId="1" fillId="2" borderId="0" xfId="0" applyFont="1" applyFill="1" applyAlignment="1">
      <alignment horizontal="left" vertical="top" wrapText="1"/>
    </xf>
    <xf numFmtId="0" fontId="20" fillId="0" borderId="0" xfId="0" applyFont="1" applyAlignment="1">
      <alignment horizontal="center" vertical="top" wrapText="1"/>
    </xf>
    <xf numFmtId="3" fontId="15" fillId="0" borderId="11" xfId="0" applyNumberFormat="1" applyFont="1" applyBorder="1" applyAlignment="1">
      <alignment horizontal="center" vertical="center"/>
    </xf>
    <xf numFmtId="3" fontId="15" fillId="0" borderId="12" xfId="0" applyNumberFormat="1" applyFont="1" applyBorder="1" applyAlignment="1">
      <alignment horizontal="center" vertical="center"/>
    </xf>
    <xf numFmtId="164" fontId="15" fillId="0" borderId="21" xfId="0" applyNumberFormat="1" applyFont="1" applyBorder="1" applyAlignment="1">
      <alignment horizontal="center"/>
    </xf>
    <xf numFmtId="3" fontId="15" fillId="0" borderId="3" xfId="0" applyNumberFormat="1" applyFont="1" applyBorder="1" applyAlignment="1">
      <alignment horizontal="center" vertical="center"/>
    </xf>
    <xf numFmtId="3" fontId="15" fillId="0" borderId="0" xfId="0" applyNumberFormat="1" applyFont="1" applyAlignment="1">
      <alignment horizontal="center" vertical="center"/>
    </xf>
    <xf numFmtId="164" fontId="15" fillId="0" borderId="13" xfId="0" applyNumberFormat="1" applyFont="1" applyBorder="1" applyAlignment="1">
      <alignment horizontal="center"/>
    </xf>
    <xf numFmtId="3" fontId="15" fillId="0" borderId="4" xfId="0" applyNumberFormat="1" applyFont="1" applyBorder="1" applyAlignment="1">
      <alignment horizontal="center" vertical="center"/>
    </xf>
    <xf numFmtId="3" fontId="15" fillId="0" borderId="5" xfId="0" applyNumberFormat="1" applyFont="1" applyBorder="1" applyAlignment="1">
      <alignment horizontal="center" vertical="center"/>
    </xf>
    <xf numFmtId="164" fontId="15" fillId="0" borderId="14" xfId="0" applyNumberFormat="1" applyFont="1" applyBorder="1" applyAlignment="1">
      <alignment horizontal="center"/>
    </xf>
    <xf numFmtId="0" fontId="15" fillId="0" borderId="26" xfId="0" applyFont="1" applyBorder="1" applyAlignment="1">
      <alignment horizontal="center" vertical="center"/>
    </xf>
    <xf numFmtId="0" fontId="15" fillId="0" borderId="27" xfId="0" applyFont="1" applyBorder="1" applyAlignment="1">
      <alignment horizontal="center" vertical="center"/>
    </xf>
    <xf numFmtId="0" fontId="15" fillId="0" borderId="28" xfId="0" applyFont="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640312</xdr:colOff>
      <xdr:row>0</xdr:row>
      <xdr:rowOff>106680</xdr:rowOff>
    </xdr:from>
    <xdr:to>
      <xdr:col>11</xdr:col>
      <xdr:colOff>752</xdr:colOff>
      <xdr:row>1</xdr:row>
      <xdr:rowOff>152400</xdr:rowOff>
    </xdr:to>
    <xdr:pic>
      <xdr:nvPicPr>
        <xdr:cNvPr id="4" name="Picture 3" descr="C:\Users\ARUbaldo\AppData\Local\Microsoft\Windows\INetCache\Content.Word\NHS logo.png">
          <a:extLst>
            <a:ext uri="{FF2B5EF4-FFF2-40B4-BE49-F238E27FC236}">
              <a16:creationId xmlns:a16="http://schemas.microsoft.com/office/drawing/2014/main" id="{3A2B95E0-6D96-426A-BC92-F6A0FDA0B9F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107085" y="106680"/>
          <a:ext cx="1373967" cy="510425"/>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PowerPoint Match">
      <a:dk1>
        <a:sysClr val="windowText" lastClr="000000"/>
      </a:dk1>
      <a:lt1>
        <a:sysClr val="window" lastClr="FFFFFF"/>
      </a:lt1>
      <a:dk2>
        <a:srgbClr val="003087"/>
      </a:dk2>
      <a:lt2>
        <a:srgbClr val="E8EDEE"/>
      </a:lt2>
      <a:accent1>
        <a:srgbClr val="005EB8"/>
      </a:accent1>
      <a:accent2>
        <a:srgbClr val="00A9CE"/>
      </a:accent2>
      <a:accent3>
        <a:srgbClr val="41B6E6"/>
      </a:accent3>
      <a:accent4>
        <a:srgbClr val="AE2573"/>
      </a:accent4>
      <a:accent5>
        <a:srgbClr val="7C2855"/>
      </a:accent5>
      <a:accent6>
        <a:srgbClr val="78BE20"/>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www.england.nhs.uk/publication/clinically-led-review-of-nhs-cancer-standards-models-of-care-and-measurement/" TargetMode="External"/><Relationship Id="rId1" Type="http://schemas.openxmlformats.org/officeDocument/2006/relationships/hyperlink" Target="https://www.england.nhs.uk/publication/cancer-waiting-times-review-models-of-care-and-measurement-consultation-respon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9"/>
  <sheetViews>
    <sheetView showGridLines="0" tabSelected="1" zoomScaleNormal="100" workbookViewId="0"/>
  </sheetViews>
  <sheetFormatPr defaultColWidth="10.90625" defaultRowHeight="14.5" x14ac:dyDescent="0.35"/>
  <cols>
    <col min="1" max="1" width="4.1796875" customWidth="1"/>
    <col min="2" max="2" width="12.1796875" customWidth="1"/>
    <col min="3" max="3" width="11" customWidth="1"/>
    <col min="4" max="4" width="4.54296875" customWidth="1"/>
    <col min="5" max="5" width="12.1796875" customWidth="1"/>
    <col min="6" max="9" width="11.453125" customWidth="1"/>
    <col min="10" max="10" width="8.453125" customWidth="1"/>
    <col min="11" max="11" width="8.81640625" customWidth="1"/>
    <col min="12" max="12" width="4.1796875" customWidth="1"/>
  </cols>
  <sheetData>
    <row r="1" spans="1:12" ht="36.65" customHeight="1" x14ac:dyDescent="0.35"/>
    <row r="2" spans="1:12" ht="57.65" customHeight="1" x14ac:dyDescent="0.9">
      <c r="B2" s="69" t="s">
        <v>0</v>
      </c>
      <c r="C2" s="69"/>
      <c r="D2" s="69"/>
      <c r="E2" s="69"/>
      <c r="F2" s="69"/>
      <c r="G2" s="69"/>
      <c r="H2" s="69"/>
      <c r="I2" s="69"/>
      <c r="J2" s="69"/>
    </row>
    <row r="3" spans="1:12" ht="24.65" customHeight="1" x14ac:dyDescent="0.35">
      <c r="B3" s="70" t="s">
        <v>1</v>
      </c>
      <c r="C3" s="70"/>
      <c r="D3" s="70"/>
      <c r="E3" s="70"/>
      <c r="F3" s="70"/>
      <c r="G3" s="70"/>
      <c r="H3" s="70"/>
      <c r="I3" s="70"/>
      <c r="J3" s="70"/>
    </row>
    <row r="4" spans="1:12" ht="24.65" customHeight="1" x14ac:dyDescent="0.35">
      <c r="B4" s="70" t="s">
        <v>55</v>
      </c>
      <c r="C4" s="70"/>
      <c r="D4" s="70"/>
      <c r="E4" s="70"/>
      <c r="F4" s="70"/>
      <c r="G4" s="70"/>
      <c r="H4" s="70"/>
      <c r="I4" s="70"/>
      <c r="J4" s="70"/>
    </row>
    <row r="5" spans="1:12" ht="35.5" customHeight="1" x14ac:dyDescent="0.35">
      <c r="A5" s="12"/>
      <c r="B5" s="71" t="s">
        <v>57</v>
      </c>
      <c r="C5" s="71"/>
      <c r="D5" s="71"/>
      <c r="E5" s="71"/>
      <c r="F5" s="71"/>
      <c r="G5" s="71"/>
      <c r="H5" s="71"/>
      <c r="I5" s="71"/>
      <c r="J5" s="71"/>
      <c r="K5" s="12"/>
      <c r="L5" s="12"/>
    </row>
    <row r="6" spans="1:12" ht="8.5" customHeight="1" x14ac:dyDescent="0.35">
      <c r="B6" s="15"/>
      <c r="C6" s="15"/>
      <c r="D6" s="15"/>
      <c r="E6" s="15"/>
      <c r="F6" s="15"/>
      <c r="G6" s="15"/>
      <c r="H6" s="15"/>
      <c r="I6" s="15"/>
      <c r="J6" s="15"/>
    </row>
    <row r="7" spans="1:12" x14ac:dyDescent="0.35">
      <c r="B7" s="2" t="s">
        <v>2</v>
      </c>
      <c r="C7" s="6" t="s">
        <v>3</v>
      </c>
      <c r="D7" s="14"/>
      <c r="E7" s="14"/>
      <c r="F7" s="14"/>
      <c r="G7" s="14"/>
      <c r="H7" s="14"/>
      <c r="I7" s="14"/>
      <c r="J7" s="14"/>
      <c r="K7" s="5"/>
      <c r="L7" s="5"/>
    </row>
    <row r="8" spans="1:12" x14ac:dyDescent="0.35">
      <c r="B8" s="2" t="s">
        <v>4</v>
      </c>
      <c r="C8" s="6" t="s">
        <v>5</v>
      </c>
      <c r="D8" s="1"/>
      <c r="E8" s="1"/>
      <c r="F8" s="1"/>
      <c r="G8" s="1"/>
      <c r="H8" s="1"/>
      <c r="I8" s="1"/>
      <c r="J8" s="1"/>
    </row>
    <row r="9" spans="1:12" x14ac:dyDescent="0.35">
      <c r="B9" s="2" t="s">
        <v>6</v>
      </c>
      <c r="C9" s="6" t="s">
        <v>7</v>
      </c>
      <c r="D9" s="1"/>
      <c r="E9" s="1"/>
      <c r="F9" s="1"/>
      <c r="G9" s="1"/>
      <c r="H9" s="1"/>
      <c r="I9" s="1"/>
      <c r="J9" s="1"/>
    </row>
    <row r="10" spans="1:12" x14ac:dyDescent="0.35">
      <c r="B10" s="2" t="s">
        <v>8</v>
      </c>
      <c r="C10" s="6" t="s">
        <v>9</v>
      </c>
      <c r="D10" s="1"/>
      <c r="E10" s="1"/>
      <c r="F10" s="1"/>
      <c r="G10" s="1"/>
      <c r="H10" s="1"/>
      <c r="I10" s="1"/>
      <c r="J10" s="1"/>
    </row>
    <row r="11" spans="1:12" ht="75" customHeight="1" x14ac:dyDescent="0.35">
      <c r="B11" s="4" t="s">
        <v>10</v>
      </c>
      <c r="C11" s="72" t="s">
        <v>11</v>
      </c>
      <c r="D11" s="72"/>
      <c r="E11" s="72"/>
      <c r="F11" s="72"/>
      <c r="G11" s="72"/>
      <c r="H11" s="72"/>
      <c r="I11" s="72"/>
      <c r="J11" s="72"/>
      <c r="K11" s="72"/>
    </row>
    <row r="12" spans="1:12" ht="20.5" customHeight="1" x14ac:dyDescent="0.35">
      <c r="B12" s="13"/>
      <c r="C12" s="10" t="s">
        <v>12</v>
      </c>
      <c r="D12" s="14"/>
      <c r="E12" s="14"/>
      <c r="F12" s="14"/>
      <c r="G12" s="14"/>
      <c r="H12" s="14"/>
      <c r="I12" s="14"/>
      <c r="J12" s="14"/>
    </row>
    <row r="13" spans="1:12" x14ac:dyDescent="0.35">
      <c r="B13" s="4"/>
      <c r="C13" s="11">
        <v>40087</v>
      </c>
      <c r="D13" s="8" t="s">
        <v>13</v>
      </c>
      <c r="E13" s="66">
        <v>46054</v>
      </c>
      <c r="F13" s="14"/>
      <c r="G13" s="14"/>
      <c r="H13" s="14"/>
      <c r="I13" s="14"/>
      <c r="J13" s="14"/>
    </row>
    <row r="14" spans="1:12" ht="21" customHeight="1" x14ac:dyDescent="0.35">
      <c r="B14" s="4"/>
      <c r="C14" s="11" t="s">
        <v>14</v>
      </c>
      <c r="D14" s="8" t="s">
        <v>13</v>
      </c>
      <c r="E14" s="66" t="s">
        <v>56</v>
      </c>
      <c r="F14" s="14"/>
      <c r="G14" s="14"/>
      <c r="H14" s="14"/>
      <c r="I14" s="14"/>
      <c r="J14" s="14"/>
    </row>
    <row r="15" spans="1:12" ht="111" customHeight="1" x14ac:dyDescent="0.35">
      <c r="B15" s="3" t="s">
        <v>15</v>
      </c>
      <c r="C15" s="67" t="s">
        <v>16</v>
      </c>
      <c r="D15" s="67"/>
      <c r="E15" s="67"/>
      <c r="F15" s="67"/>
      <c r="G15" s="67"/>
      <c r="H15" s="67"/>
      <c r="I15" s="67"/>
      <c r="J15" s="67"/>
      <c r="K15" s="67"/>
    </row>
    <row r="16" spans="1:12" ht="15" customHeight="1" x14ac:dyDescent="0.35">
      <c r="B16" s="3"/>
      <c r="C16" s="68" t="str">
        <f>HYPERLINK("https://www.england.nhs.uk/wp-content/uploads/2023/08/PRN00654-national-cancer-waiting-times-monitoring-dataset-guidance-v12.pdf", "National Cancer Waiting Times Monitoring Dataset Guidance V12.0")</f>
        <v>National Cancer Waiting Times Monitoring Dataset Guidance V12.0</v>
      </c>
      <c r="D16" s="67"/>
      <c r="E16" s="67"/>
      <c r="F16" s="67"/>
      <c r="G16" s="67"/>
      <c r="H16" s="67"/>
      <c r="I16" s="67"/>
      <c r="J16" s="67"/>
      <c r="K16" s="67"/>
    </row>
    <row r="17" spans="2:11" ht="151" customHeight="1" x14ac:dyDescent="0.35">
      <c r="B17" s="9" t="s">
        <v>17</v>
      </c>
      <c r="C17" s="67" t="s">
        <v>18</v>
      </c>
      <c r="D17" s="67"/>
      <c r="E17" s="67"/>
      <c r="F17" s="67"/>
      <c r="G17" s="67"/>
      <c r="H17" s="67"/>
      <c r="I17" s="67"/>
      <c r="J17" s="67"/>
      <c r="K17" s="67"/>
    </row>
    <row r="18" spans="2:11" x14ac:dyDescent="0.35">
      <c r="B18" s="2"/>
      <c r="C18" s="7" t="s">
        <v>19</v>
      </c>
    </row>
    <row r="19" spans="2:11" x14ac:dyDescent="0.35">
      <c r="C19" s="7" t="s">
        <v>20</v>
      </c>
    </row>
  </sheetData>
  <mergeCells count="8">
    <mergeCell ref="C15:K15"/>
    <mergeCell ref="C16:K16"/>
    <mergeCell ref="C17:K17"/>
    <mergeCell ref="B2:J2"/>
    <mergeCell ref="B3:J3"/>
    <mergeCell ref="B4:J4"/>
    <mergeCell ref="B5:J5"/>
    <mergeCell ref="C11:K11"/>
  </mergeCells>
  <hyperlinks>
    <hyperlink ref="C19" r:id="rId1" display="https://www.england.nhs.uk/publication/cancer-waiting-times-review-models-of-care-and-measurement-consultation-response/" xr:uid="{00000000-0004-0000-0000-000000000000}"/>
    <hyperlink ref="C18" r:id="rId2" display="https://www.england.nhs.uk/publication/clinically-led-review-of-nhs-cancer-standards-models-of-care-and-measurement/" xr:uid="{00000000-0004-0000-0000-000001000000}"/>
  </hyperlinks>
  <pageMargins left="0.7" right="0.7" top="0.75" bottom="0.75" header="0.3" footer="0.3"/>
  <pageSetup paperSize="9" scale="82" orientation="portrait"/>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T63"/>
  <sheetViews>
    <sheetView showGridLines="0" zoomScale="80" workbookViewId="0">
      <pane ySplit="4" topLeftCell="A58" activePane="bottomLeft" state="frozen"/>
      <selection activeCell="H3" sqref="H3"/>
      <selection pane="bottomLeft" activeCell="C63" sqref="C63"/>
    </sheetView>
  </sheetViews>
  <sheetFormatPr defaultColWidth="10.90625" defaultRowHeight="14.5" x14ac:dyDescent="0.35"/>
  <cols>
    <col min="1" max="1" width="5.54296875" customWidth="1"/>
    <col min="2" max="2" width="17.1796875" customWidth="1"/>
    <col min="3" max="5" width="13.453125" customWidth="1"/>
    <col min="6" max="6" width="17.453125" customWidth="1"/>
    <col min="7" max="8" width="5.54296875" customWidth="1"/>
    <col min="9" max="9" width="17.1796875" customWidth="1"/>
    <col min="10" max="12" width="13.453125" customWidth="1"/>
    <col min="13" max="13" width="17.453125" customWidth="1"/>
    <col min="14" max="15" width="5.54296875" customWidth="1"/>
    <col min="16" max="16" width="17.1796875" customWidth="1"/>
    <col min="17" max="19" width="13.453125" customWidth="1"/>
    <col min="20" max="20" width="17.453125" customWidth="1"/>
    <col min="21" max="21" width="9.453125" customWidth="1"/>
  </cols>
  <sheetData>
    <row r="2" spans="2:20" ht="76.5" customHeight="1" x14ac:dyDescent="0.35">
      <c r="B2" s="26"/>
      <c r="C2" s="73" t="s">
        <v>21</v>
      </c>
      <c r="D2" s="73"/>
      <c r="E2" s="73"/>
      <c r="F2" s="73"/>
      <c r="G2" s="24"/>
      <c r="I2" s="26"/>
      <c r="J2" s="73" t="s">
        <v>22</v>
      </c>
      <c r="K2" s="73"/>
      <c r="L2" s="73"/>
      <c r="M2" s="73"/>
      <c r="N2" s="24"/>
      <c r="P2" s="26"/>
      <c r="Q2" s="73" t="s">
        <v>23</v>
      </c>
      <c r="R2" s="73"/>
      <c r="S2" s="73"/>
      <c r="T2" s="73"/>
    </row>
    <row r="3" spans="2:20" x14ac:dyDescent="0.35">
      <c r="B3" s="17"/>
      <c r="C3" s="20" t="s">
        <v>24</v>
      </c>
      <c r="D3" s="17"/>
      <c r="E3" s="17"/>
      <c r="F3" s="17"/>
      <c r="I3" s="17"/>
      <c r="J3" s="20" t="s">
        <v>25</v>
      </c>
      <c r="K3" s="17"/>
      <c r="L3" s="17"/>
      <c r="M3" s="17"/>
      <c r="P3" s="17"/>
      <c r="Q3" s="20" t="s">
        <v>26</v>
      </c>
      <c r="R3" s="17"/>
      <c r="S3" s="17"/>
      <c r="T3" s="17"/>
    </row>
    <row r="4" spans="2:20" ht="31.75" customHeight="1" x14ac:dyDescent="0.35">
      <c r="B4" s="18" t="s">
        <v>27</v>
      </c>
      <c r="C4" s="27" t="s">
        <v>28</v>
      </c>
      <c r="D4" s="28" t="s">
        <v>29</v>
      </c>
      <c r="E4" s="28" t="s">
        <v>30</v>
      </c>
      <c r="F4" s="29" t="s">
        <v>31</v>
      </c>
      <c r="G4" s="16"/>
      <c r="I4" s="18" t="s">
        <v>27</v>
      </c>
      <c r="J4" s="27" t="s">
        <v>28</v>
      </c>
      <c r="K4" s="28" t="s">
        <v>29</v>
      </c>
      <c r="L4" s="28" t="s">
        <v>30</v>
      </c>
      <c r="M4" s="29" t="s">
        <v>31</v>
      </c>
      <c r="N4" s="16"/>
      <c r="P4" s="18" t="s">
        <v>27</v>
      </c>
      <c r="Q4" s="27" t="s">
        <v>28</v>
      </c>
      <c r="R4" s="28" t="s">
        <v>29</v>
      </c>
      <c r="S4" s="28" t="s">
        <v>30</v>
      </c>
      <c r="T4" s="29" t="s">
        <v>31</v>
      </c>
    </row>
    <row r="5" spans="2:20" x14ac:dyDescent="0.35">
      <c r="B5" s="41">
        <v>44287</v>
      </c>
      <c r="C5" s="21">
        <v>206267</v>
      </c>
      <c r="D5" s="22">
        <v>150336</v>
      </c>
      <c r="E5" s="22">
        <v>55931</v>
      </c>
      <c r="F5" s="37">
        <v>0.72884174395322598</v>
      </c>
      <c r="G5" s="19"/>
      <c r="I5" s="41">
        <v>44287</v>
      </c>
      <c r="J5" s="74"/>
      <c r="K5" s="75"/>
      <c r="L5" s="75"/>
      <c r="M5" s="76"/>
      <c r="N5" s="19"/>
      <c r="P5" s="41">
        <v>44287</v>
      </c>
      <c r="Q5" s="74"/>
      <c r="R5" s="75"/>
      <c r="S5" s="75"/>
      <c r="T5" s="76"/>
    </row>
    <row r="6" spans="2:20" x14ac:dyDescent="0.35">
      <c r="B6" s="41">
        <v>44317</v>
      </c>
      <c r="C6" s="21">
        <v>205563</v>
      </c>
      <c r="D6" s="22">
        <v>152656</v>
      </c>
      <c r="E6" s="22">
        <v>52907</v>
      </c>
      <c r="F6" s="37">
        <v>0.74262391578250997</v>
      </c>
      <c r="G6" s="19"/>
      <c r="I6" s="41">
        <v>44317</v>
      </c>
      <c r="J6" s="77"/>
      <c r="K6" s="78"/>
      <c r="L6" s="78"/>
      <c r="M6" s="79"/>
      <c r="N6" s="19"/>
      <c r="P6" s="41">
        <v>44317</v>
      </c>
      <c r="Q6" s="77"/>
      <c r="R6" s="78"/>
      <c r="S6" s="78"/>
      <c r="T6" s="79"/>
    </row>
    <row r="7" spans="2:20" x14ac:dyDescent="0.35">
      <c r="B7" s="41">
        <v>44348</v>
      </c>
      <c r="C7" s="21">
        <v>228069</v>
      </c>
      <c r="D7" s="22">
        <v>166435</v>
      </c>
      <c r="E7" s="22">
        <v>61634</v>
      </c>
      <c r="F7" s="37">
        <v>0.72975722259491604</v>
      </c>
      <c r="G7" s="19"/>
      <c r="I7" s="41">
        <v>44348</v>
      </c>
      <c r="J7" s="77"/>
      <c r="K7" s="78"/>
      <c r="L7" s="78"/>
      <c r="M7" s="79"/>
      <c r="N7" s="19"/>
      <c r="P7" s="41">
        <v>44348</v>
      </c>
      <c r="Q7" s="77"/>
      <c r="R7" s="78"/>
      <c r="S7" s="78"/>
      <c r="T7" s="79"/>
    </row>
    <row r="8" spans="2:20" x14ac:dyDescent="0.35">
      <c r="B8" s="41">
        <v>44378</v>
      </c>
      <c r="C8" s="21">
        <v>217855</v>
      </c>
      <c r="D8" s="22">
        <v>161012</v>
      </c>
      <c r="E8" s="22">
        <v>56843</v>
      </c>
      <c r="F8" s="37">
        <v>0.73907874503683602</v>
      </c>
      <c r="G8" s="19"/>
      <c r="I8" s="41">
        <v>44378</v>
      </c>
      <c r="J8" s="77"/>
      <c r="K8" s="78"/>
      <c r="L8" s="78"/>
      <c r="M8" s="79"/>
      <c r="N8" s="19"/>
      <c r="P8" s="41">
        <v>44378</v>
      </c>
      <c r="Q8" s="77"/>
      <c r="R8" s="78"/>
      <c r="S8" s="78"/>
      <c r="T8" s="79"/>
    </row>
    <row r="9" spans="2:20" x14ac:dyDescent="0.35">
      <c r="B9" s="41">
        <v>44409</v>
      </c>
      <c r="C9" s="21">
        <v>203438</v>
      </c>
      <c r="D9" s="22">
        <v>147661</v>
      </c>
      <c r="E9" s="22">
        <v>55777</v>
      </c>
      <c r="F9" s="37">
        <v>0.725828016398116</v>
      </c>
      <c r="G9" s="19"/>
      <c r="I9" s="41">
        <v>44409</v>
      </c>
      <c r="J9" s="77"/>
      <c r="K9" s="78"/>
      <c r="L9" s="78"/>
      <c r="M9" s="79"/>
      <c r="N9" s="19"/>
      <c r="P9" s="41">
        <v>44409</v>
      </c>
      <c r="Q9" s="77"/>
      <c r="R9" s="78"/>
      <c r="S9" s="78"/>
      <c r="T9" s="79"/>
    </row>
    <row r="10" spans="2:20" x14ac:dyDescent="0.35">
      <c r="B10" s="41">
        <v>44440</v>
      </c>
      <c r="C10" s="21">
        <v>226117</v>
      </c>
      <c r="D10" s="22">
        <v>162111</v>
      </c>
      <c r="E10" s="22">
        <v>64006</v>
      </c>
      <c r="F10" s="37">
        <v>0.71693415355767098</v>
      </c>
      <c r="G10" s="19"/>
      <c r="I10" s="41">
        <v>44440</v>
      </c>
      <c r="J10" s="77"/>
      <c r="K10" s="78"/>
      <c r="L10" s="78"/>
      <c r="M10" s="79"/>
      <c r="N10" s="19"/>
      <c r="P10" s="41">
        <v>44440</v>
      </c>
      <c r="Q10" s="77"/>
      <c r="R10" s="78"/>
      <c r="S10" s="78"/>
      <c r="T10" s="79"/>
    </row>
    <row r="11" spans="2:20" x14ac:dyDescent="0.35">
      <c r="B11" s="41">
        <v>44470</v>
      </c>
      <c r="C11" s="21">
        <v>225429</v>
      </c>
      <c r="D11" s="22">
        <v>165706</v>
      </c>
      <c r="E11" s="22">
        <v>59723</v>
      </c>
      <c r="F11" s="37">
        <v>0.73506957844820298</v>
      </c>
      <c r="G11" s="19"/>
      <c r="I11" s="41">
        <v>44470</v>
      </c>
      <c r="J11" s="77"/>
      <c r="K11" s="78"/>
      <c r="L11" s="78"/>
      <c r="M11" s="79"/>
      <c r="N11" s="19"/>
      <c r="P11" s="41">
        <v>44470</v>
      </c>
      <c r="Q11" s="77"/>
      <c r="R11" s="78"/>
      <c r="S11" s="78"/>
      <c r="T11" s="79"/>
    </row>
    <row r="12" spans="2:20" x14ac:dyDescent="0.35">
      <c r="B12" s="41">
        <v>44501</v>
      </c>
      <c r="C12" s="21">
        <v>243352</v>
      </c>
      <c r="D12" s="22">
        <v>173505</v>
      </c>
      <c r="E12" s="22">
        <v>69847</v>
      </c>
      <c r="F12" s="37">
        <v>0.71297955225352605</v>
      </c>
      <c r="G12" s="19"/>
      <c r="I12" s="41">
        <v>44501</v>
      </c>
      <c r="J12" s="77"/>
      <c r="K12" s="78"/>
      <c r="L12" s="78"/>
      <c r="M12" s="79"/>
      <c r="N12" s="19"/>
      <c r="P12" s="41">
        <v>44501</v>
      </c>
      <c r="Q12" s="77"/>
      <c r="R12" s="78"/>
      <c r="S12" s="78"/>
      <c r="T12" s="79"/>
    </row>
    <row r="13" spans="2:20" x14ac:dyDescent="0.35">
      <c r="B13" s="41">
        <v>44531</v>
      </c>
      <c r="C13" s="21">
        <v>218634</v>
      </c>
      <c r="D13" s="22">
        <v>154073</v>
      </c>
      <c r="E13" s="22">
        <v>64561</v>
      </c>
      <c r="F13" s="37">
        <v>0.70470741055828501</v>
      </c>
      <c r="G13" s="19"/>
      <c r="I13" s="41">
        <v>44531</v>
      </c>
      <c r="J13" s="77"/>
      <c r="K13" s="78"/>
      <c r="L13" s="78"/>
      <c r="M13" s="79"/>
      <c r="N13" s="19"/>
      <c r="P13" s="41">
        <v>44531</v>
      </c>
      <c r="Q13" s="77"/>
      <c r="R13" s="78"/>
      <c r="S13" s="78"/>
      <c r="T13" s="79"/>
    </row>
    <row r="14" spans="2:20" x14ac:dyDescent="0.35">
      <c r="B14" s="41">
        <v>44562</v>
      </c>
      <c r="C14" s="21">
        <v>211668</v>
      </c>
      <c r="D14" s="22">
        <v>135063</v>
      </c>
      <c r="E14" s="22">
        <v>76605</v>
      </c>
      <c r="F14" s="37">
        <v>0.63808889392822699</v>
      </c>
      <c r="G14" s="19"/>
      <c r="I14" s="41">
        <v>44562</v>
      </c>
      <c r="J14" s="77"/>
      <c r="K14" s="78"/>
      <c r="L14" s="78"/>
      <c r="M14" s="79"/>
      <c r="N14" s="19"/>
      <c r="P14" s="41">
        <v>44562</v>
      </c>
      <c r="Q14" s="77"/>
      <c r="R14" s="78"/>
      <c r="S14" s="78"/>
      <c r="T14" s="79"/>
    </row>
    <row r="15" spans="2:20" x14ac:dyDescent="0.35">
      <c r="B15" s="41">
        <v>44593</v>
      </c>
      <c r="C15" s="21">
        <v>217802</v>
      </c>
      <c r="D15" s="22">
        <v>161334</v>
      </c>
      <c r="E15" s="22">
        <v>56468</v>
      </c>
      <c r="F15" s="37">
        <v>0.74073699966024198</v>
      </c>
      <c r="G15" s="19"/>
      <c r="I15" s="41">
        <v>44593</v>
      </c>
      <c r="J15" s="77"/>
      <c r="K15" s="78"/>
      <c r="L15" s="78"/>
      <c r="M15" s="79"/>
      <c r="N15" s="19"/>
      <c r="P15" s="41">
        <v>44593</v>
      </c>
      <c r="Q15" s="77"/>
      <c r="R15" s="78"/>
      <c r="S15" s="78"/>
      <c r="T15" s="79"/>
    </row>
    <row r="16" spans="2:20" ht="15" customHeight="1" x14ac:dyDescent="0.35">
      <c r="B16" s="59">
        <v>44621</v>
      </c>
      <c r="C16" s="23">
        <v>248475</v>
      </c>
      <c r="D16" s="25">
        <v>181568</v>
      </c>
      <c r="E16" s="25">
        <v>66907</v>
      </c>
      <c r="F16" s="38">
        <v>0.73072944964282105</v>
      </c>
      <c r="G16" s="19"/>
      <c r="I16" s="59">
        <v>44621</v>
      </c>
      <c r="J16" s="80"/>
      <c r="K16" s="81"/>
      <c r="L16" s="81"/>
      <c r="M16" s="82"/>
      <c r="N16" s="19"/>
      <c r="P16" s="59">
        <v>44621</v>
      </c>
      <c r="Q16" s="80"/>
      <c r="R16" s="81"/>
      <c r="S16" s="81"/>
      <c r="T16" s="82"/>
    </row>
    <row r="17" spans="2:20" x14ac:dyDescent="0.35">
      <c r="B17" s="41">
        <v>44652</v>
      </c>
      <c r="C17" s="21">
        <v>199765</v>
      </c>
      <c r="D17" s="22">
        <v>141365</v>
      </c>
      <c r="E17" s="22">
        <v>58400</v>
      </c>
      <c r="F17" s="37">
        <v>0.70765649638325001</v>
      </c>
      <c r="G17" s="19"/>
      <c r="I17" s="41">
        <v>44652</v>
      </c>
      <c r="J17" s="21">
        <v>43306</v>
      </c>
      <c r="K17" s="22">
        <v>40068</v>
      </c>
      <c r="L17" s="22">
        <v>3238</v>
      </c>
      <c r="M17" s="37">
        <v>0.92522976031034965</v>
      </c>
      <c r="N17" s="19"/>
      <c r="P17" s="41">
        <v>44652</v>
      </c>
      <c r="Q17" s="21">
        <v>18469</v>
      </c>
      <c r="R17" s="22">
        <v>12651</v>
      </c>
      <c r="S17" s="22">
        <v>5818</v>
      </c>
      <c r="T17" s="37">
        <v>0.68498565163246516</v>
      </c>
    </row>
    <row r="18" spans="2:20" x14ac:dyDescent="0.35">
      <c r="B18" s="41">
        <v>44682</v>
      </c>
      <c r="C18" s="21">
        <v>238452</v>
      </c>
      <c r="D18" s="22">
        <v>168899</v>
      </c>
      <c r="E18" s="22">
        <v>69553</v>
      </c>
      <c r="F18" s="37">
        <v>0.70831446161072298</v>
      </c>
      <c r="G18" s="19"/>
      <c r="I18" s="41">
        <v>44682</v>
      </c>
      <c r="J18" s="21">
        <v>50607</v>
      </c>
      <c r="K18" s="22">
        <v>46456</v>
      </c>
      <c r="L18" s="22">
        <v>4151</v>
      </c>
      <c r="M18" s="37">
        <v>0.91797577410239695</v>
      </c>
      <c r="N18" s="19"/>
      <c r="P18" s="41">
        <v>44682</v>
      </c>
      <c r="Q18" s="21">
        <v>22171</v>
      </c>
      <c r="R18" s="22">
        <v>14439</v>
      </c>
      <c r="S18" s="22">
        <v>7732</v>
      </c>
      <c r="T18" s="37">
        <v>0.65125614541518195</v>
      </c>
    </row>
    <row r="19" spans="2:20" x14ac:dyDescent="0.35">
      <c r="B19" s="41">
        <v>44713</v>
      </c>
      <c r="C19" s="21">
        <v>223813</v>
      </c>
      <c r="D19" s="22">
        <v>157463</v>
      </c>
      <c r="E19" s="22">
        <v>66350</v>
      </c>
      <c r="F19" s="37">
        <v>0.70354715767180598</v>
      </c>
      <c r="G19" s="19"/>
      <c r="I19" s="41">
        <v>44713</v>
      </c>
      <c r="J19" s="21">
        <v>46445</v>
      </c>
      <c r="K19" s="22">
        <v>42548</v>
      </c>
      <c r="L19" s="22">
        <v>3897</v>
      </c>
      <c r="M19" s="37">
        <v>0.91609430509204437</v>
      </c>
      <c r="N19" s="19"/>
      <c r="P19" s="41">
        <v>44713</v>
      </c>
      <c r="Q19" s="21">
        <v>20636</v>
      </c>
      <c r="R19" s="22">
        <v>13165</v>
      </c>
      <c r="S19" s="22">
        <v>7471</v>
      </c>
      <c r="T19" s="37">
        <v>0.63796278348517155</v>
      </c>
    </row>
    <row r="20" spans="2:20" x14ac:dyDescent="0.35">
      <c r="B20" s="41">
        <v>44743</v>
      </c>
      <c r="C20" s="21">
        <v>228218</v>
      </c>
      <c r="D20" s="22">
        <v>162252</v>
      </c>
      <c r="E20" s="22">
        <v>65966</v>
      </c>
      <c r="F20" s="37">
        <v>0.71095180923502999</v>
      </c>
      <c r="G20" s="19"/>
      <c r="I20" s="41">
        <v>44743</v>
      </c>
      <c r="J20" s="21">
        <v>46837</v>
      </c>
      <c r="K20" s="22">
        <v>43363</v>
      </c>
      <c r="L20" s="22">
        <v>3474</v>
      </c>
      <c r="M20" s="37">
        <v>0.9258278711275274</v>
      </c>
      <c r="N20" s="19"/>
      <c r="P20" s="41">
        <v>44743</v>
      </c>
      <c r="Q20" s="21">
        <v>20816</v>
      </c>
      <c r="R20" s="22">
        <v>13594</v>
      </c>
      <c r="S20" s="22">
        <v>7222</v>
      </c>
      <c r="T20" s="37">
        <v>0.65305534204458104</v>
      </c>
    </row>
    <row r="21" spans="2:20" x14ac:dyDescent="0.35">
      <c r="B21" s="41">
        <v>44774</v>
      </c>
      <c r="C21" s="21">
        <v>244661</v>
      </c>
      <c r="D21" s="22">
        <v>169935</v>
      </c>
      <c r="E21" s="22">
        <v>74726</v>
      </c>
      <c r="F21" s="37">
        <v>0.69457330755616997</v>
      </c>
      <c r="G21" s="19"/>
      <c r="I21" s="41">
        <v>44774</v>
      </c>
      <c r="J21" s="21">
        <v>49459</v>
      </c>
      <c r="K21" s="22">
        <v>45343</v>
      </c>
      <c r="L21" s="22">
        <v>4116</v>
      </c>
      <c r="M21" s="37">
        <v>0.91677955478274931</v>
      </c>
      <c r="N21" s="19"/>
      <c r="P21" s="41">
        <v>44774</v>
      </c>
      <c r="Q21" s="21">
        <v>22005</v>
      </c>
      <c r="R21" s="22">
        <v>14286</v>
      </c>
      <c r="S21" s="22">
        <v>7719</v>
      </c>
      <c r="T21" s="37">
        <v>0.64921608725289703</v>
      </c>
    </row>
    <row r="22" spans="2:20" x14ac:dyDescent="0.35">
      <c r="B22" s="41">
        <v>44805</v>
      </c>
      <c r="C22" s="21">
        <v>238776</v>
      </c>
      <c r="D22" s="22">
        <v>160513</v>
      </c>
      <c r="E22" s="22">
        <v>78263</v>
      </c>
      <c r="F22" s="37">
        <v>0.67223255268536197</v>
      </c>
      <c r="G22" s="19"/>
      <c r="I22" s="41">
        <v>44805</v>
      </c>
      <c r="J22" s="21">
        <v>48959</v>
      </c>
      <c r="K22" s="22">
        <v>44371</v>
      </c>
      <c r="L22" s="22">
        <v>4588</v>
      </c>
      <c r="M22" s="37">
        <v>0.90628893564002533</v>
      </c>
      <c r="N22" s="19"/>
      <c r="P22" s="41">
        <v>44805</v>
      </c>
      <c r="Q22" s="21">
        <v>21720</v>
      </c>
      <c r="R22" s="22">
        <v>13898</v>
      </c>
      <c r="S22" s="22">
        <v>7822</v>
      </c>
      <c r="T22" s="37">
        <v>0.63987108655616942</v>
      </c>
    </row>
    <row r="23" spans="2:20" x14ac:dyDescent="0.35">
      <c r="B23" s="41">
        <v>44835</v>
      </c>
      <c r="C23" s="21">
        <v>232046</v>
      </c>
      <c r="D23" s="22">
        <v>159066</v>
      </c>
      <c r="E23" s="22">
        <v>72980</v>
      </c>
      <c r="F23" s="37">
        <v>0.68549339355127903</v>
      </c>
      <c r="G23" s="19"/>
      <c r="I23" s="41">
        <v>44835</v>
      </c>
      <c r="J23" s="21">
        <v>47878</v>
      </c>
      <c r="K23" s="22">
        <v>43958</v>
      </c>
      <c r="L23" s="22">
        <v>3920</v>
      </c>
      <c r="M23" s="37">
        <v>0.91812523497222109</v>
      </c>
      <c r="N23" s="19"/>
      <c r="P23" s="41">
        <v>44835</v>
      </c>
      <c r="Q23" s="21">
        <v>20956</v>
      </c>
      <c r="R23" s="22">
        <v>13396</v>
      </c>
      <c r="S23" s="22">
        <v>7560</v>
      </c>
      <c r="T23" s="37">
        <v>0.63924413055926699</v>
      </c>
    </row>
    <row r="24" spans="2:20" x14ac:dyDescent="0.35">
      <c r="B24" s="41">
        <v>44866</v>
      </c>
      <c r="C24" s="21">
        <v>263304</v>
      </c>
      <c r="D24" s="22">
        <v>183483</v>
      </c>
      <c r="E24" s="22">
        <v>79821</v>
      </c>
      <c r="F24" s="37">
        <v>0.69684850970740997</v>
      </c>
      <c r="G24" s="19"/>
      <c r="I24" s="41">
        <v>44866</v>
      </c>
      <c r="J24" s="21">
        <v>52913</v>
      </c>
      <c r="K24" s="22">
        <v>48364</v>
      </c>
      <c r="L24" s="22">
        <v>4549</v>
      </c>
      <c r="M24" s="37">
        <v>0.91402868860204489</v>
      </c>
      <c r="N24" s="19"/>
      <c r="P24" s="41">
        <v>44866</v>
      </c>
      <c r="Q24" s="21">
        <v>23504</v>
      </c>
      <c r="R24" s="22">
        <v>15198</v>
      </c>
      <c r="S24" s="22">
        <v>8306</v>
      </c>
      <c r="T24" s="37">
        <v>0.64661334240980262</v>
      </c>
    </row>
    <row r="25" spans="2:20" x14ac:dyDescent="0.35">
      <c r="B25" s="41">
        <v>44896</v>
      </c>
      <c r="C25" s="21">
        <v>214983</v>
      </c>
      <c r="D25" s="22">
        <v>151992</v>
      </c>
      <c r="E25" s="22">
        <v>62991</v>
      </c>
      <c r="F25" s="37">
        <v>0.70699543684849497</v>
      </c>
      <c r="G25" s="19"/>
      <c r="I25" s="41">
        <v>44896</v>
      </c>
      <c r="J25" s="21">
        <v>45265</v>
      </c>
      <c r="K25" s="22">
        <v>41685</v>
      </c>
      <c r="L25" s="22">
        <v>3580</v>
      </c>
      <c r="M25" s="37">
        <v>0.92091019551529885</v>
      </c>
      <c r="N25" s="19"/>
      <c r="P25" s="41">
        <v>44896</v>
      </c>
      <c r="Q25" s="21">
        <v>20365</v>
      </c>
      <c r="R25" s="22">
        <v>13473</v>
      </c>
      <c r="S25" s="22">
        <v>6892</v>
      </c>
      <c r="T25" s="37">
        <v>0.66157623373434815</v>
      </c>
    </row>
    <row r="26" spans="2:20" x14ac:dyDescent="0.35">
      <c r="B26" s="41">
        <v>44927</v>
      </c>
      <c r="C26" s="21">
        <v>234746</v>
      </c>
      <c r="D26" s="22">
        <v>157261</v>
      </c>
      <c r="E26" s="22">
        <v>77485</v>
      </c>
      <c r="F26" s="37">
        <v>0.66991982823988505</v>
      </c>
      <c r="G26" s="19"/>
      <c r="I26" s="41">
        <v>44927</v>
      </c>
      <c r="J26" s="21">
        <v>51329</v>
      </c>
      <c r="K26" s="22">
        <v>45195</v>
      </c>
      <c r="L26" s="22">
        <v>6134</v>
      </c>
      <c r="M26" s="37">
        <v>0.8804964055407275</v>
      </c>
      <c r="N26" s="19"/>
      <c r="P26" s="41">
        <v>44927</v>
      </c>
      <c r="Q26" s="21">
        <v>22399</v>
      </c>
      <c r="R26" s="22">
        <v>13232</v>
      </c>
      <c r="S26" s="22">
        <v>9167</v>
      </c>
      <c r="T26" s="37">
        <v>0.59074065806509224</v>
      </c>
    </row>
    <row r="27" spans="2:20" x14ac:dyDescent="0.35">
      <c r="B27" s="41">
        <v>44958</v>
      </c>
      <c r="C27" s="21">
        <v>228526</v>
      </c>
      <c r="D27" s="22">
        <v>171453</v>
      </c>
      <c r="E27" s="22">
        <v>57073</v>
      </c>
      <c r="F27" s="37">
        <v>0.75025598837769003</v>
      </c>
      <c r="G27" s="19"/>
      <c r="I27" s="41">
        <v>44958</v>
      </c>
      <c r="J27" s="21">
        <v>47698</v>
      </c>
      <c r="K27" s="22">
        <v>43403</v>
      </c>
      <c r="L27" s="22">
        <v>4295</v>
      </c>
      <c r="M27" s="37">
        <v>0.90995429577760079</v>
      </c>
      <c r="N27" s="19"/>
      <c r="P27" s="41">
        <v>44958</v>
      </c>
      <c r="Q27" s="21">
        <v>20653</v>
      </c>
      <c r="R27" s="22">
        <v>12855</v>
      </c>
      <c r="S27" s="22">
        <v>7798</v>
      </c>
      <c r="T27" s="37">
        <v>0.62242773446956856</v>
      </c>
    </row>
    <row r="28" spans="2:20" ht="15" customHeight="1" x14ac:dyDescent="0.35">
      <c r="B28" s="59">
        <v>44986</v>
      </c>
      <c r="C28" s="23">
        <v>260457</v>
      </c>
      <c r="D28" s="25">
        <v>193238</v>
      </c>
      <c r="E28" s="25">
        <v>67219</v>
      </c>
      <c r="F28" s="38">
        <v>0.74191901158348605</v>
      </c>
      <c r="G28" s="19"/>
      <c r="I28" s="59">
        <v>44986</v>
      </c>
      <c r="J28" s="23">
        <v>53367</v>
      </c>
      <c r="K28" s="25">
        <v>48554</v>
      </c>
      <c r="L28" s="25">
        <v>4813</v>
      </c>
      <c r="M28" s="38">
        <v>0.90981318042985371</v>
      </c>
      <c r="N28" s="19"/>
      <c r="P28" s="59">
        <v>44986</v>
      </c>
      <c r="Q28" s="23">
        <v>23749</v>
      </c>
      <c r="R28" s="25">
        <v>15985</v>
      </c>
      <c r="S28" s="25">
        <v>7764</v>
      </c>
      <c r="T28" s="38">
        <v>0.67308097183039284</v>
      </c>
    </row>
    <row r="29" spans="2:20" x14ac:dyDescent="0.35">
      <c r="B29" s="60">
        <v>45017</v>
      </c>
      <c r="C29" s="30">
        <v>215274</v>
      </c>
      <c r="D29" s="30">
        <v>153593</v>
      </c>
      <c r="E29" s="30">
        <v>61681</v>
      </c>
      <c r="F29" s="39">
        <v>0.71347677843120905</v>
      </c>
      <c r="G29" s="19"/>
      <c r="I29" s="60">
        <v>45017</v>
      </c>
      <c r="J29" s="30">
        <v>43806</v>
      </c>
      <c r="K29" s="30">
        <v>39227</v>
      </c>
      <c r="L29" s="30">
        <v>4579</v>
      </c>
      <c r="M29" s="39">
        <v>0.89547094005387395</v>
      </c>
      <c r="N29" s="19"/>
      <c r="P29" s="60">
        <v>45017</v>
      </c>
      <c r="Q29" s="30">
        <v>19514</v>
      </c>
      <c r="R29" s="30">
        <v>12613</v>
      </c>
      <c r="S29" s="30">
        <v>6901</v>
      </c>
      <c r="T29" s="39">
        <v>0.64635646202726249</v>
      </c>
    </row>
    <row r="30" spans="2:20" x14ac:dyDescent="0.35">
      <c r="B30" s="41">
        <v>45047</v>
      </c>
      <c r="C30" s="22">
        <v>246948</v>
      </c>
      <c r="D30" s="22">
        <v>176082</v>
      </c>
      <c r="E30" s="22">
        <v>70866</v>
      </c>
      <c r="F30" s="37">
        <v>0.71303270324116796</v>
      </c>
      <c r="I30" s="41">
        <v>45047</v>
      </c>
      <c r="J30" s="22">
        <v>51282</v>
      </c>
      <c r="K30" s="22">
        <v>45680</v>
      </c>
      <c r="L30" s="22">
        <v>5602</v>
      </c>
      <c r="M30" s="37">
        <v>0.89076089076089104</v>
      </c>
      <c r="P30" s="41">
        <v>45047</v>
      </c>
      <c r="Q30" s="22">
        <v>22999</v>
      </c>
      <c r="R30" s="22">
        <v>14350</v>
      </c>
      <c r="S30" s="22">
        <v>8649</v>
      </c>
      <c r="T30" s="37">
        <v>0.62394017131179602</v>
      </c>
    </row>
    <row r="31" spans="2:20" x14ac:dyDescent="0.35">
      <c r="B31" s="41">
        <v>45078</v>
      </c>
      <c r="C31" s="22">
        <v>259629</v>
      </c>
      <c r="D31" s="22">
        <v>190807</v>
      </c>
      <c r="E31" s="22">
        <v>68822</v>
      </c>
      <c r="F31" s="37">
        <v>0.734921753733212</v>
      </c>
      <c r="I31" s="41">
        <v>45078</v>
      </c>
      <c r="J31" s="22">
        <v>52981</v>
      </c>
      <c r="K31" s="22">
        <v>47884</v>
      </c>
      <c r="L31" s="22">
        <v>5097</v>
      </c>
      <c r="M31" s="37">
        <v>0.90379570034540702</v>
      </c>
      <c r="P31" s="41">
        <v>45078</v>
      </c>
      <c r="Q31" s="22">
        <v>23870</v>
      </c>
      <c r="R31" s="22">
        <v>14989</v>
      </c>
      <c r="S31" s="22">
        <v>8881</v>
      </c>
      <c r="T31" s="37">
        <v>0.62794302471721797</v>
      </c>
    </row>
    <row r="32" spans="2:20" x14ac:dyDescent="0.35">
      <c r="B32" s="41">
        <v>45108</v>
      </c>
      <c r="C32" s="22">
        <v>252133</v>
      </c>
      <c r="D32" s="22">
        <v>186879</v>
      </c>
      <c r="E32" s="22">
        <v>65254</v>
      </c>
      <c r="F32" s="37">
        <v>0.741192148588245</v>
      </c>
      <c r="I32" s="41">
        <v>45108</v>
      </c>
      <c r="J32" s="22">
        <v>49834</v>
      </c>
      <c r="K32" s="22">
        <v>45339</v>
      </c>
      <c r="L32" s="22">
        <v>4495</v>
      </c>
      <c r="M32" s="37">
        <v>0.909800537785448</v>
      </c>
      <c r="P32" s="41">
        <v>45108</v>
      </c>
      <c r="Q32" s="22">
        <v>22511</v>
      </c>
      <c r="R32" s="22">
        <v>14684</v>
      </c>
      <c r="S32" s="22">
        <v>7827</v>
      </c>
      <c r="T32" s="37">
        <v>0.65230331837768196</v>
      </c>
    </row>
    <row r="33" spans="2:20" x14ac:dyDescent="0.35">
      <c r="B33" s="41">
        <v>45139</v>
      </c>
      <c r="C33" s="22">
        <v>264533</v>
      </c>
      <c r="D33" s="22">
        <v>189443</v>
      </c>
      <c r="E33" s="22">
        <v>75090</v>
      </c>
      <c r="F33" s="37">
        <v>0.71614127537963101</v>
      </c>
      <c r="I33" s="41">
        <v>45139</v>
      </c>
      <c r="J33" s="22">
        <v>50767</v>
      </c>
      <c r="K33" s="22">
        <v>45857</v>
      </c>
      <c r="L33" s="22">
        <v>4910</v>
      </c>
      <c r="M33" s="37">
        <v>0.90328362912915905</v>
      </c>
      <c r="P33" s="41">
        <v>45139</v>
      </c>
      <c r="Q33" s="22">
        <v>23351</v>
      </c>
      <c r="R33" s="22">
        <v>15370</v>
      </c>
      <c r="S33" s="22">
        <v>7981</v>
      </c>
      <c r="T33" s="37">
        <v>0.658215922230311</v>
      </c>
    </row>
    <row r="34" spans="2:20" x14ac:dyDescent="0.35">
      <c r="B34" s="41">
        <v>45170</v>
      </c>
      <c r="C34" s="22">
        <v>258858</v>
      </c>
      <c r="D34" s="22">
        <v>180534</v>
      </c>
      <c r="E34" s="22">
        <v>78324</v>
      </c>
      <c r="F34" s="37">
        <v>0.69742484296409601</v>
      </c>
      <c r="I34" s="41">
        <v>45170</v>
      </c>
      <c r="J34" s="22">
        <v>49290</v>
      </c>
      <c r="K34" s="22">
        <v>44086</v>
      </c>
      <c r="L34" s="22">
        <v>5204</v>
      </c>
      <c r="M34" s="37">
        <v>0.894420775005072</v>
      </c>
      <c r="P34" s="41">
        <v>45170</v>
      </c>
      <c r="Q34" s="22">
        <v>22747.5</v>
      </c>
      <c r="R34" s="22">
        <v>14403.5</v>
      </c>
      <c r="S34" s="22">
        <v>8344</v>
      </c>
      <c r="T34" s="37">
        <v>0.63319046049016403</v>
      </c>
    </row>
    <row r="35" spans="2:20" x14ac:dyDescent="0.35">
      <c r="B35" s="41">
        <v>45200</v>
      </c>
      <c r="C35" s="22">
        <v>271402</v>
      </c>
      <c r="D35" s="22">
        <v>192880</v>
      </c>
      <c r="E35" s="22">
        <v>78522</v>
      </c>
      <c r="F35" s="37">
        <v>0.71068009815697797</v>
      </c>
      <c r="I35" s="41">
        <v>45200</v>
      </c>
      <c r="J35" s="22">
        <v>52449</v>
      </c>
      <c r="K35" s="22">
        <v>46911</v>
      </c>
      <c r="L35" s="22">
        <v>5538</v>
      </c>
      <c r="M35" s="37">
        <v>0.89441171423668697</v>
      </c>
      <c r="P35" s="41">
        <v>45200</v>
      </c>
      <c r="Q35" s="22">
        <v>24371.5</v>
      </c>
      <c r="R35" s="22">
        <v>15375.5</v>
      </c>
      <c r="S35" s="22">
        <v>8996</v>
      </c>
      <c r="T35" s="37">
        <v>0.63088033153478495</v>
      </c>
    </row>
    <row r="36" spans="2:20" x14ac:dyDescent="0.35">
      <c r="B36" s="41">
        <v>45231</v>
      </c>
      <c r="C36" s="22">
        <v>278250</v>
      </c>
      <c r="D36" s="22">
        <v>200058</v>
      </c>
      <c r="E36" s="22">
        <v>78192</v>
      </c>
      <c r="F36" s="37">
        <v>0.71898652291105103</v>
      </c>
      <c r="I36" s="41">
        <v>45231</v>
      </c>
      <c r="J36" s="22">
        <v>55015</v>
      </c>
      <c r="K36" s="22">
        <v>49577</v>
      </c>
      <c r="L36" s="22">
        <v>5438</v>
      </c>
      <c r="M36" s="37">
        <v>0.90115423066436395</v>
      </c>
      <c r="P36" s="41">
        <v>45231</v>
      </c>
      <c r="Q36" s="22">
        <v>26227</v>
      </c>
      <c r="R36" s="22">
        <v>17097</v>
      </c>
      <c r="S36" s="22">
        <v>9130</v>
      </c>
      <c r="T36" s="37">
        <v>0.65188546154726001</v>
      </c>
    </row>
    <row r="37" spans="2:20" x14ac:dyDescent="0.35">
      <c r="B37" s="41">
        <v>45261</v>
      </c>
      <c r="C37" s="22">
        <v>226853</v>
      </c>
      <c r="D37" s="22">
        <v>168242</v>
      </c>
      <c r="E37" s="22">
        <v>58611</v>
      </c>
      <c r="F37" s="37">
        <v>0.74163445050318899</v>
      </c>
      <c r="I37" s="41">
        <v>45261</v>
      </c>
      <c r="J37" s="22">
        <v>45958</v>
      </c>
      <c r="K37" s="22">
        <v>41883</v>
      </c>
      <c r="L37" s="22">
        <v>4075</v>
      </c>
      <c r="M37" s="37">
        <v>0.91133208581748504</v>
      </c>
      <c r="P37" s="41">
        <v>45261</v>
      </c>
      <c r="Q37" s="22">
        <v>22463</v>
      </c>
      <c r="R37" s="22">
        <v>14802</v>
      </c>
      <c r="S37" s="22">
        <v>7661</v>
      </c>
      <c r="T37" s="37">
        <v>0.65895027378355497</v>
      </c>
    </row>
    <row r="38" spans="2:20" x14ac:dyDescent="0.35">
      <c r="B38" s="41">
        <v>45292</v>
      </c>
      <c r="C38" s="22">
        <v>259922</v>
      </c>
      <c r="D38" s="22">
        <v>184213</v>
      </c>
      <c r="E38" s="22">
        <v>75709</v>
      </c>
      <c r="F38" s="37">
        <v>0.70872415570825098</v>
      </c>
      <c r="I38" s="41">
        <v>45292</v>
      </c>
      <c r="J38" s="22">
        <v>56094</v>
      </c>
      <c r="K38" s="22">
        <v>49072</v>
      </c>
      <c r="L38" s="22">
        <v>7022</v>
      </c>
      <c r="M38" s="37">
        <v>0.87481727100937701</v>
      </c>
      <c r="P38" s="41">
        <v>45292</v>
      </c>
      <c r="Q38" s="22">
        <v>26593</v>
      </c>
      <c r="R38" s="22">
        <v>16572</v>
      </c>
      <c r="S38" s="22">
        <v>10021</v>
      </c>
      <c r="T38" s="37">
        <v>0.62317151129996595</v>
      </c>
    </row>
    <row r="39" spans="2:20" x14ac:dyDescent="0.35">
      <c r="B39" s="41">
        <v>45323</v>
      </c>
      <c r="C39" s="22">
        <v>255576</v>
      </c>
      <c r="D39" s="22">
        <v>199659</v>
      </c>
      <c r="E39" s="22">
        <v>55917</v>
      </c>
      <c r="F39" s="37">
        <v>0.78121185087801703</v>
      </c>
      <c r="I39" s="41">
        <v>45323</v>
      </c>
      <c r="J39" s="22">
        <v>52806</v>
      </c>
      <c r="K39" s="22">
        <v>48110</v>
      </c>
      <c r="L39" s="22">
        <v>4696</v>
      </c>
      <c r="M39" s="37">
        <v>0.91107071166155396</v>
      </c>
      <c r="P39" s="41">
        <v>45323</v>
      </c>
      <c r="Q39" s="22">
        <v>25228</v>
      </c>
      <c r="R39" s="22">
        <v>16130</v>
      </c>
      <c r="S39" s="22">
        <v>9098</v>
      </c>
      <c r="T39" s="37">
        <v>0.63936895512922198</v>
      </c>
    </row>
    <row r="40" spans="2:20" x14ac:dyDescent="0.35">
      <c r="B40" s="41">
        <v>45352</v>
      </c>
      <c r="C40" s="22">
        <v>257555</v>
      </c>
      <c r="D40" s="22">
        <v>199049</v>
      </c>
      <c r="E40" s="22">
        <v>58506</v>
      </c>
      <c r="F40" s="37">
        <v>0.77284075246063899</v>
      </c>
      <c r="I40" s="41">
        <v>45352</v>
      </c>
      <c r="J40" s="22">
        <v>51517</v>
      </c>
      <c r="K40" s="22">
        <v>46900</v>
      </c>
      <c r="L40" s="22">
        <v>4617</v>
      </c>
      <c r="M40" s="37">
        <v>0.91037909816177198</v>
      </c>
      <c r="P40" s="41">
        <v>45352</v>
      </c>
      <c r="Q40" s="22">
        <v>25375</v>
      </c>
      <c r="R40" s="22">
        <v>17422</v>
      </c>
      <c r="S40" s="22">
        <v>7953</v>
      </c>
      <c r="T40" s="37">
        <v>0.68658128078817704</v>
      </c>
    </row>
    <row r="41" spans="2:20" x14ac:dyDescent="0.35">
      <c r="B41" s="60">
        <v>45383</v>
      </c>
      <c r="C41" s="30">
        <v>264806</v>
      </c>
      <c r="D41" s="30">
        <v>194504</v>
      </c>
      <c r="E41" s="30">
        <v>70302</v>
      </c>
      <c r="F41" s="39">
        <v>0.73451507896346802</v>
      </c>
      <c r="I41" s="60">
        <v>45383</v>
      </c>
      <c r="J41" s="30">
        <v>54001</v>
      </c>
      <c r="K41" s="30">
        <v>48151</v>
      </c>
      <c r="L41" s="30">
        <v>5850</v>
      </c>
      <c r="M41" s="39">
        <v>0.89166867280235595</v>
      </c>
      <c r="P41" s="60">
        <v>45383</v>
      </c>
      <c r="Q41" s="30">
        <v>26455</v>
      </c>
      <c r="R41" s="30">
        <v>17627</v>
      </c>
      <c r="S41" s="30">
        <v>8828</v>
      </c>
      <c r="T41" s="39">
        <v>0.66630126630126596</v>
      </c>
    </row>
    <row r="42" spans="2:20" x14ac:dyDescent="0.35">
      <c r="B42" s="41">
        <v>45413</v>
      </c>
      <c r="C42" s="22">
        <v>273810</v>
      </c>
      <c r="D42" s="22">
        <v>209108</v>
      </c>
      <c r="E42" s="22">
        <v>64702</v>
      </c>
      <c r="F42" s="37">
        <v>0.76369745443921</v>
      </c>
      <c r="I42" s="41">
        <v>45413</v>
      </c>
      <c r="J42" s="22">
        <v>55387</v>
      </c>
      <c r="K42" s="22">
        <v>50821</v>
      </c>
      <c r="L42" s="22">
        <v>4566</v>
      </c>
      <c r="M42" s="37">
        <v>0.91756188275227002</v>
      </c>
      <c r="P42" s="41">
        <v>45413</v>
      </c>
      <c r="Q42" s="22">
        <v>27321</v>
      </c>
      <c r="R42" s="22">
        <v>17974</v>
      </c>
      <c r="S42" s="22">
        <v>9347</v>
      </c>
      <c r="T42" s="37">
        <v>0.65788221514585898</v>
      </c>
    </row>
    <row r="43" spans="2:20" x14ac:dyDescent="0.35">
      <c r="B43" s="41">
        <v>45444</v>
      </c>
      <c r="C43" s="22">
        <v>261169</v>
      </c>
      <c r="D43" s="22">
        <v>199270</v>
      </c>
      <c r="E43" s="22">
        <v>61899</v>
      </c>
      <c r="F43" s="37">
        <v>0.76299254505703196</v>
      </c>
      <c r="I43" s="41">
        <v>45444</v>
      </c>
      <c r="J43" s="22">
        <v>51661</v>
      </c>
      <c r="K43" s="22">
        <v>46939</v>
      </c>
      <c r="L43" s="22">
        <v>4722</v>
      </c>
      <c r="M43" s="37">
        <v>0.90859642670486396</v>
      </c>
      <c r="P43" s="41">
        <v>45444</v>
      </c>
      <c r="Q43" s="22">
        <v>25758</v>
      </c>
      <c r="R43" s="22">
        <v>17373</v>
      </c>
      <c r="S43" s="22">
        <v>8385</v>
      </c>
      <c r="T43" s="37">
        <v>0.67447006755182903</v>
      </c>
    </row>
    <row r="44" spans="2:20" x14ac:dyDescent="0.35">
      <c r="B44" s="41">
        <v>45474</v>
      </c>
      <c r="C44" s="22">
        <v>290592</v>
      </c>
      <c r="D44" s="22">
        <v>221572</v>
      </c>
      <c r="E44" s="22">
        <v>69020</v>
      </c>
      <c r="F44" s="37">
        <v>0.76248485849575998</v>
      </c>
      <c r="I44" s="41">
        <v>45474</v>
      </c>
      <c r="J44" s="22">
        <v>58875</v>
      </c>
      <c r="K44" s="22">
        <v>54119</v>
      </c>
      <c r="L44" s="22">
        <v>4756</v>
      </c>
      <c r="M44" s="37">
        <v>0.91921868365180504</v>
      </c>
      <c r="P44" s="41">
        <v>45474</v>
      </c>
      <c r="Q44" s="22">
        <v>29131</v>
      </c>
      <c r="R44" s="22">
        <v>19733</v>
      </c>
      <c r="S44" s="22">
        <v>9398</v>
      </c>
      <c r="T44" s="37">
        <v>0.67738834918128499</v>
      </c>
    </row>
    <row r="45" spans="2:20" x14ac:dyDescent="0.35">
      <c r="B45" s="41">
        <v>45505</v>
      </c>
      <c r="C45" s="22">
        <v>259432</v>
      </c>
      <c r="D45" s="22">
        <v>195991</v>
      </c>
      <c r="E45" s="22">
        <v>63441</v>
      </c>
      <c r="F45" s="37">
        <v>0.75546193222115998</v>
      </c>
      <c r="I45" s="41">
        <v>45505</v>
      </c>
      <c r="J45" s="22">
        <v>53226</v>
      </c>
      <c r="K45" s="22">
        <v>48792</v>
      </c>
      <c r="L45" s="22">
        <v>4434</v>
      </c>
      <c r="M45" s="37">
        <v>0.91669484838236903</v>
      </c>
      <c r="P45" s="41">
        <v>45505</v>
      </c>
      <c r="Q45" s="22">
        <v>26526</v>
      </c>
      <c r="R45" s="22">
        <v>18345</v>
      </c>
      <c r="S45" s="22">
        <v>8181</v>
      </c>
      <c r="T45" s="37">
        <v>0.69158561411445396</v>
      </c>
    </row>
    <row r="46" spans="2:20" x14ac:dyDescent="0.35">
      <c r="B46" s="41">
        <v>45536</v>
      </c>
      <c r="C46" s="22">
        <v>262260</v>
      </c>
      <c r="D46" s="22">
        <v>196290</v>
      </c>
      <c r="E46" s="22">
        <v>65970</v>
      </c>
      <c r="F46" s="37">
        <v>0.74845573095401496</v>
      </c>
      <c r="I46" s="41">
        <v>45536</v>
      </c>
      <c r="J46" s="22">
        <v>53861</v>
      </c>
      <c r="K46" s="22">
        <v>48774</v>
      </c>
      <c r="L46" s="22">
        <v>5087</v>
      </c>
      <c r="M46" s="37">
        <v>0.90555318319377698</v>
      </c>
      <c r="P46" s="41">
        <v>45536</v>
      </c>
      <c r="Q46" s="22">
        <v>26323</v>
      </c>
      <c r="R46" s="22">
        <v>17704</v>
      </c>
      <c r="S46" s="22">
        <v>8619</v>
      </c>
      <c r="T46" s="37">
        <v>0.67256771644569402</v>
      </c>
    </row>
    <row r="47" spans="2:20" x14ac:dyDescent="0.35">
      <c r="B47" s="41">
        <v>45566</v>
      </c>
      <c r="C47" s="22">
        <v>289035</v>
      </c>
      <c r="D47" s="22">
        <v>222888</v>
      </c>
      <c r="E47" s="22">
        <v>66147</v>
      </c>
      <c r="F47" s="37">
        <v>0.77114536301832004</v>
      </c>
      <c r="I47" s="41">
        <v>45566</v>
      </c>
      <c r="J47" s="22">
        <v>59694</v>
      </c>
      <c r="K47" s="22">
        <v>54627</v>
      </c>
      <c r="L47" s="22">
        <v>5067</v>
      </c>
      <c r="M47" s="37">
        <v>0.915117097195698</v>
      </c>
      <c r="P47" s="41">
        <v>45566</v>
      </c>
      <c r="Q47" s="22">
        <v>28704</v>
      </c>
      <c r="R47" s="22">
        <v>19564</v>
      </c>
      <c r="S47" s="22">
        <v>9140</v>
      </c>
      <c r="T47" s="37">
        <v>0.68157748049052402</v>
      </c>
    </row>
    <row r="48" spans="2:20" x14ac:dyDescent="0.35">
      <c r="B48" s="41">
        <v>45597</v>
      </c>
      <c r="C48" s="22">
        <v>265161</v>
      </c>
      <c r="D48" s="22">
        <v>205136</v>
      </c>
      <c r="E48" s="22">
        <v>60025</v>
      </c>
      <c r="F48" s="37">
        <v>0.773628097646336</v>
      </c>
      <c r="I48" s="41">
        <v>45597</v>
      </c>
      <c r="J48" s="22">
        <v>54312</v>
      </c>
      <c r="K48" s="22">
        <v>49408</v>
      </c>
      <c r="L48" s="22">
        <v>4904</v>
      </c>
      <c r="M48" s="37">
        <v>0.90970687877448797</v>
      </c>
      <c r="P48" s="41">
        <v>45597</v>
      </c>
      <c r="Q48" s="22">
        <v>26689</v>
      </c>
      <c r="R48" s="22">
        <v>18534</v>
      </c>
      <c r="S48" s="22">
        <v>8155</v>
      </c>
      <c r="T48" s="37">
        <v>0.69444340364944401</v>
      </c>
    </row>
    <row r="49" spans="2:20" x14ac:dyDescent="0.35">
      <c r="B49" s="41">
        <v>45627</v>
      </c>
      <c r="C49" s="22">
        <v>244078</v>
      </c>
      <c r="D49" s="22">
        <v>190571</v>
      </c>
      <c r="E49" s="22">
        <v>53507</v>
      </c>
      <c r="F49" s="37">
        <v>0.78077909520726996</v>
      </c>
      <c r="I49" s="41">
        <v>45627</v>
      </c>
      <c r="J49" s="22">
        <v>50696</v>
      </c>
      <c r="K49" s="22">
        <v>46401</v>
      </c>
      <c r="L49" s="22">
        <v>4295</v>
      </c>
      <c r="M49" s="37">
        <v>0.91527931197727597</v>
      </c>
      <c r="P49" s="41">
        <v>45627</v>
      </c>
      <c r="Q49" s="22">
        <v>25594</v>
      </c>
      <c r="R49" s="22">
        <v>18256</v>
      </c>
      <c r="S49" s="22">
        <v>7338</v>
      </c>
      <c r="T49" s="37">
        <v>0.71329217785418497</v>
      </c>
    </row>
    <row r="50" spans="2:20" x14ac:dyDescent="0.35">
      <c r="B50" s="41">
        <v>45658</v>
      </c>
      <c r="C50" s="22">
        <v>266289</v>
      </c>
      <c r="D50" s="22">
        <v>195366</v>
      </c>
      <c r="E50" s="22">
        <v>70923</v>
      </c>
      <c r="F50" s="37">
        <v>0.73366154816759199</v>
      </c>
      <c r="I50" s="41">
        <v>45658</v>
      </c>
      <c r="J50" s="22">
        <v>58622</v>
      </c>
      <c r="K50" s="22">
        <v>52058</v>
      </c>
      <c r="L50" s="22">
        <v>6564</v>
      </c>
      <c r="M50" s="37">
        <v>0.88802838524785899</v>
      </c>
      <c r="P50" s="41">
        <v>45658</v>
      </c>
      <c r="Q50" s="22">
        <v>28219</v>
      </c>
      <c r="R50" s="22">
        <v>18992</v>
      </c>
      <c r="S50" s="22">
        <v>9227</v>
      </c>
      <c r="T50" s="37">
        <v>0.67302172295262097</v>
      </c>
    </row>
    <row r="51" spans="2:20" x14ac:dyDescent="0.35">
      <c r="B51" s="41">
        <v>45689</v>
      </c>
      <c r="C51" s="22">
        <v>253556</v>
      </c>
      <c r="D51" s="22">
        <v>203371</v>
      </c>
      <c r="E51" s="22">
        <v>50185</v>
      </c>
      <c r="F51" s="37">
        <v>0.80207528120020799</v>
      </c>
      <c r="I51" s="41">
        <v>45689</v>
      </c>
      <c r="J51" s="22">
        <v>52833</v>
      </c>
      <c r="K51" s="22">
        <v>48475</v>
      </c>
      <c r="L51" s="22">
        <v>4358</v>
      </c>
      <c r="M51" s="37">
        <v>0.91751367516514304</v>
      </c>
      <c r="P51" s="41">
        <v>45689</v>
      </c>
      <c r="Q51" s="22">
        <v>25753</v>
      </c>
      <c r="R51" s="22">
        <v>17244</v>
      </c>
      <c r="S51" s="22">
        <v>8509</v>
      </c>
      <c r="T51" s="37">
        <v>0.66959189220673299</v>
      </c>
    </row>
    <row r="52" spans="2:20" x14ac:dyDescent="0.35">
      <c r="B52" s="41">
        <v>45717</v>
      </c>
      <c r="C52" s="22">
        <v>275403</v>
      </c>
      <c r="D52" s="22">
        <v>217366</v>
      </c>
      <c r="E52" s="22">
        <v>58037</v>
      </c>
      <c r="F52" s="37">
        <v>0.78926518592753203</v>
      </c>
      <c r="I52" s="41">
        <v>45717</v>
      </c>
      <c r="J52" s="22">
        <v>55153</v>
      </c>
      <c r="K52" s="22">
        <v>50423</v>
      </c>
      <c r="L52" s="22">
        <v>4730</v>
      </c>
      <c r="M52" s="37">
        <v>0.91423857269776798</v>
      </c>
      <c r="P52" s="41">
        <v>45717</v>
      </c>
      <c r="Q52" s="22">
        <v>27162.5</v>
      </c>
      <c r="R52" s="22">
        <v>19389.5</v>
      </c>
      <c r="S52" s="22">
        <v>7773</v>
      </c>
      <c r="T52" s="37">
        <v>0.71383341003221401</v>
      </c>
    </row>
    <row r="53" spans="2:20" x14ac:dyDescent="0.35">
      <c r="B53" s="60">
        <v>45748</v>
      </c>
      <c r="C53" s="30">
        <v>273167</v>
      </c>
      <c r="D53" s="30">
        <v>209566</v>
      </c>
      <c r="E53" s="30">
        <v>63601</v>
      </c>
      <c r="F53" s="39">
        <v>0.76717173011381301</v>
      </c>
      <c r="I53" s="60">
        <v>45748</v>
      </c>
      <c r="J53" s="30">
        <v>55011</v>
      </c>
      <c r="K53" s="30">
        <v>50223</v>
      </c>
      <c r="L53" s="30">
        <v>4788</v>
      </c>
      <c r="M53" s="39">
        <v>0.91296286197305998</v>
      </c>
      <c r="P53" s="60">
        <v>45748</v>
      </c>
      <c r="Q53" s="30">
        <v>27347</v>
      </c>
      <c r="R53" s="30">
        <v>19102</v>
      </c>
      <c r="S53" s="30">
        <v>8245</v>
      </c>
      <c r="T53" s="39">
        <v>0.69850440633341904</v>
      </c>
    </row>
    <row r="54" spans="2:20" x14ac:dyDescent="0.35">
      <c r="B54" s="41">
        <v>45778</v>
      </c>
      <c r="C54" s="22">
        <v>271214</v>
      </c>
      <c r="D54" s="22">
        <v>202828</v>
      </c>
      <c r="E54" s="22">
        <v>68386</v>
      </c>
      <c r="F54" s="37">
        <v>0.74785224951514295</v>
      </c>
      <c r="I54" s="41">
        <v>45778</v>
      </c>
      <c r="J54" s="22">
        <v>55307</v>
      </c>
      <c r="K54" s="22">
        <v>50303</v>
      </c>
      <c r="L54" s="22">
        <v>5004</v>
      </c>
      <c r="M54" s="37">
        <v>0.909523206827346</v>
      </c>
      <c r="P54" s="41">
        <v>45778</v>
      </c>
      <c r="Q54" s="22">
        <v>27387</v>
      </c>
      <c r="R54" s="22">
        <v>18569</v>
      </c>
      <c r="S54" s="22">
        <v>8818</v>
      </c>
      <c r="T54" s="37">
        <v>0.678022419396064</v>
      </c>
    </row>
    <row r="55" spans="2:20" x14ac:dyDescent="0.35">
      <c r="B55" s="41">
        <v>45809</v>
      </c>
      <c r="C55" s="22">
        <v>284332</v>
      </c>
      <c r="D55" s="22">
        <v>218463</v>
      </c>
      <c r="E55" s="22">
        <v>65869</v>
      </c>
      <c r="F55" s="37">
        <v>0.76833771787909899</v>
      </c>
      <c r="I55" s="41">
        <v>45809</v>
      </c>
      <c r="J55" s="22">
        <v>57845</v>
      </c>
      <c r="K55" s="22">
        <v>53069</v>
      </c>
      <c r="L55" s="22">
        <v>4776</v>
      </c>
      <c r="M55" s="37">
        <v>0.91743452329501296</v>
      </c>
      <c r="P55" s="41">
        <v>45809</v>
      </c>
      <c r="Q55" s="22">
        <v>28966</v>
      </c>
      <c r="R55" s="22">
        <v>19434</v>
      </c>
      <c r="S55" s="22">
        <v>9532</v>
      </c>
      <c r="T55" s="37">
        <v>0.670924532210177</v>
      </c>
    </row>
    <row r="56" spans="2:20" x14ac:dyDescent="0.35">
      <c r="B56" s="41">
        <v>45839</v>
      </c>
      <c r="C56" s="22">
        <v>308636</v>
      </c>
      <c r="D56" s="22">
        <v>236263</v>
      </c>
      <c r="E56" s="22">
        <v>72373</v>
      </c>
      <c r="F56" s="37">
        <v>0.76550694021436205</v>
      </c>
      <c r="I56" s="41">
        <v>45839</v>
      </c>
      <c r="J56" s="22">
        <v>61970</v>
      </c>
      <c r="K56" s="22">
        <v>57263</v>
      </c>
      <c r="L56" s="22">
        <v>4707</v>
      </c>
      <c r="M56" s="37">
        <v>0.92404389220590599</v>
      </c>
      <c r="P56" s="41">
        <v>45839</v>
      </c>
      <c r="Q56" s="22">
        <v>31270</v>
      </c>
      <c r="R56" s="22">
        <v>21633</v>
      </c>
      <c r="S56" s="22">
        <v>9637</v>
      </c>
      <c r="T56" s="37">
        <v>0.69181323952670304</v>
      </c>
    </row>
    <row r="57" spans="2:20" x14ac:dyDescent="0.35">
      <c r="B57" s="41">
        <v>45870</v>
      </c>
      <c r="C57" s="22">
        <v>267937</v>
      </c>
      <c r="D57" s="22">
        <v>199914</v>
      </c>
      <c r="E57" s="22">
        <v>68023</v>
      </c>
      <c r="F57" s="37">
        <v>0.74612315581647903</v>
      </c>
      <c r="I57" s="41">
        <v>45870</v>
      </c>
      <c r="J57" s="22">
        <v>52998</v>
      </c>
      <c r="K57" s="22">
        <v>48532</v>
      </c>
      <c r="L57" s="22">
        <v>4466</v>
      </c>
      <c r="M57" s="37">
        <v>0.91573266915732698</v>
      </c>
      <c r="P57" s="41">
        <v>45870</v>
      </c>
      <c r="Q57" s="22">
        <v>26906</v>
      </c>
      <c r="R57" s="22">
        <v>18596</v>
      </c>
      <c r="S57" s="22">
        <v>8310</v>
      </c>
      <c r="T57" s="37">
        <v>0.69114695606927801</v>
      </c>
    </row>
    <row r="58" spans="2:20" x14ac:dyDescent="0.35">
      <c r="B58" s="41">
        <v>45901</v>
      </c>
      <c r="C58" s="22">
        <v>293004</v>
      </c>
      <c r="D58" s="22">
        <v>216456</v>
      </c>
      <c r="E58" s="22">
        <v>76548</v>
      </c>
      <c r="F58" s="37">
        <v>0.73874759388950295</v>
      </c>
      <c r="I58" s="41">
        <v>45901</v>
      </c>
      <c r="J58" s="22">
        <v>60087</v>
      </c>
      <c r="K58" s="22">
        <v>54828</v>
      </c>
      <c r="L58" s="22">
        <v>5259</v>
      </c>
      <c r="M58" s="37">
        <v>0.91247690848270002</v>
      </c>
      <c r="P58" s="41">
        <v>45901</v>
      </c>
      <c r="Q58" s="22">
        <v>30014</v>
      </c>
      <c r="R58" s="22">
        <v>20391</v>
      </c>
      <c r="S58" s="22">
        <v>9623</v>
      </c>
      <c r="T58" s="37">
        <v>0.67938295462117704</v>
      </c>
    </row>
    <row r="59" spans="2:20" x14ac:dyDescent="0.35">
      <c r="B59" s="41">
        <v>45931</v>
      </c>
      <c r="C59" s="22">
        <v>299531</v>
      </c>
      <c r="D59" s="22">
        <v>227966</v>
      </c>
      <c r="E59" s="22">
        <v>71565</v>
      </c>
      <c r="F59" s="37">
        <v>0.76107648290160301</v>
      </c>
      <c r="I59" s="41">
        <v>45931</v>
      </c>
      <c r="J59" s="22">
        <v>61873</v>
      </c>
      <c r="K59" s="22">
        <v>57215</v>
      </c>
      <c r="L59" s="22">
        <v>4658</v>
      </c>
      <c r="M59" s="37">
        <v>0.92471675852148805</v>
      </c>
      <c r="P59" s="41">
        <v>45931</v>
      </c>
      <c r="Q59" s="22">
        <v>30644</v>
      </c>
      <c r="R59" s="22">
        <v>21081</v>
      </c>
      <c r="S59" s="22">
        <v>9563</v>
      </c>
      <c r="T59" s="37">
        <v>0.68793238480616103</v>
      </c>
    </row>
    <row r="60" spans="2:20" x14ac:dyDescent="0.35">
      <c r="B60" s="41">
        <v>45962</v>
      </c>
      <c r="C60" s="22">
        <v>270955</v>
      </c>
      <c r="D60" s="22">
        <v>207341</v>
      </c>
      <c r="E60" s="22">
        <v>63614</v>
      </c>
      <c r="F60" s="37">
        <v>0.76522300751047201</v>
      </c>
      <c r="I60" s="41">
        <v>45962</v>
      </c>
      <c r="J60" s="22">
        <v>56170</v>
      </c>
      <c r="K60" s="22">
        <v>51485</v>
      </c>
      <c r="L60" s="22">
        <v>4685</v>
      </c>
      <c r="M60" s="37">
        <v>0.91659248709275398</v>
      </c>
      <c r="P60" s="41">
        <v>45962</v>
      </c>
      <c r="Q60" s="22">
        <v>27900</v>
      </c>
      <c r="R60" s="22">
        <v>19576</v>
      </c>
      <c r="S60" s="22">
        <v>8324</v>
      </c>
      <c r="T60" s="37">
        <v>0.70164874551971301</v>
      </c>
    </row>
    <row r="61" spans="2:20" x14ac:dyDescent="0.35">
      <c r="B61" s="61">
        <v>45992</v>
      </c>
      <c r="C61" s="31">
        <v>267155</v>
      </c>
      <c r="D61" s="31">
        <v>206779</v>
      </c>
      <c r="E61" s="31">
        <v>60376</v>
      </c>
      <c r="F61" s="57">
        <v>0.77400385543972605</v>
      </c>
      <c r="I61" s="61">
        <v>45992</v>
      </c>
      <c r="J61" s="31">
        <v>57265</v>
      </c>
      <c r="K61" s="31">
        <v>52995</v>
      </c>
      <c r="L61" s="31">
        <v>4270</v>
      </c>
      <c r="M61" s="57">
        <v>0.92543438400419098</v>
      </c>
      <c r="P61" s="61">
        <v>45992</v>
      </c>
      <c r="Q61" s="31">
        <v>28886</v>
      </c>
      <c r="R61" s="31">
        <v>20761</v>
      </c>
      <c r="S61" s="31">
        <v>8125</v>
      </c>
      <c r="T61" s="57">
        <v>0.71872187218721895</v>
      </c>
    </row>
    <row r="62" spans="2:20" x14ac:dyDescent="0.35">
      <c r="B62" s="61">
        <v>46023</v>
      </c>
      <c r="C62" s="31">
        <v>267704</v>
      </c>
      <c r="D62" s="31">
        <v>194784</v>
      </c>
      <c r="E62" s="31">
        <v>72920</v>
      </c>
      <c r="F62" s="57">
        <v>0.727609598661208</v>
      </c>
      <c r="I62" s="61">
        <v>46023</v>
      </c>
      <c r="J62" s="31">
        <v>59736</v>
      </c>
      <c r="K62" s="31">
        <v>53663</v>
      </c>
      <c r="L62" s="31">
        <v>6073</v>
      </c>
      <c r="M62" s="57">
        <v>0.89833601178518796</v>
      </c>
      <c r="P62" s="61">
        <v>46023</v>
      </c>
      <c r="Q62" s="31">
        <v>28742</v>
      </c>
      <c r="R62" s="31">
        <v>19657</v>
      </c>
      <c r="S62" s="31">
        <v>9085</v>
      </c>
      <c r="T62" s="57">
        <v>0.68391204509080805</v>
      </c>
    </row>
    <row r="63" spans="2:20" x14ac:dyDescent="0.35">
      <c r="B63" s="62">
        <v>46054</v>
      </c>
      <c r="C63" s="32">
        <v>258828</v>
      </c>
      <c r="D63" s="32">
        <v>208293</v>
      </c>
      <c r="E63" s="32">
        <v>50535</v>
      </c>
      <c r="F63" s="58">
        <v>0.80475450878575705</v>
      </c>
      <c r="I63" s="62">
        <v>46054</v>
      </c>
      <c r="J63" s="32">
        <v>55593</v>
      </c>
      <c r="K63" s="32">
        <v>51715</v>
      </c>
      <c r="L63" s="32">
        <v>3878</v>
      </c>
      <c r="M63" s="58">
        <v>0.93024301620707595</v>
      </c>
      <c r="P63" s="62">
        <v>46054</v>
      </c>
      <c r="Q63" s="32">
        <v>27101</v>
      </c>
      <c r="R63" s="32">
        <v>18601</v>
      </c>
      <c r="S63" s="32">
        <v>8500</v>
      </c>
      <c r="T63" s="58">
        <v>0.68635843695804599</v>
      </c>
    </row>
  </sheetData>
  <mergeCells count="5">
    <mergeCell ref="C2:F2"/>
    <mergeCell ref="J2:M2"/>
    <mergeCell ref="Q2:T2"/>
    <mergeCell ref="J5:M16"/>
    <mergeCell ref="Q5:T16"/>
  </mergeCells>
  <pageMargins left="0.7" right="0.7" top="0.75" bottom="0.75" header="0.3" footer="0.3"/>
  <pageSetup paperSize="9"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843"/>
  <sheetViews>
    <sheetView showGridLines="0" zoomScale="80" workbookViewId="0">
      <pane ySplit="4" topLeftCell="A5" activePane="bottomLeft" state="frozen"/>
      <selection pane="bottomLeft"/>
    </sheetView>
  </sheetViews>
  <sheetFormatPr defaultColWidth="10.90625" defaultRowHeight="14.5" x14ac:dyDescent="0.35"/>
  <cols>
    <col min="1" max="1" width="5.54296875" customWidth="1"/>
    <col min="2" max="2" width="17.1796875" customWidth="1"/>
    <col min="3" max="5" width="13.453125" customWidth="1"/>
    <col min="6" max="6" width="17.453125" customWidth="1"/>
    <col min="7" max="8" width="5.54296875" customWidth="1"/>
    <col min="9" max="9" width="17.1796875" customWidth="1"/>
    <col min="10" max="12" width="13.453125" customWidth="1"/>
    <col min="13" max="13" width="17.453125" customWidth="1"/>
    <col min="14" max="15" width="5.54296875" customWidth="1"/>
    <col min="16" max="16" width="17.1796875" customWidth="1"/>
    <col min="17" max="19" width="13.453125" customWidth="1"/>
    <col min="20" max="20" width="17.453125" customWidth="1"/>
    <col min="21" max="21" width="9.453125" customWidth="1"/>
  </cols>
  <sheetData>
    <row r="1" spans="1:20" x14ac:dyDescent="0.35">
      <c r="A1" t="s">
        <v>54</v>
      </c>
      <c r="G1" t="s">
        <v>54</v>
      </c>
      <c r="H1" t="s">
        <v>54</v>
      </c>
      <c r="N1" t="s">
        <v>54</v>
      </c>
      <c r="O1" t="s">
        <v>54</v>
      </c>
    </row>
    <row r="2" spans="1:20" ht="76.5" customHeight="1" x14ac:dyDescent="0.35">
      <c r="A2" t="s">
        <v>54</v>
      </c>
      <c r="B2" s="26"/>
      <c r="C2" s="73" t="s">
        <v>21</v>
      </c>
      <c r="D2" s="73"/>
      <c r="E2" s="73"/>
      <c r="F2" s="73"/>
      <c r="G2" s="24" t="s">
        <v>54</v>
      </c>
      <c r="H2" t="s">
        <v>54</v>
      </c>
      <c r="I2" s="26"/>
      <c r="J2" s="73" t="s">
        <v>22</v>
      </c>
      <c r="K2" s="73"/>
      <c r="L2" s="73"/>
      <c r="M2" s="73"/>
      <c r="N2" s="24" t="s">
        <v>54</v>
      </c>
      <c r="O2" t="s">
        <v>54</v>
      </c>
      <c r="P2" s="26"/>
      <c r="Q2" s="73" t="s">
        <v>23</v>
      </c>
      <c r="R2" s="73"/>
      <c r="S2" s="73"/>
      <c r="T2" s="73"/>
    </row>
    <row r="3" spans="1:20" ht="14.5" customHeight="1" x14ac:dyDescent="0.35">
      <c r="A3" t="s">
        <v>54</v>
      </c>
      <c r="B3" s="17"/>
      <c r="C3" s="20" t="s">
        <v>24</v>
      </c>
      <c r="D3" s="17"/>
      <c r="E3" s="17"/>
      <c r="F3" s="17"/>
      <c r="G3" t="s">
        <v>54</v>
      </c>
      <c r="H3" t="s">
        <v>54</v>
      </c>
      <c r="I3" s="17"/>
      <c r="J3" s="20" t="s">
        <v>25</v>
      </c>
      <c r="K3" s="17"/>
      <c r="L3" s="17"/>
      <c r="M3" s="17"/>
      <c r="N3" t="s">
        <v>54</v>
      </c>
      <c r="O3" t="s">
        <v>54</v>
      </c>
      <c r="P3" s="17"/>
      <c r="Q3" s="20" t="s">
        <v>26</v>
      </c>
      <c r="R3" s="17"/>
      <c r="S3" s="17"/>
      <c r="T3" s="17"/>
    </row>
    <row r="4" spans="1:20" ht="31.75" customHeight="1" x14ac:dyDescent="0.35">
      <c r="A4" t="s">
        <v>54</v>
      </c>
      <c r="B4" s="18" t="s">
        <v>32</v>
      </c>
      <c r="C4" s="27" t="s">
        <v>28</v>
      </c>
      <c r="D4" s="28" t="s">
        <v>29</v>
      </c>
      <c r="E4" s="28" t="s">
        <v>30</v>
      </c>
      <c r="F4" s="35" t="s">
        <v>31</v>
      </c>
      <c r="G4" s="34" t="s">
        <v>54</v>
      </c>
      <c r="H4" t="s">
        <v>54</v>
      </c>
      <c r="I4" s="18" t="s">
        <v>32</v>
      </c>
      <c r="J4" s="27" t="s">
        <v>28</v>
      </c>
      <c r="K4" s="28" t="s">
        <v>29</v>
      </c>
      <c r="L4" s="28" t="s">
        <v>30</v>
      </c>
      <c r="M4" s="35" t="s">
        <v>31</v>
      </c>
      <c r="N4" s="34" t="s">
        <v>54</v>
      </c>
      <c r="O4" t="s">
        <v>54</v>
      </c>
      <c r="P4" s="18" t="s">
        <v>32</v>
      </c>
      <c r="Q4" s="27" t="s">
        <v>28</v>
      </c>
      <c r="R4" s="28" t="s">
        <v>29</v>
      </c>
      <c r="S4" s="28" t="s">
        <v>30</v>
      </c>
      <c r="T4" s="35" t="s">
        <v>31</v>
      </c>
    </row>
    <row r="5" spans="1:20" ht="14.5" customHeight="1" x14ac:dyDescent="0.35">
      <c r="A5" t="s">
        <v>54</v>
      </c>
      <c r="B5" s="41" t="s">
        <v>33</v>
      </c>
      <c r="C5" s="21">
        <v>639899</v>
      </c>
      <c r="D5" s="22">
        <v>469427</v>
      </c>
      <c r="E5" s="22">
        <v>170472</v>
      </c>
      <c r="F5" s="37">
        <v>0.73359545803322102</v>
      </c>
      <c r="G5" s="36" t="s">
        <v>54</v>
      </c>
      <c r="H5" t="s">
        <v>54</v>
      </c>
      <c r="I5" s="42" t="s">
        <v>33</v>
      </c>
      <c r="J5" s="74"/>
      <c r="K5" s="75"/>
      <c r="L5" s="75"/>
      <c r="M5" s="76"/>
      <c r="N5" s="36" t="s">
        <v>54</v>
      </c>
      <c r="O5" t="s">
        <v>54</v>
      </c>
      <c r="P5" s="42" t="s">
        <v>33</v>
      </c>
      <c r="Q5" s="74"/>
      <c r="R5" s="75"/>
      <c r="S5" s="75"/>
      <c r="T5" s="76"/>
    </row>
    <row r="6" spans="1:20" ht="14.5" customHeight="1" x14ac:dyDescent="0.35">
      <c r="A6" t="s">
        <v>54</v>
      </c>
      <c r="B6" s="41" t="s">
        <v>34</v>
      </c>
      <c r="C6" s="21">
        <v>647410</v>
      </c>
      <c r="D6" s="22">
        <v>470784</v>
      </c>
      <c r="E6" s="22">
        <v>176626</v>
      </c>
      <c r="F6" s="37">
        <v>0.72718061197695405</v>
      </c>
      <c r="G6" s="36" t="s">
        <v>54</v>
      </c>
      <c r="H6" t="s">
        <v>54</v>
      </c>
      <c r="I6" s="42" t="s">
        <v>34</v>
      </c>
      <c r="J6" s="77"/>
      <c r="K6" s="78"/>
      <c r="L6" s="78"/>
      <c r="M6" s="79"/>
      <c r="N6" s="36" t="s">
        <v>54</v>
      </c>
      <c r="O6" t="s">
        <v>54</v>
      </c>
      <c r="P6" s="42" t="s">
        <v>34</v>
      </c>
      <c r="Q6" s="77"/>
      <c r="R6" s="78"/>
      <c r="S6" s="78"/>
      <c r="T6" s="79"/>
    </row>
    <row r="7" spans="1:20" ht="14.5" customHeight="1" x14ac:dyDescent="0.35">
      <c r="A7" t="s">
        <v>54</v>
      </c>
      <c r="B7" s="42" t="s">
        <v>35</v>
      </c>
      <c r="C7" s="21">
        <v>687415</v>
      </c>
      <c r="D7" s="22">
        <v>493284</v>
      </c>
      <c r="E7" s="22">
        <v>194131</v>
      </c>
      <c r="F7" s="37">
        <v>0.71759272055454104</v>
      </c>
      <c r="G7" s="36" t="s">
        <v>54</v>
      </c>
      <c r="H7" t="s">
        <v>54</v>
      </c>
      <c r="I7" s="42" t="s">
        <v>35</v>
      </c>
      <c r="J7" s="77"/>
      <c r="K7" s="78"/>
      <c r="L7" s="78"/>
      <c r="M7" s="79"/>
      <c r="N7" s="36" t="s">
        <v>54</v>
      </c>
      <c r="O7" t="s">
        <v>54</v>
      </c>
      <c r="P7" s="42" t="s">
        <v>35</v>
      </c>
      <c r="Q7" s="77"/>
      <c r="R7" s="78"/>
      <c r="S7" s="78"/>
      <c r="T7" s="79"/>
    </row>
    <row r="8" spans="1:20" ht="14.5" customHeight="1" x14ac:dyDescent="0.35">
      <c r="A8" t="s">
        <v>54</v>
      </c>
      <c r="B8" s="43" t="s">
        <v>36</v>
      </c>
      <c r="C8" s="23">
        <v>677945</v>
      </c>
      <c r="D8" s="25">
        <v>477965</v>
      </c>
      <c r="E8" s="25">
        <v>199980</v>
      </c>
      <c r="F8" s="38">
        <v>0.70502031875742099</v>
      </c>
      <c r="G8" s="36" t="s">
        <v>54</v>
      </c>
      <c r="H8" t="s">
        <v>54</v>
      </c>
      <c r="I8" s="43" t="s">
        <v>36</v>
      </c>
      <c r="J8" s="80"/>
      <c r="K8" s="81"/>
      <c r="L8" s="81"/>
      <c r="M8" s="82"/>
      <c r="N8" s="36" t="s">
        <v>54</v>
      </c>
      <c r="O8" t="s">
        <v>54</v>
      </c>
      <c r="P8" s="43" t="s">
        <v>36</v>
      </c>
      <c r="Q8" s="80"/>
      <c r="R8" s="81"/>
      <c r="S8" s="81"/>
      <c r="T8" s="82"/>
    </row>
    <row r="9" spans="1:20" ht="14.5" customHeight="1" x14ac:dyDescent="0.35">
      <c r="A9" t="s">
        <v>54</v>
      </c>
      <c r="B9" s="42" t="s">
        <v>37</v>
      </c>
      <c r="C9" s="21">
        <v>662030</v>
      </c>
      <c r="D9" s="22">
        <v>467727</v>
      </c>
      <c r="E9" s="22">
        <v>194303</v>
      </c>
      <c r="F9" s="37">
        <v>0.70650423696811304</v>
      </c>
      <c r="G9" s="36" t="s">
        <v>54</v>
      </c>
      <c r="H9" t="s">
        <v>54</v>
      </c>
      <c r="I9" s="42" t="s">
        <v>37</v>
      </c>
      <c r="J9" s="21">
        <v>140358</v>
      </c>
      <c r="K9" s="22">
        <v>129072</v>
      </c>
      <c r="L9" s="22">
        <v>11286</v>
      </c>
      <c r="M9" s="37">
        <v>0.91959133073996491</v>
      </c>
      <c r="N9" s="36" t="s">
        <v>54</v>
      </c>
      <c r="O9" t="s">
        <v>54</v>
      </c>
      <c r="P9" s="42" t="s">
        <v>37</v>
      </c>
      <c r="Q9" s="21">
        <v>61276</v>
      </c>
      <c r="R9" s="22">
        <v>40255</v>
      </c>
      <c r="S9" s="22">
        <v>21021</v>
      </c>
      <c r="T9" s="37">
        <v>0.65694562308244664</v>
      </c>
    </row>
    <row r="10" spans="1:20" ht="14.5" customHeight="1" x14ac:dyDescent="0.35">
      <c r="A10" t="s">
        <v>54</v>
      </c>
      <c r="B10" s="42" t="s">
        <v>38</v>
      </c>
      <c r="C10" s="21">
        <v>711655</v>
      </c>
      <c r="D10" s="22">
        <v>492700</v>
      </c>
      <c r="E10" s="22">
        <v>218955</v>
      </c>
      <c r="F10" s="37">
        <v>0.69232985084064602</v>
      </c>
      <c r="G10" s="36" t="s">
        <v>54</v>
      </c>
      <c r="H10" t="s">
        <v>54</v>
      </c>
      <c r="I10" s="42" t="s">
        <v>38</v>
      </c>
      <c r="J10" s="21">
        <v>145255</v>
      </c>
      <c r="K10" s="22">
        <v>133077</v>
      </c>
      <c r="L10" s="22">
        <v>12178</v>
      </c>
      <c r="M10" s="37">
        <v>0.91616123369247182</v>
      </c>
      <c r="N10" s="36" t="s">
        <v>54</v>
      </c>
      <c r="O10" t="s">
        <v>54</v>
      </c>
      <c r="P10" s="42" t="s">
        <v>38</v>
      </c>
      <c r="Q10" s="21">
        <v>64541</v>
      </c>
      <c r="R10" s="22">
        <v>41778</v>
      </c>
      <c r="S10" s="22">
        <v>22763</v>
      </c>
      <c r="T10" s="37">
        <v>0.647309462202321</v>
      </c>
    </row>
    <row r="11" spans="1:20" ht="14.5" customHeight="1" x14ac:dyDescent="0.35">
      <c r="A11" t="s">
        <v>54</v>
      </c>
      <c r="B11" s="42" t="s">
        <v>39</v>
      </c>
      <c r="C11" s="21">
        <v>710333</v>
      </c>
      <c r="D11" s="22">
        <v>494541</v>
      </c>
      <c r="E11" s="22">
        <v>215792</v>
      </c>
      <c r="F11" s="37">
        <v>0.69621008738155199</v>
      </c>
      <c r="G11" s="36" t="s">
        <v>54</v>
      </c>
      <c r="H11" t="s">
        <v>54</v>
      </c>
      <c r="I11" s="42" t="s">
        <v>39</v>
      </c>
      <c r="J11" s="21">
        <v>146056</v>
      </c>
      <c r="K11" s="22">
        <v>134007</v>
      </c>
      <c r="L11" s="22">
        <v>12049</v>
      </c>
      <c r="M11" s="37">
        <v>0.91750424494714355</v>
      </c>
      <c r="N11" s="36" t="s">
        <v>54</v>
      </c>
      <c r="O11" t="s">
        <v>54</v>
      </c>
      <c r="P11" s="42" t="s">
        <v>39</v>
      </c>
      <c r="Q11" s="21">
        <v>64825</v>
      </c>
      <c r="R11" s="22">
        <v>42067</v>
      </c>
      <c r="S11" s="22">
        <v>22758</v>
      </c>
      <c r="T11" s="37">
        <v>0.64893173929811032</v>
      </c>
    </row>
    <row r="12" spans="1:20" ht="14.5" customHeight="1" x14ac:dyDescent="0.35">
      <c r="A12" t="s">
        <v>54</v>
      </c>
      <c r="B12" s="42" t="s">
        <v>40</v>
      </c>
      <c r="C12" s="22">
        <v>723729</v>
      </c>
      <c r="D12" s="22">
        <v>521952</v>
      </c>
      <c r="E12" s="22">
        <v>201777</v>
      </c>
      <c r="F12" s="37">
        <v>0.72119812802858496</v>
      </c>
      <c r="G12" s="36" t="s">
        <v>54</v>
      </c>
      <c r="H12" t="s">
        <v>54</v>
      </c>
      <c r="I12" s="42" t="s">
        <v>40</v>
      </c>
      <c r="J12" s="22">
        <v>152394</v>
      </c>
      <c r="K12" s="22">
        <v>137152</v>
      </c>
      <c r="L12" s="22">
        <v>15242</v>
      </c>
      <c r="M12" s="37">
        <v>0.89998293896085146</v>
      </c>
      <c r="N12" s="36" t="s">
        <v>54</v>
      </c>
      <c r="O12" t="s">
        <v>54</v>
      </c>
      <c r="P12" s="42" t="s">
        <v>40</v>
      </c>
      <c r="Q12" s="22">
        <v>66801</v>
      </c>
      <c r="R12" s="22">
        <v>42072</v>
      </c>
      <c r="S12" s="22">
        <v>24729</v>
      </c>
      <c r="T12" s="37">
        <v>0.62981093097408725</v>
      </c>
    </row>
    <row r="13" spans="1:20" ht="14.5" customHeight="1" x14ac:dyDescent="0.35">
      <c r="A13" t="s">
        <v>54</v>
      </c>
      <c r="B13" s="44" t="s">
        <v>41</v>
      </c>
      <c r="C13" s="30">
        <v>721851</v>
      </c>
      <c r="D13" s="30">
        <v>520482</v>
      </c>
      <c r="E13" s="30">
        <v>201369</v>
      </c>
      <c r="F13" s="39">
        <v>0.72103799814643199</v>
      </c>
      <c r="G13" t="s">
        <v>54</v>
      </c>
      <c r="H13" t="s">
        <v>54</v>
      </c>
      <c r="I13" s="44" t="s">
        <v>41</v>
      </c>
      <c r="J13" s="30">
        <v>148069</v>
      </c>
      <c r="K13" s="30">
        <v>132791</v>
      </c>
      <c r="L13" s="30">
        <v>15278</v>
      </c>
      <c r="M13" s="39">
        <v>0.89681837521695995</v>
      </c>
      <c r="N13" t="s">
        <v>54</v>
      </c>
      <c r="O13" t="s">
        <v>54</v>
      </c>
      <c r="P13" s="44" t="s">
        <v>41</v>
      </c>
      <c r="Q13" s="30">
        <v>66383</v>
      </c>
      <c r="R13" s="30">
        <v>41952</v>
      </c>
      <c r="S13" s="30">
        <v>24431</v>
      </c>
      <c r="T13" s="39">
        <v>0.63196902821505496</v>
      </c>
    </row>
    <row r="14" spans="1:20" ht="14.5" customHeight="1" x14ac:dyDescent="0.35">
      <c r="A14" t="s">
        <v>54</v>
      </c>
      <c r="B14" s="42" t="s">
        <v>42</v>
      </c>
      <c r="C14" s="22">
        <v>775524</v>
      </c>
      <c r="D14" s="22">
        <v>556856</v>
      </c>
      <c r="E14" s="22">
        <v>218668</v>
      </c>
      <c r="F14" s="37">
        <v>0.71803838436979395</v>
      </c>
      <c r="G14" t="s">
        <v>54</v>
      </c>
      <c r="H14" t="s">
        <v>54</v>
      </c>
      <c r="I14" s="42" t="s">
        <v>42</v>
      </c>
      <c r="J14" s="22">
        <v>149891</v>
      </c>
      <c r="K14" s="22">
        <v>135282</v>
      </c>
      <c r="L14" s="22">
        <v>14609</v>
      </c>
      <c r="M14" s="37">
        <v>0.90253584271237097</v>
      </c>
      <c r="N14" t="s">
        <v>54</v>
      </c>
      <c r="O14" t="s">
        <v>54</v>
      </c>
      <c r="P14" s="42" t="s">
        <v>42</v>
      </c>
      <c r="Q14" s="22">
        <v>68609.5</v>
      </c>
      <c r="R14" s="22">
        <v>44457.5</v>
      </c>
      <c r="S14" s="22">
        <v>24152</v>
      </c>
      <c r="T14" s="37">
        <v>0.64797877844904905</v>
      </c>
    </row>
    <row r="15" spans="1:20" ht="14.5" customHeight="1" x14ac:dyDescent="0.35">
      <c r="A15" t="s">
        <v>54</v>
      </c>
      <c r="B15" s="42" t="s">
        <v>43</v>
      </c>
      <c r="C15" s="22">
        <v>776505</v>
      </c>
      <c r="D15" s="22">
        <v>561180</v>
      </c>
      <c r="E15" s="22">
        <v>215325</v>
      </c>
      <c r="F15" s="37">
        <v>0.72269978944114999</v>
      </c>
      <c r="G15" t="s">
        <v>54</v>
      </c>
      <c r="H15" t="s">
        <v>54</v>
      </c>
      <c r="I15" s="42" t="s">
        <v>43</v>
      </c>
      <c r="J15" s="22">
        <v>153422</v>
      </c>
      <c r="K15" s="22">
        <v>138371</v>
      </c>
      <c r="L15" s="22">
        <v>15051</v>
      </c>
      <c r="M15" s="37">
        <v>0.90189803287664105</v>
      </c>
      <c r="N15" t="s">
        <v>54</v>
      </c>
      <c r="O15" t="s">
        <v>54</v>
      </c>
      <c r="P15" s="42" t="s">
        <v>43</v>
      </c>
      <c r="Q15" s="22">
        <v>73061.5</v>
      </c>
      <c r="R15" s="22">
        <v>47274.5</v>
      </c>
      <c r="S15" s="22">
        <v>25787</v>
      </c>
      <c r="T15" s="37">
        <v>0.64705077229457397</v>
      </c>
    </row>
    <row r="16" spans="1:20" ht="14.5" customHeight="1" x14ac:dyDescent="0.35">
      <c r="A16" t="s">
        <v>54</v>
      </c>
      <c r="B16" s="42" t="s">
        <v>44</v>
      </c>
      <c r="C16" s="22">
        <v>773053</v>
      </c>
      <c r="D16" s="22">
        <v>582921</v>
      </c>
      <c r="E16" s="22">
        <v>190132</v>
      </c>
      <c r="F16" s="37">
        <v>0.75405049847811201</v>
      </c>
      <c r="G16" t="s">
        <v>54</v>
      </c>
      <c r="H16" t="s">
        <v>54</v>
      </c>
      <c r="I16" s="42" t="s">
        <v>44</v>
      </c>
      <c r="J16" s="22">
        <v>160417</v>
      </c>
      <c r="K16" s="22">
        <v>144082</v>
      </c>
      <c r="L16" s="22">
        <v>16335</v>
      </c>
      <c r="M16" s="37">
        <v>0.89817164016282602</v>
      </c>
      <c r="N16" t="s">
        <v>54</v>
      </c>
      <c r="O16" t="s">
        <v>54</v>
      </c>
      <c r="P16" s="42" t="s">
        <v>44</v>
      </c>
      <c r="Q16" s="22">
        <v>77196</v>
      </c>
      <c r="R16" s="22">
        <v>50124</v>
      </c>
      <c r="S16" s="22">
        <v>27072</v>
      </c>
      <c r="T16" s="37">
        <v>0.64930825431369499</v>
      </c>
    </row>
    <row r="17" spans="1:20" ht="14.5" customHeight="1" x14ac:dyDescent="0.35">
      <c r="A17" t="s">
        <v>54</v>
      </c>
      <c r="B17" s="44" t="s">
        <v>45</v>
      </c>
      <c r="C17" s="30">
        <v>799785</v>
      </c>
      <c r="D17" s="30">
        <v>602882</v>
      </c>
      <c r="E17" s="30">
        <v>196903</v>
      </c>
      <c r="F17" s="39">
        <v>0.75380508511662503</v>
      </c>
      <c r="G17" t="s">
        <v>54</v>
      </c>
      <c r="H17" t="s">
        <v>54</v>
      </c>
      <c r="I17" s="44" t="s">
        <v>45</v>
      </c>
      <c r="J17" s="30">
        <v>161049</v>
      </c>
      <c r="K17" s="30">
        <v>145911</v>
      </c>
      <c r="L17" s="30">
        <v>15138</v>
      </c>
      <c r="M17" s="39">
        <v>0.90600376282994599</v>
      </c>
      <c r="N17" t="s">
        <v>54</v>
      </c>
      <c r="O17" t="s">
        <v>54</v>
      </c>
      <c r="P17" s="44" t="s">
        <v>45</v>
      </c>
      <c r="Q17" s="30">
        <v>79534</v>
      </c>
      <c r="R17" s="30">
        <v>52974</v>
      </c>
      <c r="S17" s="30">
        <v>26560</v>
      </c>
      <c r="T17" s="39">
        <v>0.66605476902959704</v>
      </c>
    </row>
    <row r="18" spans="1:20" ht="14.5" customHeight="1" x14ac:dyDescent="0.35">
      <c r="A18" t="s">
        <v>54</v>
      </c>
      <c r="B18" s="42" t="s">
        <v>46</v>
      </c>
      <c r="C18" s="22">
        <v>812284</v>
      </c>
      <c r="D18" s="22">
        <v>613853</v>
      </c>
      <c r="E18" s="22">
        <v>198431</v>
      </c>
      <c r="F18" s="37">
        <v>0.75571228782051603</v>
      </c>
      <c r="G18" t="s">
        <v>54</v>
      </c>
      <c r="H18" t="s">
        <v>54</v>
      </c>
      <c r="I18" s="42" t="s">
        <v>46</v>
      </c>
      <c r="J18" s="22">
        <v>165962</v>
      </c>
      <c r="K18" s="22">
        <v>151685</v>
      </c>
      <c r="L18" s="22">
        <v>14277</v>
      </c>
      <c r="M18" s="37">
        <v>0.91397428326966401</v>
      </c>
      <c r="N18" t="s">
        <v>54</v>
      </c>
      <c r="O18" t="s">
        <v>54</v>
      </c>
      <c r="P18" s="42" t="s">
        <v>46</v>
      </c>
      <c r="Q18" s="22">
        <v>81980</v>
      </c>
      <c r="R18" s="22">
        <v>55782</v>
      </c>
      <c r="S18" s="22">
        <v>26198</v>
      </c>
      <c r="T18" s="37">
        <v>0.680434252256648</v>
      </c>
    </row>
    <row r="19" spans="1:20" ht="14.5" customHeight="1" x14ac:dyDescent="0.35">
      <c r="A19" t="s">
        <v>54</v>
      </c>
      <c r="B19" s="42" t="s">
        <v>47</v>
      </c>
      <c r="C19" s="22">
        <v>798274</v>
      </c>
      <c r="D19" s="22">
        <v>618595</v>
      </c>
      <c r="E19" s="22">
        <v>179679</v>
      </c>
      <c r="F19" s="37">
        <v>0.77491563047274503</v>
      </c>
      <c r="G19" t="s">
        <v>54</v>
      </c>
      <c r="H19" t="s">
        <v>54</v>
      </c>
      <c r="I19" s="42" t="s">
        <v>47</v>
      </c>
      <c r="J19" s="22">
        <v>164702</v>
      </c>
      <c r="K19" s="22">
        <v>150436</v>
      </c>
      <c r="L19" s="22">
        <v>14266</v>
      </c>
      <c r="M19" s="37">
        <v>0.91338295831258898</v>
      </c>
      <c r="N19" t="s">
        <v>54</v>
      </c>
      <c r="O19" t="s">
        <v>54</v>
      </c>
      <c r="P19" s="42" t="s">
        <v>47</v>
      </c>
      <c r="Q19" s="22">
        <v>80987</v>
      </c>
      <c r="R19" s="22">
        <v>56354</v>
      </c>
      <c r="S19" s="22">
        <v>24633</v>
      </c>
      <c r="T19" s="37">
        <v>0.69584007309815199</v>
      </c>
    </row>
    <row r="20" spans="1:20" ht="14.5" customHeight="1" x14ac:dyDescent="0.35">
      <c r="A20" t="s">
        <v>54</v>
      </c>
      <c r="B20" s="42" t="s">
        <v>48</v>
      </c>
      <c r="C20" s="22">
        <v>795248</v>
      </c>
      <c r="D20" s="22">
        <v>616103</v>
      </c>
      <c r="E20" s="22">
        <v>179145</v>
      </c>
      <c r="F20" s="37">
        <v>0.77473065006136499</v>
      </c>
      <c r="G20" t="s">
        <v>54</v>
      </c>
      <c r="H20" t="s">
        <v>54</v>
      </c>
      <c r="I20" s="42" t="s">
        <v>48</v>
      </c>
      <c r="J20" s="22">
        <v>166608</v>
      </c>
      <c r="K20" s="22">
        <v>150956</v>
      </c>
      <c r="L20" s="22">
        <v>15652</v>
      </c>
      <c r="M20" s="37">
        <v>0.90605493133583004</v>
      </c>
      <c r="N20" t="s">
        <v>54</v>
      </c>
      <c r="O20" t="s">
        <v>54</v>
      </c>
      <c r="P20" s="42" t="s">
        <v>48</v>
      </c>
      <c r="Q20" s="22">
        <v>81134.5</v>
      </c>
      <c r="R20" s="22">
        <v>55625.5</v>
      </c>
      <c r="S20" s="22">
        <v>25509</v>
      </c>
      <c r="T20" s="37">
        <v>0.68559613974326605</v>
      </c>
    </row>
    <row r="21" spans="1:20" ht="14.5" customHeight="1" x14ac:dyDescent="0.35">
      <c r="A21" t="s">
        <v>54</v>
      </c>
      <c r="B21" s="44" t="s">
        <v>49</v>
      </c>
      <c r="C21" s="30">
        <v>828713</v>
      </c>
      <c r="D21" s="30">
        <v>630857</v>
      </c>
      <c r="E21" s="30">
        <v>197856</v>
      </c>
      <c r="F21" s="39">
        <v>0.76124906934004899</v>
      </c>
      <c r="G21" t="s">
        <v>54</v>
      </c>
      <c r="H21" t="s">
        <v>54</v>
      </c>
      <c r="I21" s="44" t="s">
        <v>49</v>
      </c>
      <c r="J21" s="30">
        <v>168163</v>
      </c>
      <c r="K21" s="30">
        <v>153595</v>
      </c>
      <c r="L21" s="30">
        <v>14568</v>
      </c>
      <c r="M21" s="39">
        <v>0.91336976623870902</v>
      </c>
      <c r="N21" t="s">
        <v>54</v>
      </c>
      <c r="O21" t="s">
        <v>54</v>
      </c>
      <c r="P21" s="44" t="s">
        <v>49</v>
      </c>
      <c r="Q21" s="30">
        <v>83700</v>
      </c>
      <c r="R21" s="30">
        <v>57105</v>
      </c>
      <c r="S21" s="30">
        <v>26595</v>
      </c>
      <c r="T21" s="39">
        <v>0.68225806451612903</v>
      </c>
    </row>
    <row r="22" spans="1:20" ht="14.5" customHeight="1" x14ac:dyDescent="0.35">
      <c r="A22" t="s">
        <v>54</v>
      </c>
      <c r="B22" s="42" t="s">
        <v>52</v>
      </c>
      <c r="C22" s="22">
        <v>869577</v>
      </c>
      <c r="D22" s="22">
        <v>652633</v>
      </c>
      <c r="E22" s="22">
        <v>216944</v>
      </c>
      <c r="F22" s="37">
        <v>0.75051778048407403</v>
      </c>
      <c r="G22" t="s">
        <v>54</v>
      </c>
      <c r="H22" t="s">
        <v>54</v>
      </c>
      <c r="I22" s="42" t="s">
        <v>52</v>
      </c>
      <c r="J22" s="22">
        <v>175055</v>
      </c>
      <c r="K22" s="22">
        <v>160623</v>
      </c>
      <c r="L22" s="22">
        <v>14432</v>
      </c>
      <c r="M22" s="37">
        <v>0.91755733912199</v>
      </c>
      <c r="N22" t="s">
        <v>54</v>
      </c>
      <c r="O22" t="s">
        <v>54</v>
      </c>
      <c r="P22" s="42" t="s">
        <v>52</v>
      </c>
      <c r="Q22" s="22">
        <v>88190</v>
      </c>
      <c r="R22" s="22">
        <v>60620</v>
      </c>
      <c r="S22" s="22">
        <v>27570</v>
      </c>
      <c r="T22" s="37">
        <v>0.68737952148769699</v>
      </c>
    </row>
    <row r="23" spans="1:20" ht="14.5" customHeight="1" x14ac:dyDescent="0.35">
      <c r="A23" t="s">
        <v>54</v>
      </c>
      <c r="B23" s="45" t="s">
        <v>53</v>
      </c>
      <c r="C23" s="33">
        <v>837641</v>
      </c>
      <c r="D23" s="33">
        <v>642086</v>
      </c>
      <c r="E23" s="33">
        <v>195555</v>
      </c>
      <c r="F23" s="40">
        <v>0.76654079731054203</v>
      </c>
      <c r="G23" t="s">
        <v>54</v>
      </c>
      <c r="H23" t="s">
        <v>54</v>
      </c>
      <c r="I23" s="45" t="s">
        <v>53</v>
      </c>
      <c r="J23" s="33">
        <v>175308</v>
      </c>
      <c r="K23" s="33">
        <v>161695</v>
      </c>
      <c r="L23" s="33">
        <v>13613</v>
      </c>
      <c r="M23" s="40">
        <v>0.92234809592260503</v>
      </c>
      <c r="N23" t="s">
        <v>54</v>
      </c>
      <c r="O23" t="s">
        <v>54</v>
      </c>
      <c r="P23" s="45" t="s">
        <v>53</v>
      </c>
      <c r="Q23" s="33">
        <v>87430</v>
      </c>
      <c r="R23" s="33">
        <v>61418</v>
      </c>
      <c r="S23" s="33">
        <v>26012</v>
      </c>
      <c r="T23" s="40">
        <v>0.70248198558847097</v>
      </c>
    </row>
    <row r="24" spans="1:20" ht="14.5" customHeight="1" x14ac:dyDescent="0.35">
      <c r="A24" t="s">
        <v>54</v>
      </c>
      <c r="G24" t="s">
        <v>54</v>
      </c>
      <c r="H24" t="s">
        <v>54</v>
      </c>
      <c r="N24" t="s">
        <v>54</v>
      </c>
      <c r="O24" t="s">
        <v>54</v>
      </c>
    </row>
    <row r="25" spans="1:20" ht="14.5" customHeight="1" x14ac:dyDescent="0.35"/>
    <row r="26" spans="1:20" ht="14.5" customHeight="1" x14ac:dyDescent="0.35"/>
    <row r="27" spans="1:20" ht="14.5" customHeight="1" x14ac:dyDescent="0.35"/>
    <row r="28" spans="1:20" ht="14.5" customHeight="1" x14ac:dyDescent="0.35"/>
    <row r="29" spans="1:20" ht="14.5" customHeight="1" x14ac:dyDescent="0.35"/>
    <row r="30" spans="1:20" ht="14.5" customHeight="1" x14ac:dyDescent="0.35"/>
    <row r="31" spans="1:20" ht="14.5" customHeight="1" x14ac:dyDescent="0.35"/>
    <row r="32" spans="1:20" ht="14.5" customHeight="1" x14ac:dyDescent="0.35"/>
    <row r="33" ht="14.5" customHeight="1" x14ac:dyDescent="0.35"/>
    <row r="34" ht="14.5" customHeight="1" x14ac:dyDescent="0.35"/>
    <row r="35" ht="14.5" customHeight="1" x14ac:dyDescent="0.35"/>
    <row r="36" ht="14.5" customHeight="1" x14ac:dyDescent="0.35"/>
    <row r="37" ht="14.5" customHeight="1" x14ac:dyDescent="0.35"/>
    <row r="38" ht="14.5" customHeight="1" x14ac:dyDescent="0.35"/>
    <row r="39" ht="14.5" customHeight="1" x14ac:dyDescent="0.35"/>
    <row r="40" ht="14.5" customHeight="1" x14ac:dyDescent="0.35"/>
    <row r="41" ht="14.5" customHeight="1" x14ac:dyDescent="0.35"/>
    <row r="42" ht="14.5" customHeight="1" x14ac:dyDescent="0.35"/>
    <row r="43" ht="14.5" customHeight="1" x14ac:dyDescent="0.35"/>
    <row r="44" ht="14.5" customHeight="1" x14ac:dyDescent="0.35"/>
    <row r="45" ht="14.5" customHeight="1" x14ac:dyDescent="0.35"/>
    <row r="46" ht="14.5" customHeight="1" x14ac:dyDescent="0.35"/>
    <row r="47" ht="14.5" customHeight="1" x14ac:dyDescent="0.35"/>
    <row r="48" ht="14.5" customHeight="1" x14ac:dyDescent="0.35"/>
    <row r="49" ht="14.5" customHeight="1" x14ac:dyDescent="0.35"/>
    <row r="50" ht="14.5" customHeight="1" x14ac:dyDescent="0.35"/>
    <row r="51" ht="14.5" customHeight="1" x14ac:dyDescent="0.35"/>
    <row r="52" ht="14.5" customHeight="1" x14ac:dyDescent="0.35"/>
    <row r="53" ht="14.5" customHeight="1" x14ac:dyDescent="0.35"/>
    <row r="54" ht="14.5" customHeight="1" x14ac:dyDescent="0.35"/>
    <row r="55" ht="14.5" customHeight="1" x14ac:dyDescent="0.35"/>
    <row r="56" ht="14.5" customHeight="1" x14ac:dyDescent="0.35"/>
    <row r="57" ht="14.5" customHeight="1" x14ac:dyDescent="0.35"/>
    <row r="58" ht="14.5" customHeight="1" x14ac:dyDescent="0.35"/>
    <row r="59" ht="14.5" customHeight="1" x14ac:dyDescent="0.35"/>
    <row r="60" ht="14.5" customHeight="1" x14ac:dyDescent="0.35"/>
    <row r="61" ht="14.5" customHeight="1" x14ac:dyDescent="0.35"/>
    <row r="62" ht="14.5" customHeight="1" x14ac:dyDescent="0.35"/>
    <row r="63" ht="14.5" customHeight="1" x14ac:dyDescent="0.35"/>
    <row r="64" ht="14.5" customHeight="1" x14ac:dyDescent="0.35"/>
    <row r="65" ht="14.5" customHeight="1" x14ac:dyDescent="0.35"/>
    <row r="66" ht="14.5" customHeight="1" x14ac:dyDescent="0.35"/>
    <row r="67" ht="14.5" customHeight="1" x14ac:dyDescent="0.35"/>
    <row r="68" ht="14.5" customHeight="1" x14ac:dyDescent="0.35"/>
    <row r="69" ht="14.5" customHeight="1" x14ac:dyDescent="0.35"/>
    <row r="70" ht="14.5" customHeight="1" x14ac:dyDescent="0.35"/>
    <row r="71" ht="14.5" customHeight="1" x14ac:dyDescent="0.35"/>
    <row r="72" ht="14.5" customHeight="1" x14ac:dyDescent="0.35"/>
    <row r="73" ht="14.5" customHeight="1" x14ac:dyDescent="0.35"/>
    <row r="74" ht="14.5" customHeight="1" x14ac:dyDescent="0.35"/>
    <row r="75" ht="14.5" customHeight="1" x14ac:dyDescent="0.35"/>
    <row r="76" ht="14.5" customHeight="1" x14ac:dyDescent="0.35"/>
    <row r="77" ht="14.5" customHeight="1" x14ac:dyDescent="0.35"/>
    <row r="78" ht="14.5" customHeight="1" x14ac:dyDescent="0.35"/>
    <row r="79" ht="14.5" customHeight="1" x14ac:dyDescent="0.35"/>
    <row r="80" ht="14.5" customHeight="1" x14ac:dyDescent="0.35"/>
    <row r="81" ht="14.5" customHeight="1" x14ac:dyDescent="0.35"/>
    <row r="82" ht="14.5" customHeight="1" x14ac:dyDescent="0.35"/>
    <row r="83" ht="14.5" customHeight="1" x14ac:dyDescent="0.35"/>
    <row r="84" ht="14.5" customHeight="1" x14ac:dyDescent="0.35"/>
    <row r="85" ht="14.5" customHeight="1" x14ac:dyDescent="0.35"/>
    <row r="86" ht="14.5" customHeight="1" x14ac:dyDescent="0.35"/>
    <row r="87" ht="14.5" customHeight="1" x14ac:dyDescent="0.35"/>
    <row r="88" ht="14.5" customHeight="1" x14ac:dyDescent="0.35"/>
    <row r="89" ht="14.5" customHeight="1" x14ac:dyDescent="0.35"/>
    <row r="90" ht="14.5" customHeight="1" x14ac:dyDescent="0.35"/>
    <row r="91" ht="14.5" customHeight="1" x14ac:dyDescent="0.35"/>
    <row r="92" ht="14.5" customHeight="1" x14ac:dyDescent="0.35"/>
    <row r="93" ht="14.5" customHeight="1" x14ac:dyDescent="0.35"/>
    <row r="94" ht="14.5" customHeight="1" x14ac:dyDescent="0.35"/>
    <row r="95" ht="14.5" customHeight="1" x14ac:dyDescent="0.35"/>
    <row r="96" ht="14.5" customHeight="1" x14ac:dyDescent="0.35"/>
    <row r="97" ht="14.5" customHeight="1" x14ac:dyDescent="0.35"/>
    <row r="98" ht="14.5" customHeight="1" x14ac:dyDescent="0.35"/>
    <row r="99" ht="14.5" customHeight="1" x14ac:dyDescent="0.35"/>
    <row r="100" ht="14.5" customHeight="1" x14ac:dyDescent="0.35"/>
    <row r="101" ht="14.5" customHeight="1" x14ac:dyDescent="0.35"/>
    <row r="102" ht="14.5" customHeight="1" x14ac:dyDescent="0.35"/>
    <row r="103" ht="14.5" customHeight="1" x14ac:dyDescent="0.35"/>
    <row r="104" ht="14.5" customHeight="1" x14ac:dyDescent="0.35"/>
    <row r="105" ht="14.5" customHeight="1" x14ac:dyDescent="0.35"/>
    <row r="106" ht="14.5" customHeight="1" x14ac:dyDescent="0.35"/>
    <row r="107" ht="14.5" customHeight="1" x14ac:dyDescent="0.35"/>
    <row r="108" ht="14.5" customHeight="1" x14ac:dyDescent="0.35"/>
    <row r="109" ht="14.5" customHeight="1" x14ac:dyDescent="0.35"/>
    <row r="110" ht="14.5" customHeight="1" x14ac:dyDescent="0.35"/>
    <row r="111" ht="14.5" customHeight="1" x14ac:dyDescent="0.35"/>
    <row r="112" ht="14.5" customHeight="1" x14ac:dyDescent="0.35"/>
    <row r="113" ht="14.5" customHeight="1" x14ac:dyDescent="0.35"/>
    <row r="114" ht="14.5" customHeight="1" x14ac:dyDescent="0.35"/>
    <row r="115" ht="14.5" customHeight="1" x14ac:dyDescent="0.35"/>
    <row r="116" ht="14.5" customHeight="1" x14ac:dyDescent="0.35"/>
    <row r="117" ht="14.5" customHeight="1" x14ac:dyDescent="0.35"/>
    <row r="118" ht="14.5" customHeight="1" x14ac:dyDescent="0.35"/>
    <row r="119" ht="14.5" customHeight="1" x14ac:dyDescent="0.35"/>
    <row r="120" ht="14.5" customHeight="1" x14ac:dyDescent="0.35"/>
    <row r="121" ht="14.5" customHeight="1" x14ac:dyDescent="0.35"/>
    <row r="122" ht="14.5" customHeight="1" x14ac:dyDescent="0.35"/>
    <row r="123" ht="14.5" customHeight="1" x14ac:dyDescent="0.35"/>
    <row r="124" ht="14.5" customHeight="1" x14ac:dyDescent="0.35"/>
    <row r="125" ht="14.5" customHeight="1" x14ac:dyDescent="0.35"/>
    <row r="126" ht="14.5" customHeight="1" x14ac:dyDescent="0.35"/>
    <row r="127" ht="14.5" customHeight="1" x14ac:dyDescent="0.35"/>
    <row r="128" ht="14.5" customHeight="1" x14ac:dyDescent="0.35"/>
    <row r="129" ht="14.5" customHeight="1" x14ac:dyDescent="0.35"/>
    <row r="130" ht="14.5" customHeight="1" x14ac:dyDescent="0.35"/>
    <row r="131" ht="14.5" customHeight="1" x14ac:dyDescent="0.35"/>
    <row r="132" ht="14.5" customHeight="1" x14ac:dyDescent="0.35"/>
    <row r="133" ht="14.5" customHeight="1" x14ac:dyDescent="0.35"/>
    <row r="134" ht="14.5" customHeight="1" x14ac:dyDescent="0.35"/>
    <row r="135" ht="14.5" customHeight="1" x14ac:dyDescent="0.35"/>
    <row r="136" ht="14.5" customHeight="1" x14ac:dyDescent="0.35"/>
    <row r="137" ht="14.5" customHeight="1" x14ac:dyDescent="0.35"/>
    <row r="138" ht="14.5" customHeight="1" x14ac:dyDescent="0.35"/>
    <row r="139" ht="14.5" customHeight="1" x14ac:dyDescent="0.35"/>
    <row r="140" ht="14.5" customHeight="1" x14ac:dyDescent="0.35"/>
    <row r="141" ht="14.5" customHeight="1" x14ac:dyDescent="0.35"/>
    <row r="142" ht="14.5" customHeight="1" x14ac:dyDescent="0.35"/>
    <row r="143" ht="14.5" customHeight="1" x14ac:dyDescent="0.35"/>
    <row r="144" ht="14.5" customHeight="1" x14ac:dyDescent="0.35"/>
    <row r="145" ht="14.5" customHeight="1" x14ac:dyDescent="0.35"/>
    <row r="146" ht="14.5" customHeight="1" x14ac:dyDescent="0.35"/>
    <row r="147" ht="14.5" customHeight="1" x14ac:dyDescent="0.35"/>
    <row r="148" ht="14.5" customHeight="1" x14ac:dyDescent="0.35"/>
    <row r="149" ht="14.5" customHeight="1" x14ac:dyDescent="0.35"/>
    <row r="150" ht="14.5" customHeight="1" x14ac:dyDescent="0.35"/>
    <row r="151" ht="14.5" customHeight="1" x14ac:dyDescent="0.35"/>
    <row r="152" ht="14.5" customHeight="1" x14ac:dyDescent="0.35"/>
    <row r="153" ht="14.5" customHeight="1" x14ac:dyDescent="0.35"/>
    <row r="154" ht="14.5" customHeight="1" x14ac:dyDescent="0.35"/>
    <row r="155" ht="14.5" customHeight="1" x14ac:dyDescent="0.35"/>
    <row r="156" ht="14.5" customHeight="1" x14ac:dyDescent="0.35"/>
    <row r="157" ht="14.5" customHeight="1" x14ac:dyDescent="0.35"/>
    <row r="158" ht="14.5" customHeight="1" x14ac:dyDescent="0.35"/>
    <row r="159" ht="14.5" customHeight="1" x14ac:dyDescent="0.35"/>
    <row r="160" ht="14.5" customHeight="1" x14ac:dyDescent="0.35"/>
    <row r="161" ht="14.5" customHeight="1" x14ac:dyDescent="0.35"/>
    <row r="162" ht="14.5" customHeight="1" x14ac:dyDescent="0.35"/>
    <row r="163" ht="14.5" customHeight="1" x14ac:dyDescent="0.35"/>
    <row r="164" ht="14.5" customHeight="1" x14ac:dyDescent="0.35"/>
    <row r="165" ht="14.5" customHeight="1" x14ac:dyDescent="0.35"/>
    <row r="166" ht="14.5" customHeight="1" x14ac:dyDescent="0.35"/>
    <row r="167" ht="14.5" customHeight="1" x14ac:dyDescent="0.35"/>
    <row r="168" ht="14.5" customHeight="1" x14ac:dyDescent="0.35"/>
    <row r="169" ht="14.5" customHeight="1" x14ac:dyDescent="0.35"/>
    <row r="170" ht="14.5" customHeight="1" x14ac:dyDescent="0.35"/>
    <row r="171" ht="14.5" customHeight="1" x14ac:dyDescent="0.35"/>
    <row r="172" ht="14.5" customHeight="1" x14ac:dyDescent="0.35"/>
    <row r="173" ht="14.5" customHeight="1" x14ac:dyDescent="0.35"/>
    <row r="174" ht="14.5" customHeight="1" x14ac:dyDescent="0.35"/>
    <row r="175" ht="14.5" customHeight="1" x14ac:dyDescent="0.35"/>
    <row r="176" ht="14.5" customHeight="1" x14ac:dyDescent="0.35"/>
    <row r="177" ht="14.5" customHeight="1" x14ac:dyDescent="0.35"/>
    <row r="178" ht="14.5" customHeight="1" x14ac:dyDescent="0.35"/>
    <row r="179" ht="14.5" customHeight="1" x14ac:dyDescent="0.35"/>
    <row r="180" ht="14.5" customHeight="1" x14ac:dyDescent="0.35"/>
    <row r="181" ht="14.5" customHeight="1" x14ac:dyDescent="0.35"/>
    <row r="182" ht="14.5" customHeight="1" x14ac:dyDescent="0.35"/>
    <row r="183" ht="14.5" customHeight="1" x14ac:dyDescent="0.35"/>
    <row r="184" ht="14.5" customHeight="1" x14ac:dyDescent="0.35"/>
    <row r="185" ht="14.5" customHeight="1" x14ac:dyDescent="0.35"/>
    <row r="186" ht="14.5" customHeight="1" x14ac:dyDescent="0.35"/>
    <row r="187" ht="14.5" customHeight="1" x14ac:dyDescent="0.35"/>
    <row r="188" ht="14.5" customHeight="1" x14ac:dyDescent="0.35"/>
    <row r="189" ht="14.5" customHeight="1" x14ac:dyDescent="0.35"/>
    <row r="190" ht="14.5" customHeight="1" x14ac:dyDescent="0.35"/>
    <row r="191" ht="14.5" customHeight="1" x14ac:dyDescent="0.35"/>
    <row r="192" ht="14.5" customHeight="1" x14ac:dyDescent="0.35"/>
    <row r="193" ht="14.5" customHeight="1" x14ac:dyDescent="0.35"/>
    <row r="194" ht="14.5" customHeight="1" x14ac:dyDescent="0.35"/>
    <row r="195" ht="14.5" customHeight="1" x14ac:dyDescent="0.35"/>
    <row r="196" ht="14.5" customHeight="1" x14ac:dyDescent="0.35"/>
    <row r="197" ht="14.5" customHeight="1" x14ac:dyDescent="0.35"/>
    <row r="198" ht="14.5" customHeight="1" x14ac:dyDescent="0.35"/>
    <row r="199" ht="14.5" customHeight="1" x14ac:dyDescent="0.35"/>
    <row r="200" ht="14.5" customHeight="1" x14ac:dyDescent="0.35"/>
    <row r="201" ht="14.5" customHeight="1" x14ac:dyDescent="0.35"/>
    <row r="202" ht="14.5" customHeight="1" x14ac:dyDescent="0.35"/>
    <row r="203" ht="14.5" customHeight="1" x14ac:dyDescent="0.35"/>
    <row r="204" ht="14.5" customHeight="1" x14ac:dyDescent="0.35"/>
    <row r="205" ht="14.5" customHeight="1" x14ac:dyDescent="0.35"/>
    <row r="206" ht="14.5" customHeight="1" x14ac:dyDescent="0.35"/>
    <row r="207" ht="14.5" customHeight="1" x14ac:dyDescent="0.35"/>
    <row r="208" ht="14.5" customHeight="1" x14ac:dyDescent="0.35"/>
    <row r="209" ht="14.5" customHeight="1" x14ac:dyDescent="0.35"/>
    <row r="210" ht="14.5" customHeight="1" x14ac:dyDescent="0.35"/>
    <row r="211" ht="14.5" customHeight="1" x14ac:dyDescent="0.35"/>
    <row r="212" ht="14.5" customHeight="1" x14ac:dyDescent="0.35"/>
    <row r="213" ht="14.5" customHeight="1" x14ac:dyDescent="0.35"/>
    <row r="214" ht="14.5" customHeight="1" x14ac:dyDescent="0.35"/>
    <row r="215" ht="14.5" customHeight="1" x14ac:dyDescent="0.35"/>
    <row r="216" ht="14.5" customHeight="1" x14ac:dyDescent="0.35"/>
    <row r="217" ht="14.5" customHeight="1" x14ac:dyDescent="0.35"/>
    <row r="218" ht="14.5" customHeight="1" x14ac:dyDescent="0.35"/>
    <row r="219" ht="14.5" customHeight="1" x14ac:dyDescent="0.35"/>
    <row r="220" ht="14.5" customHeight="1" x14ac:dyDescent="0.35"/>
    <row r="221" ht="14.5" customHeight="1" x14ac:dyDescent="0.35"/>
    <row r="222" ht="14.5" customHeight="1" x14ac:dyDescent="0.35"/>
    <row r="223" ht="14.5" customHeight="1" x14ac:dyDescent="0.35"/>
    <row r="224" ht="14.5" customHeight="1" x14ac:dyDescent="0.35"/>
    <row r="225" ht="14.5" customHeight="1" x14ac:dyDescent="0.35"/>
    <row r="226" ht="14.5" customHeight="1" x14ac:dyDescent="0.35"/>
    <row r="227" ht="14.5" customHeight="1" x14ac:dyDescent="0.35"/>
    <row r="228" ht="14.5" customHeight="1" x14ac:dyDescent="0.35"/>
    <row r="229" ht="14.5" customHeight="1" x14ac:dyDescent="0.35"/>
    <row r="230" ht="14.5" customHeight="1" x14ac:dyDescent="0.35"/>
    <row r="231" ht="14.5" customHeight="1" x14ac:dyDescent="0.35"/>
    <row r="232" ht="14.5" customHeight="1" x14ac:dyDescent="0.35"/>
    <row r="233" ht="14.5" customHeight="1" x14ac:dyDescent="0.35"/>
    <row r="234" ht="14.5" customHeight="1" x14ac:dyDescent="0.35"/>
    <row r="235" ht="14.5" customHeight="1" x14ac:dyDescent="0.35"/>
    <row r="236" ht="14.5" customHeight="1" x14ac:dyDescent="0.35"/>
    <row r="237" ht="14.5" customHeight="1" x14ac:dyDescent="0.35"/>
    <row r="238" ht="14.5" customHeight="1" x14ac:dyDescent="0.35"/>
    <row r="239" ht="14.5" customHeight="1" x14ac:dyDescent="0.35"/>
    <row r="240" ht="14.5" customHeight="1" x14ac:dyDescent="0.35"/>
    <row r="241" ht="14.5" customHeight="1" x14ac:dyDescent="0.35"/>
    <row r="242" ht="14.5" customHeight="1" x14ac:dyDescent="0.35"/>
    <row r="243" ht="14.5" customHeight="1" x14ac:dyDescent="0.35"/>
    <row r="244" ht="14.5" customHeight="1" x14ac:dyDescent="0.35"/>
    <row r="245" ht="14.5" customHeight="1" x14ac:dyDescent="0.35"/>
    <row r="246" ht="14.5" customHeight="1" x14ac:dyDescent="0.35"/>
    <row r="247" ht="14.5" customHeight="1" x14ac:dyDescent="0.35"/>
    <row r="248" ht="14.5" customHeight="1" x14ac:dyDescent="0.35"/>
    <row r="249" ht="14.5" customHeight="1" x14ac:dyDescent="0.35"/>
    <row r="250" ht="14.5" customHeight="1" x14ac:dyDescent="0.35"/>
    <row r="251" ht="14.5" customHeight="1" x14ac:dyDescent="0.35"/>
    <row r="252" ht="14.5" customHeight="1" x14ac:dyDescent="0.35"/>
    <row r="253" ht="14.5" customHeight="1" x14ac:dyDescent="0.35"/>
    <row r="254" ht="14.5" customHeight="1" x14ac:dyDescent="0.35"/>
    <row r="255" ht="14.5" customHeight="1" x14ac:dyDescent="0.35"/>
    <row r="256" ht="14.5" customHeight="1" x14ac:dyDescent="0.35"/>
    <row r="257" ht="14.5" customHeight="1" x14ac:dyDescent="0.35"/>
    <row r="258" ht="14.5" customHeight="1" x14ac:dyDescent="0.35"/>
    <row r="259" ht="14.5" customHeight="1" x14ac:dyDescent="0.35"/>
    <row r="260" ht="14.5" customHeight="1" x14ac:dyDescent="0.35"/>
    <row r="261" ht="14.5" customHeight="1" x14ac:dyDescent="0.35"/>
    <row r="262" ht="14.5" customHeight="1" x14ac:dyDescent="0.35"/>
    <row r="263" ht="14.5" customHeight="1" x14ac:dyDescent="0.35"/>
    <row r="264" ht="14.5" customHeight="1" x14ac:dyDescent="0.35"/>
    <row r="265" ht="14.5" customHeight="1" x14ac:dyDescent="0.35"/>
    <row r="266" ht="14.5" customHeight="1" x14ac:dyDescent="0.35"/>
    <row r="267" ht="14.5" customHeight="1" x14ac:dyDescent="0.35"/>
    <row r="268" ht="14.5" customHeight="1" x14ac:dyDescent="0.35"/>
    <row r="269" ht="14.5" customHeight="1" x14ac:dyDescent="0.35"/>
    <row r="270" ht="14.5" customHeight="1" x14ac:dyDescent="0.35"/>
    <row r="271" ht="14.5" customHeight="1" x14ac:dyDescent="0.35"/>
    <row r="272" ht="14.5" customHeight="1" x14ac:dyDescent="0.35"/>
    <row r="273" ht="14.5" customHeight="1" x14ac:dyDescent="0.35"/>
    <row r="274" ht="14.5" customHeight="1" x14ac:dyDescent="0.35"/>
    <row r="275" ht="14.5" customHeight="1" x14ac:dyDescent="0.35"/>
    <row r="276" ht="14.5" customHeight="1" x14ac:dyDescent="0.35"/>
    <row r="277" ht="14.5" customHeight="1" x14ac:dyDescent="0.35"/>
    <row r="278" ht="14.5" customHeight="1" x14ac:dyDescent="0.35"/>
    <row r="279" ht="14.5" customHeight="1" x14ac:dyDescent="0.35"/>
    <row r="280" ht="14.5" customHeight="1" x14ac:dyDescent="0.35"/>
    <row r="281" ht="14.5" customHeight="1" x14ac:dyDescent="0.35"/>
    <row r="282" ht="14.5" customHeight="1" x14ac:dyDescent="0.35"/>
    <row r="283" ht="14.5" customHeight="1" x14ac:dyDescent="0.35"/>
    <row r="284" ht="14.5" customHeight="1" x14ac:dyDescent="0.35"/>
    <row r="285" ht="14.5" customHeight="1" x14ac:dyDescent="0.35"/>
    <row r="286" ht="14.5" customHeight="1" x14ac:dyDescent="0.35"/>
    <row r="287" ht="14.5" customHeight="1" x14ac:dyDescent="0.35"/>
    <row r="288" ht="14.5" customHeight="1" x14ac:dyDescent="0.35"/>
    <row r="289" ht="14.5" customHeight="1" x14ac:dyDescent="0.35"/>
    <row r="290" ht="14.5" customHeight="1" x14ac:dyDescent="0.35"/>
    <row r="291" ht="14.5" customHeight="1" x14ac:dyDescent="0.35"/>
    <row r="292" ht="14.5" customHeight="1" x14ac:dyDescent="0.35"/>
    <row r="293" ht="14.5" customHeight="1" x14ac:dyDescent="0.35"/>
    <row r="294" ht="14.5" customHeight="1" x14ac:dyDescent="0.35"/>
    <row r="295" ht="14.5" customHeight="1" x14ac:dyDescent="0.35"/>
    <row r="296" ht="14.5" customHeight="1" x14ac:dyDescent="0.35"/>
    <row r="297" ht="14.5" customHeight="1" x14ac:dyDescent="0.35"/>
    <row r="298" ht="14.5" customHeight="1" x14ac:dyDescent="0.35"/>
    <row r="299" ht="14.5" customHeight="1" x14ac:dyDescent="0.35"/>
    <row r="300" ht="14.5" customHeight="1" x14ac:dyDescent="0.35"/>
    <row r="301" ht="14.5" customHeight="1" x14ac:dyDescent="0.35"/>
    <row r="302" ht="14.5" customHeight="1" x14ac:dyDescent="0.35"/>
    <row r="303" ht="14.5" customHeight="1" x14ac:dyDescent="0.35"/>
    <row r="304" ht="14.5" customHeight="1" x14ac:dyDescent="0.35"/>
    <row r="305" ht="14.5" customHeight="1" x14ac:dyDescent="0.35"/>
    <row r="306" ht="14.5" customHeight="1" x14ac:dyDescent="0.35"/>
    <row r="307" ht="14.5" customHeight="1" x14ac:dyDescent="0.35"/>
    <row r="308" ht="14.5" customHeight="1" x14ac:dyDescent="0.35"/>
    <row r="309" ht="14.5" customHeight="1" x14ac:dyDescent="0.35"/>
    <row r="310" ht="14.5" customHeight="1" x14ac:dyDescent="0.35"/>
    <row r="311" ht="14.5" customHeight="1" x14ac:dyDescent="0.35"/>
    <row r="312" ht="14.5" customHeight="1" x14ac:dyDescent="0.35"/>
    <row r="313" ht="14.5" customHeight="1" x14ac:dyDescent="0.35"/>
    <row r="314" ht="14.5" customHeight="1" x14ac:dyDescent="0.35"/>
    <row r="315" ht="14.5" customHeight="1" x14ac:dyDescent="0.35"/>
    <row r="316" ht="14.5" customHeight="1" x14ac:dyDescent="0.35"/>
    <row r="317" ht="14.5" customHeight="1" x14ac:dyDescent="0.35"/>
    <row r="318" ht="14.5" customHeight="1" x14ac:dyDescent="0.35"/>
    <row r="319" ht="14.5" customHeight="1" x14ac:dyDescent="0.35"/>
    <row r="320" ht="14.5" customHeight="1" x14ac:dyDescent="0.35"/>
    <row r="321" ht="14.5" customHeight="1" x14ac:dyDescent="0.35"/>
    <row r="322" ht="14.5" customHeight="1" x14ac:dyDescent="0.35"/>
    <row r="323" ht="14.5" customHeight="1" x14ac:dyDescent="0.35"/>
    <row r="324" ht="14.5" customHeight="1" x14ac:dyDescent="0.35"/>
    <row r="325" ht="14.5" customHeight="1" x14ac:dyDescent="0.35"/>
    <row r="326" ht="14.5" customHeight="1" x14ac:dyDescent="0.35"/>
    <row r="327" ht="14.5" customHeight="1" x14ac:dyDescent="0.35"/>
    <row r="328" ht="14.5" customHeight="1" x14ac:dyDescent="0.35"/>
    <row r="329" ht="14.5" customHeight="1" x14ac:dyDescent="0.35"/>
    <row r="330" ht="14.5" customHeight="1" x14ac:dyDescent="0.35"/>
    <row r="331" ht="14.5" customHeight="1" x14ac:dyDescent="0.35"/>
    <row r="332" ht="14.5" customHeight="1" x14ac:dyDescent="0.35"/>
    <row r="333" ht="14.5" customHeight="1" x14ac:dyDescent="0.35"/>
    <row r="334" ht="14.5" customHeight="1" x14ac:dyDescent="0.35"/>
    <row r="335" ht="14.5" customHeight="1" x14ac:dyDescent="0.35"/>
    <row r="336" ht="14.5" customHeight="1" x14ac:dyDescent="0.35"/>
    <row r="337" ht="14.5" customHeight="1" x14ac:dyDescent="0.35"/>
    <row r="338" ht="14.5" customHeight="1" x14ac:dyDescent="0.35"/>
    <row r="339" ht="14.5" customHeight="1" x14ac:dyDescent="0.35"/>
    <row r="340" ht="14.5" customHeight="1" x14ac:dyDescent="0.35"/>
    <row r="341" ht="14.5" customHeight="1" x14ac:dyDescent="0.35"/>
    <row r="342" ht="14.5" customHeight="1" x14ac:dyDescent="0.35"/>
    <row r="343" ht="14.5" customHeight="1" x14ac:dyDescent="0.35"/>
    <row r="344" ht="14.5" customHeight="1" x14ac:dyDescent="0.35"/>
    <row r="345" ht="14.5" customHeight="1" x14ac:dyDescent="0.35"/>
    <row r="346" ht="14.5" customHeight="1" x14ac:dyDescent="0.35"/>
    <row r="347" ht="14.5" customHeight="1" x14ac:dyDescent="0.35"/>
    <row r="348" ht="14.5" customHeight="1" x14ac:dyDescent="0.35"/>
    <row r="349" ht="14.5" customHeight="1" x14ac:dyDescent="0.35"/>
    <row r="350" ht="14.5" customHeight="1" x14ac:dyDescent="0.35"/>
    <row r="351" ht="14.5" customHeight="1" x14ac:dyDescent="0.35"/>
    <row r="352" ht="14.5" customHeight="1" x14ac:dyDescent="0.35"/>
    <row r="353" ht="14.5" customHeight="1" x14ac:dyDescent="0.35"/>
    <row r="354" ht="14.5" customHeight="1" x14ac:dyDescent="0.35"/>
    <row r="355" ht="14.5" customHeight="1" x14ac:dyDescent="0.35"/>
    <row r="356" ht="14.5" customHeight="1" x14ac:dyDescent="0.35"/>
    <row r="357" ht="14.5" customHeight="1" x14ac:dyDescent="0.35"/>
    <row r="358" ht="14.5" customHeight="1" x14ac:dyDescent="0.35"/>
    <row r="359" ht="14.5" customHeight="1" x14ac:dyDescent="0.35"/>
    <row r="360" ht="14.5" customHeight="1" x14ac:dyDescent="0.35"/>
    <row r="361" ht="14.5" customHeight="1" x14ac:dyDescent="0.35"/>
    <row r="362" ht="14.5" customHeight="1" x14ac:dyDescent="0.35"/>
    <row r="363" ht="14.5" customHeight="1" x14ac:dyDescent="0.35"/>
    <row r="364" ht="14.5" customHeight="1" x14ac:dyDescent="0.35"/>
    <row r="365" ht="14.5" customHeight="1" x14ac:dyDescent="0.35"/>
    <row r="366" ht="14.5" customHeight="1" x14ac:dyDescent="0.35"/>
    <row r="367" ht="14.5" customHeight="1" x14ac:dyDescent="0.35"/>
    <row r="368" ht="14.5" customHeight="1" x14ac:dyDescent="0.35"/>
    <row r="369" ht="14.5" customHeight="1" x14ac:dyDescent="0.35"/>
    <row r="370" ht="14.5" customHeight="1" x14ac:dyDescent="0.35"/>
    <row r="371" ht="14.5" customHeight="1" x14ac:dyDescent="0.35"/>
    <row r="372" ht="14.5" customHeight="1" x14ac:dyDescent="0.35"/>
    <row r="373" ht="14.5" customHeight="1" x14ac:dyDescent="0.35"/>
    <row r="374" ht="14.5" customHeight="1" x14ac:dyDescent="0.35"/>
    <row r="375" ht="14.5" customHeight="1" x14ac:dyDescent="0.35"/>
    <row r="376" ht="14.5" customHeight="1" x14ac:dyDescent="0.35"/>
    <row r="377" ht="14.5" customHeight="1" x14ac:dyDescent="0.35"/>
    <row r="378" ht="14.5" customHeight="1" x14ac:dyDescent="0.35"/>
    <row r="379" ht="14.5" customHeight="1" x14ac:dyDescent="0.35"/>
    <row r="380" ht="14.5" customHeight="1" x14ac:dyDescent="0.35"/>
    <row r="381" ht="14.5" customHeight="1" x14ac:dyDescent="0.35"/>
    <row r="382" ht="14.5" customHeight="1" x14ac:dyDescent="0.35"/>
    <row r="383" ht="14.5" customHeight="1" x14ac:dyDescent="0.35"/>
    <row r="384" ht="14.5" customHeight="1" x14ac:dyDescent="0.35"/>
    <row r="385" ht="14.5" customHeight="1" x14ac:dyDescent="0.35"/>
    <row r="386" ht="14.5" customHeight="1" x14ac:dyDescent="0.35"/>
    <row r="387" ht="14.5" customHeight="1" x14ac:dyDescent="0.35"/>
    <row r="388" ht="14.5" customHeight="1" x14ac:dyDescent="0.35"/>
    <row r="389" ht="14.5" customHeight="1" x14ac:dyDescent="0.35"/>
    <row r="390" ht="14.5" customHeight="1" x14ac:dyDescent="0.35"/>
    <row r="391" ht="14.5" customHeight="1" x14ac:dyDescent="0.35"/>
    <row r="392" ht="14.5" customHeight="1" x14ac:dyDescent="0.35"/>
    <row r="393" ht="14.5" customHeight="1" x14ac:dyDescent="0.35"/>
    <row r="394" ht="14.5" customHeight="1" x14ac:dyDescent="0.35"/>
    <row r="395" ht="14.5" customHeight="1" x14ac:dyDescent="0.35"/>
    <row r="396" ht="14.5" customHeight="1" x14ac:dyDescent="0.35"/>
    <row r="397" ht="14.5" customHeight="1" x14ac:dyDescent="0.35"/>
    <row r="398" ht="14.5" customHeight="1" x14ac:dyDescent="0.35"/>
    <row r="399" ht="14.5" customHeight="1" x14ac:dyDescent="0.35"/>
    <row r="400" ht="14.5" customHeight="1" x14ac:dyDescent="0.35"/>
    <row r="401" ht="14.5" customHeight="1" x14ac:dyDescent="0.35"/>
    <row r="402" ht="14.5" customHeight="1" x14ac:dyDescent="0.35"/>
    <row r="403" ht="14.5" customHeight="1" x14ac:dyDescent="0.35"/>
    <row r="404" ht="14.5" customHeight="1" x14ac:dyDescent="0.35"/>
    <row r="405" ht="14.5" customHeight="1" x14ac:dyDescent="0.35"/>
    <row r="406" ht="14.5" customHeight="1" x14ac:dyDescent="0.35"/>
    <row r="407" ht="14.5" customHeight="1" x14ac:dyDescent="0.35"/>
    <row r="408" ht="14.5" customHeight="1" x14ac:dyDescent="0.35"/>
    <row r="409" ht="14.5" customHeight="1" x14ac:dyDescent="0.35"/>
    <row r="410" ht="14.5" customHeight="1" x14ac:dyDescent="0.35"/>
    <row r="411" ht="14.5" customHeight="1" x14ac:dyDescent="0.35"/>
    <row r="412" ht="14.5" customHeight="1" x14ac:dyDescent="0.35"/>
    <row r="413" ht="14.5" customHeight="1" x14ac:dyDescent="0.35"/>
    <row r="414" ht="14.5" customHeight="1" x14ac:dyDescent="0.35"/>
    <row r="415" ht="14.5" customHeight="1" x14ac:dyDescent="0.35"/>
    <row r="416" ht="14.5" customHeight="1" x14ac:dyDescent="0.35"/>
    <row r="417" ht="14.5" customHeight="1" x14ac:dyDescent="0.35"/>
    <row r="418" ht="14.5" customHeight="1" x14ac:dyDescent="0.35"/>
    <row r="419" ht="14.5" customHeight="1" x14ac:dyDescent="0.35"/>
    <row r="420" ht="14.5" customHeight="1" x14ac:dyDescent="0.35"/>
    <row r="421" ht="14.5" customHeight="1" x14ac:dyDescent="0.35"/>
    <row r="422" ht="14.5" customHeight="1" x14ac:dyDescent="0.35"/>
    <row r="423" ht="14.5" customHeight="1" x14ac:dyDescent="0.35"/>
    <row r="424" ht="14.5" customHeight="1" x14ac:dyDescent="0.35"/>
    <row r="425" ht="14.5" customHeight="1" x14ac:dyDescent="0.35"/>
    <row r="426" ht="14.5" customHeight="1" x14ac:dyDescent="0.35"/>
    <row r="427" ht="14.5" customHeight="1" x14ac:dyDescent="0.35"/>
    <row r="428" ht="14.5" customHeight="1" x14ac:dyDescent="0.35"/>
    <row r="429" ht="14.5" customHeight="1" x14ac:dyDescent="0.35"/>
    <row r="430" ht="14.5" customHeight="1" x14ac:dyDescent="0.35"/>
    <row r="431" ht="14.5" customHeight="1" x14ac:dyDescent="0.35"/>
    <row r="432" ht="14.5" customHeight="1" x14ac:dyDescent="0.35"/>
    <row r="433" ht="14.5" customHeight="1" x14ac:dyDescent="0.35"/>
    <row r="434" ht="14.5" customHeight="1" x14ac:dyDescent="0.35"/>
    <row r="435" ht="14.5" customHeight="1" x14ac:dyDescent="0.35"/>
    <row r="436" ht="14.5" customHeight="1" x14ac:dyDescent="0.35"/>
    <row r="437" ht="14.5" customHeight="1" x14ac:dyDescent="0.35"/>
    <row r="438" ht="14.5" customHeight="1" x14ac:dyDescent="0.35"/>
    <row r="439" ht="14.5" customHeight="1" x14ac:dyDescent="0.35"/>
    <row r="440" ht="14.5" customHeight="1" x14ac:dyDescent="0.35"/>
    <row r="441" ht="14.5" customHeight="1" x14ac:dyDescent="0.35"/>
    <row r="442" ht="14.5" customHeight="1" x14ac:dyDescent="0.35"/>
    <row r="443" ht="14.5" customHeight="1" x14ac:dyDescent="0.35"/>
    <row r="444" ht="14.5" customHeight="1" x14ac:dyDescent="0.35"/>
    <row r="445" ht="14.5" customHeight="1" x14ac:dyDescent="0.35"/>
    <row r="446" ht="14.5" customHeight="1" x14ac:dyDescent="0.35"/>
    <row r="447" ht="14.5" customHeight="1" x14ac:dyDescent="0.35"/>
    <row r="448" ht="14.5" customHeight="1" x14ac:dyDescent="0.35"/>
    <row r="449" ht="14.5" customHeight="1" x14ac:dyDescent="0.35"/>
    <row r="450" ht="14.5" customHeight="1" x14ac:dyDescent="0.35"/>
    <row r="451" ht="14.5" customHeight="1" x14ac:dyDescent="0.35"/>
    <row r="452" ht="14.5" customHeight="1" x14ac:dyDescent="0.35"/>
    <row r="453" ht="14.5" customHeight="1" x14ac:dyDescent="0.35"/>
    <row r="454" ht="14.5" customHeight="1" x14ac:dyDescent="0.35"/>
    <row r="455" ht="14.5" customHeight="1" x14ac:dyDescent="0.35"/>
    <row r="456" ht="14.5" customHeight="1" x14ac:dyDescent="0.35"/>
    <row r="457" ht="14.5" customHeight="1" x14ac:dyDescent="0.35"/>
    <row r="458" ht="14.5" customHeight="1" x14ac:dyDescent="0.35"/>
    <row r="459" ht="14.5" customHeight="1" x14ac:dyDescent="0.35"/>
    <row r="460" ht="14.5" customHeight="1" x14ac:dyDescent="0.35"/>
    <row r="461" ht="14.5" customHeight="1" x14ac:dyDescent="0.35"/>
    <row r="462" ht="14.5" customHeight="1" x14ac:dyDescent="0.35"/>
    <row r="463" ht="14.5" customHeight="1" x14ac:dyDescent="0.35"/>
    <row r="464" ht="14.5" customHeight="1" x14ac:dyDescent="0.35"/>
    <row r="465" ht="14.5" customHeight="1" x14ac:dyDescent="0.35"/>
    <row r="466" ht="14.5" customHeight="1" x14ac:dyDescent="0.35"/>
    <row r="467" ht="14.5" customHeight="1" x14ac:dyDescent="0.35"/>
    <row r="468" ht="14.5" customHeight="1" x14ac:dyDescent="0.35"/>
    <row r="469" ht="14.5" customHeight="1" x14ac:dyDescent="0.35"/>
    <row r="470" ht="14.5" customHeight="1" x14ac:dyDescent="0.35"/>
    <row r="471" ht="14.5" customHeight="1" x14ac:dyDescent="0.35"/>
    <row r="472" ht="14.5" customHeight="1" x14ac:dyDescent="0.35"/>
    <row r="473" ht="14.5" customHeight="1" x14ac:dyDescent="0.35"/>
    <row r="474" ht="14.5" customHeight="1" x14ac:dyDescent="0.35"/>
    <row r="475" ht="14.5" customHeight="1" x14ac:dyDescent="0.35"/>
    <row r="476" ht="14.5" customHeight="1" x14ac:dyDescent="0.35"/>
    <row r="477" ht="14.5" customHeight="1" x14ac:dyDescent="0.35"/>
    <row r="478" ht="14.5" customHeight="1" x14ac:dyDescent="0.35"/>
    <row r="479" ht="14.5" customHeight="1" x14ac:dyDescent="0.35"/>
    <row r="480" ht="14.5" customHeight="1" x14ac:dyDescent="0.35"/>
    <row r="481" ht="14.5" customHeight="1" x14ac:dyDescent="0.35"/>
    <row r="482" ht="14.5" customHeight="1" x14ac:dyDescent="0.35"/>
    <row r="483" ht="14.5" customHeight="1" x14ac:dyDescent="0.35"/>
    <row r="484" ht="14.5" customHeight="1" x14ac:dyDescent="0.35"/>
    <row r="485" ht="14.5" customHeight="1" x14ac:dyDescent="0.35"/>
    <row r="486" ht="14.5" customHeight="1" x14ac:dyDescent="0.35"/>
    <row r="487" ht="14.5" customHeight="1" x14ac:dyDescent="0.35"/>
    <row r="488" ht="14.5" customHeight="1" x14ac:dyDescent="0.35"/>
    <row r="489" ht="14.5" customHeight="1" x14ac:dyDescent="0.35"/>
    <row r="490" ht="14.5" customHeight="1" x14ac:dyDescent="0.35"/>
    <row r="491" ht="14.5" customHeight="1" x14ac:dyDescent="0.35"/>
    <row r="492" ht="14.5" customHeight="1" x14ac:dyDescent="0.35"/>
    <row r="493" ht="14.5" customHeight="1" x14ac:dyDescent="0.35"/>
    <row r="494" ht="14.5" customHeight="1" x14ac:dyDescent="0.35"/>
    <row r="495" ht="14.5" customHeight="1" x14ac:dyDescent="0.35"/>
    <row r="496" ht="14.5" customHeight="1" x14ac:dyDescent="0.35"/>
    <row r="497" ht="14.5" customHeight="1" x14ac:dyDescent="0.35"/>
    <row r="498" ht="14.5" customHeight="1" x14ac:dyDescent="0.35"/>
    <row r="499" ht="14.5" customHeight="1" x14ac:dyDescent="0.35"/>
    <row r="500" ht="14.5" customHeight="1" x14ac:dyDescent="0.35"/>
    <row r="501" ht="14.5" customHeight="1" x14ac:dyDescent="0.35"/>
    <row r="502" ht="14.5" customHeight="1" x14ac:dyDescent="0.35"/>
    <row r="503" ht="14.5" customHeight="1" x14ac:dyDescent="0.35"/>
    <row r="504" ht="14.5" customHeight="1" x14ac:dyDescent="0.35"/>
    <row r="505" ht="14.5" customHeight="1" x14ac:dyDescent="0.35"/>
    <row r="506" ht="14.5" customHeight="1" x14ac:dyDescent="0.35"/>
    <row r="507" ht="14.5" customHeight="1" x14ac:dyDescent="0.35"/>
    <row r="508" ht="14.5" customHeight="1" x14ac:dyDescent="0.35"/>
    <row r="509" ht="14.5" customHeight="1" x14ac:dyDescent="0.35"/>
    <row r="510" ht="14.5" customHeight="1" x14ac:dyDescent="0.35"/>
    <row r="511" ht="14.5" customHeight="1" x14ac:dyDescent="0.35"/>
    <row r="512" ht="14.5" customHeight="1" x14ac:dyDescent="0.35"/>
    <row r="513" ht="14.5" customHeight="1" x14ac:dyDescent="0.35"/>
    <row r="514" ht="14.5" customHeight="1" x14ac:dyDescent="0.35"/>
    <row r="515" ht="14.5" customHeight="1" x14ac:dyDescent="0.35"/>
    <row r="516" ht="14.5" customHeight="1" x14ac:dyDescent="0.35"/>
    <row r="517" ht="14.5" customHeight="1" x14ac:dyDescent="0.35"/>
    <row r="518" ht="14.5" customHeight="1" x14ac:dyDescent="0.35"/>
    <row r="519" ht="14.5" customHeight="1" x14ac:dyDescent="0.35"/>
    <row r="520" ht="14.5" customHeight="1" x14ac:dyDescent="0.35"/>
    <row r="521" ht="14.5" customHeight="1" x14ac:dyDescent="0.35"/>
    <row r="522" ht="14.5" customHeight="1" x14ac:dyDescent="0.35"/>
    <row r="523" ht="14.5" customHeight="1" x14ac:dyDescent="0.35"/>
    <row r="524" ht="14.5" customHeight="1" x14ac:dyDescent="0.35"/>
    <row r="525" ht="14.5" customHeight="1" x14ac:dyDescent="0.35"/>
    <row r="526" ht="14.5" customHeight="1" x14ac:dyDescent="0.35"/>
    <row r="527" ht="14.5" customHeight="1" x14ac:dyDescent="0.35"/>
    <row r="528" ht="14.5" customHeight="1" x14ac:dyDescent="0.35"/>
    <row r="529" ht="14.5" customHeight="1" x14ac:dyDescent="0.35"/>
    <row r="530" ht="14.5" customHeight="1" x14ac:dyDescent="0.35"/>
    <row r="531" ht="14.5" customHeight="1" x14ac:dyDescent="0.35"/>
    <row r="532" ht="14.5" customHeight="1" x14ac:dyDescent="0.35"/>
    <row r="533" ht="14.5" customHeight="1" x14ac:dyDescent="0.35"/>
    <row r="534" ht="14.5" customHeight="1" x14ac:dyDescent="0.35"/>
    <row r="535" ht="14.5" customHeight="1" x14ac:dyDescent="0.35"/>
    <row r="536" ht="14.5" customHeight="1" x14ac:dyDescent="0.35"/>
    <row r="537" ht="14.5" customHeight="1" x14ac:dyDescent="0.35"/>
    <row r="538" ht="14.5" customHeight="1" x14ac:dyDescent="0.35"/>
    <row r="539" ht="14.5" customHeight="1" x14ac:dyDescent="0.35"/>
    <row r="540" ht="14.5" customHeight="1" x14ac:dyDescent="0.35"/>
    <row r="541" ht="14.5" customHeight="1" x14ac:dyDescent="0.35"/>
    <row r="542" ht="14.5" customHeight="1" x14ac:dyDescent="0.35"/>
    <row r="543" ht="14.5" customHeight="1" x14ac:dyDescent="0.35"/>
    <row r="544" ht="14.5" customHeight="1" x14ac:dyDescent="0.35"/>
    <row r="545" ht="14.5" customHeight="1" x14ac:dyDescent="0.35"/>
    <row r="546" ht="14.5" customHeight="1" x14ac:dyDescent="0.35"/>
    <row r="547" ht="14.5" customHeight="1" x14ac:dyDescent="0.35"/>
    <row r="548" ht="14.5" customHeight="1" x14ac:dyDescent="0.35"/>
    <row r="549" ht="14.5" customHeight="1" x14ac:dyDescent="0.35"/>
    <row r="550" ht="14.5" customHeight="1" x14ac:dyDescent="0.35"/>
    <row r="551" ht="14.5" customHeight="1" x14ac:dyDescent="0.35"/>
    <row r="552" ht="14.5" customHeight="1" x14ac:dyDescent="0.35"/>
    <row r="553" ht="14.5" customHeight="1" x14ac:dyDescent="0.35"/>
    <row r="554" ht="14.5" customHeight="1" x14ac:dyDescent="0.35"/>
    <row r="555" ht="14.5" customHeight="1" x14ac:dyDescent="0.35"/>
    <row r="556" ht="14.5" customHeight="1" x14ac:dyDescent="0.35"/>
    <row r="557" ht="14.5" customHeight="1" x14ac:dyDescent="0.35"/>
    <row r="558" ht="14.5" customHeight="1" x14ac:dyDescent="0.35"/>
    <row r="559" ht="14.5" customHeight="1" x14ac:dyDescent="0.35"/>
    <row r="560" ht="14.5" customHeight="1" x14ac:dyDescent="0.35"/>
    <row r="561" ht="14.5" customHeight="1" x14ac:dyDescent="0.35"/>
    <row r="562" ht="14.5" customHeight="1" x14ac:dyDescent="0.35"/>
    <row r="563" ht="14.5" customHeight="1" x14ac:dyDescent="0.35"/>
    <row r="564" ht="14.5" customHeight="1" x14ac:dyDescent="0.35"/>
    <row r="565" ht="14.5" customHeight="1" x14ac:dyDescent="0.35"/>
    <row r="566" ht="14.5" customHeight="1" x14ac:dyDescent="0.35"/>
    <row r="567" ht="14.5" customHeight="1" x14ac:dyDescent="0.35"/>
    <row r="568" ht="14.5" customHeight="1" x14ac:dyDescent="0.35"/>
    <row r="569" ht="14.5" customHeight="1" x14ac:dyDescent="0.35"/>
    <row r="570" ht="14.5" customHeight="1" x14ac:dyDescent="0.35"/>
    <row r="571" ht="14.5" customHeight="1" x14ac:dyDescent="0.35"/>
    <row r="572" ht="14.5" customHeight="1" x14ac:dyDescent="0.35"/>
    <row r="573" ht="14.5" customHeight="1" x14ac:dyDescent="0.35"/>
    <row r="574" ht="14.5" customHeight="1" x14ac:dyDescent="0.35"/>
    <row r="575" ht="14.5" customHeight="1" x14ac:dyDescent="0.35"/>
    <row r="576" ht="14.5" customHeight="1" x14ac:dyDescent="0.35"/>
    <row r="577" ht="14.5" customHeight="1" x14ac:dyDescent="0.35"/>
    <row r="578" ht="14.5" customHeight="1" x14ac:dyDescent="0.35"/>
    <row r="579" ht="14.5" customHeight="1" x14ac:dyDescent="0.35"/>
    <row r="580" ht="14.5" customHeight="1" x14ac:dyDescent="0.35"/>
    <row r="581" ht="14.5" customHeight="1" x14ac:dyDescent="0.35"/>
    <row r="582" ht="14.5" customHeight="1" x14ac:dyDescent="0.35"/>
    <row r="583" ht="14.5" customHeight="1" x14ac:dyDescent="0.35"/>
    <row r="584" ht="14.5" customHeight="1" x14ac:dyDescent="0.35"/>
    <row r="585" ht="14.5" customHeight="1" x14ac:dyDescent="0.35"/>
    <row r="586" ht="14.5" customHeight="1" x14ac:dyDescent="0.35"/>
    <row r="587" ht="14.5" customHeight="1" x14ac:dyDescent="0.35"/>
    <row r="588" ht="14.5" customHeight="1" x14ac:dyDescent="0.35"/>
    <row r="589" ht="14.5" customHeight="1" x14ac:dyDescent="0.35"/>
    <row r="590" ht="14.5" customHeight="1" x14ac:dyDescent="0.35"/>
    <row r="591" ht="14.5" customHeight="1" x14ac:dyDescent="0.35"/>
    <row r="592" ht="14.5" customHeight="1" x14ac:dyDescent="0.35"/>
    <row r="593" ht="14.5" customHeight="1" x14ac:dyDescent="0.35"/>
    <row r="594" ht="14.5" customHeight="1" x14ac:dyDescent="0.35"/>
    <row r="595" ht="14.5" customHeight="1" x14ac:dyDescent="0.35"/>
    <row r="596" ht="14.5" customHeight="1" x14ac:dyDescent="0.35"/>
    <row r="597" ht="14.5" customHeight="1" x14ac:dyDescent="0.35"/>
    <row r="598" ht="14.5" customHeight="1" x14ac:dyDescent="0.35"/>
    <row r="599" ht="14.5" customHeight="1" x14ac:dyDescent="0.35"/>
    <row r="600" ht="14.5" customHeight="1" x14ac:dyDescent="0.35"/>
    <row r="601" ht="14.5" customHeight="1" x14ac:dyDescent="0.35"/>
    <row r="602" ht="14.5" customHeight="1" x14ac:dyDescent="0.35"/>
    <row r="603" ht="14.5" customHeight="1" x14ac:dyDescent="0.35"/>
    <row r="604" ht="14.5" customHeight="1" x14ac:dyDescent="0.35"/>
    <row r="605" ht="14.5" customHeight="1" x14ac:dyDescent="0.35"/>
    <row r="606" ht="14.5" customHeight="1" x14ac:dyDescent="0.35"/>
    <row r="607" ht="14.5" customHeight="1" x14ac:dyDescent="0.35"/>
    <row r="608" ht="14.5" customHeight="1" x14ac:dyDescent="0.35"/>
    <row r="609" ht="14.5" customHeight="1" x14ac:dyDescent="0.35"/>
    <row r="610" ht="14.5" customHeight="1" x14ac:dyDescent="0.35"/>
    <row r="611" ht="14.5" customHeight="1" x14ac:dyDescent="0.35"/>
    <row r="612" ht="14.5" customHeight="1" x14ac:dyDescent="0.35"/>
    <row r="613" ht="14.5" customHeight="1" x14ac:dyDescent="0.35"/>
    <row r="614" ht="14.5" customHeight="1" x14ac:dyDescent="0.35"/>
    <row r="615" ht="14.5" customHeight="1" x14ac:dyDescent="0.35"/>
    <row r="616" ht="14.5" customHeight="1" x14ac:dyDescent="0.35"/>
    <row r="617" ht="14.5" customHeight="1" x14ac:dyDescent="0.35"/>
    <row r="618" ht="14.5" customHeight="1" x14ac:dyDescent="0.35"/>
    <row r="619" ht="14.5" customHeight="1" x14ac:dyDescent="0.35"/>
    <row r="620" ht="14.5" customHeight="1" x14ac:dyDescent="0.35"/>
    <row r="621" ht="14.5" customHeight="1" x14ac:dyDescent="0.35"/>
    <row r="622" ht="14.5" customHeight="1" x14ac:dyDescent="0.35"/>
    <row r="623" ht="14.5" customHeight="1" x14ac:dyDescent="0.35"/>
    <row r="624" ht="14.5" customHeight="1" x14ac:dyDescent="0.35"/>
    <row r="625" ht="14.5" customHeight="1" x14ac:dyDescent="0.35"/>
    <row r="626" ht="14.5" customHeight="1" x14ac:dyDescent="0.35"/>
    <row r="627" ht="14.5" customHeight="1" x14ac:dyDescent="0.35"/>
    <row r="628" ht="14.5" customHeight="1" x14ac:dyDescent="0.35"/>
    <row r="629" ht="14.5" customHeight="1" x14ac:dyDescent="0.35"/>
    <row r="630" ht="14.5" customHeight="1" x14ac:dyDescent="0.35"/>
    <row r="631" ht="14.5" customHeight="1" x14ac:dyDescent="0.35"/>
    <row r="632" ht="14.5" customHeight="1" x14ac:dyDescent="0.35"/>
    <row r="633" ht="14.5" customHeight="1" x14ac:dyDescent="0.35"/>
    <row r="634" ht="14.5" customHeight="1" x14ac:dyDescent="0.35"/>
    <row r="635" ht="14.5" customHeight="1" x14ac:dyDescent="0.35"/>
    <row r="636" ht="14.5" customHeight="1" x14ac:dyDescent="0.35"/>
    <row r="637" ht="14.5" customHeight="1" x14ac:dyDescent="0.35"/>
    <row r="638" ht="14.5" customHeight="1" x14ac:dyDescent="0.35"/>
    <row r="639" ht="14.5" customHeight="1" x14ac:dyDescent="0.35"/>
    <row r="640" ht="14.5" customHeight="1" x14ac:dyDescent="0.35"/>
    <row r="641" ht="14.5" customHeight="1" x14ac:dyDescent="0.35"/>
    <row r="642" ht="14.5" customHeight="1" x14ac:dyDescent="0.35"/>
    <row r="643" ht="14.5" customHeight="1" x14ac:dyDescent="0.35"/>
    <row r="644" ht="14.5" customHeight="1" x14ac:dyDescent="0.35"/>
    <row r="645" ht="14.5" customHeight="1" x14ac:dyDescent="0.35"/>
    <row r="646" ht="14.5" customHeight="1" x14ac:dyDescent="0.35"/>
    <row r="647" ht="14.5" customHeight="1" x14ac:dyDescent="0.35"/>
    <row r="648" ht="14.5" customHeight="1" x14ac:dyDescent="0.35"/>
    <row r="649" ht="14.5" customHeight="1" x14ac:dyDescent="0.35"/>
    <row r="650" ht="14.5" customHeight="1" x14ac:dyDescent="0.35"/>
    <row r="651" ht="14.5" customHeight="1" x14ac:dyDescent="0.35"/>
    <row r="652" ht="14.5" customHeight="1" x14ac:dyDescent="0.35"/>
    <row r="653" ht="14.5" customHeight="1" x14ac:dyDescent="0.35"/>
    <row r="654" ht="14.5" customHeight="1" x14ac:dyDescent="0.35"/>
    <row r="655" ht="14.5" customHeight="1" x14ac:dyDescent="0.35"/>
    <row r="656" ht="14.5" customHeight="1" x14ac:dyDescent="0.35"/>
    <row r="657" ht="14.5" customHeight="1" x14ac:dyDescent="0.35"/>
    <row r="658" ht="14.5" customHeight="1" x14ac:dyDescent="0.35"/>
    <row r="659" ht="14.5" customHeight="1" x14ac:dyDescent="0.35"/>
    <row r="660" ht="14.5" customHeight="1" x14ac:dyDescent="0.35"/>
    <row r="661" ht="14.5" customHeight="1" x14ac:dyDescent="0.35"/>
    <row r="662" ht="14.5" customHeight="1" x14ac:dyDescent="0.35"/>
    <row r="663" ht="14.5" customHeight="1" x14ac:dyDescent="0.35"/>
    <row r="664" ht="14.5" customHeight="1" x14ac:dyDescent="0.35"/>
    <row r="665" ht="14.5" customHeight="1" x14ac:dyDescent="0.35"/>
    <row r="666" ht="14.5" customHeight="1" x14ac:dyDescent="0.35"/>
    <row r="667" ht="14.5" customHeight="1" x14ac:dyDescent="0.35"/>
    <row r="668" ht="14.5" customHeight="1" x14ac:dyDescent="0.35"/>
    <row r="669" ht="14.5" customHeight="1" x14ac:dyDescent="0.35"/>
    <row r="670" ht="14.5" customHeight="1" x14ac:dyDescent="0.35"/>
    <row r="671" ht="14.5" customHeight="1" x14ac:dyDescent="0.35"/>
    <row r="672" ht="14.5" customHeight="1" x14ac:dyDescent="0.35"/>
    <row r="673" ht="14.5" customHeight="1" x14ac:dyDescent="0.35"/>
    <row r="674" ht="14.5" customHeight="1" x14ac:dyDescent="0.35"/>
    <row r="675" ht="14.5" customHeight="1" x14ac:dyDescent="0.35"/>
    <row r="676" ht="14.5" customHeight="1" x14ac:dyDescent="0.35"/>
    <row r="677" ht="14.5" customHeight="1" x14ac:dyDescent="0.35"/>
    <row r="678" ht="14.5" customHeight="1" x14ac:dyDescent="0.35"/>
    <row r="679" ht="14.5" customHeight="1" x14ac:dyDescent="0.35"/>
    <row r="680" ht="14.5" customHeight="1" x14ac:dyDescent="0.35"/>
    <row r="681" ht="14.5" customHeight="1" x14ac:dyDescent="0.35"/>
    <row r="682" ht="14.5" customHeight="1" x14ac:dyDescent="0.35"/>
    <row r="683" ht="14.5" customHeight="1" x14ac:dyDescent="0.35"/>
    <row r="684" ht="14.5" customHeight="1" x14ac:dyDescent="0.35"/>
    <row r="685" ht="14.5" customHeight="1" x14ac:dyDescent="0.35"/>
    <row r="686" ht="14.5" customHeight="1" x14ac:dyDescent="0.35"/>
    <row r="687" ht="14.5" customHeight="1" x14ac:dyDescent="0.35"/>
    <row r="688" ht="14.5" customHeight="1" x14ac:dyDescent="0.35"/>
    <row r="689" ht="14.5" customHeight="1" x14ac:dyDescent="0.35"/>
    <row r="690" ht="14.5" customHeight="1" x14ac:dyDescent="0.35"/>
    <row r="691" ht="14.5" customHeight="1" x14ac:dyDescent="0.35"/>
    <row r="692" ht="14.5" customHeight="1" x14ac:dyDescent="0.35"/>
    <row r="693" ht="14.5" customHeight="1" x14ac:dyDescent="0.35"/>
    <row r="694" ht="14.5" customHeight="1" x14ac:dyDescent="0.35"/>
    <row r="695" ht="14.5" customHeight="1" x14ac:dyDescent="0.35"/>
    <row r="696" ht="14.5" customHeight="1" x14ac:dyDescent="0.35"/>
    <row r="697" ht="14.5" customHeight="1" x14ac:dyDescent="0.35"/>
    <row r="698" ht="14.5" customHeight="1" x14ac:dyDescent="0.35"/>
    <row r="699" ht="14.5" customHeight="1" x14ac:dyDescent="0.35"/>
    <row r="700" ht="14.5" customHeight="1" x14ac:dyDescent="0.35"/>
    <row r="701" ht="14.5" customHeight="1" x14ac:dyDescent="0.35"/>
    <row r="702" ht="14.5" customHeight="1" x14ac:dyDescent="0.35"/>
    <row r="703" ht="14.5" customHeight="1" x14ac:dyDescent="0.35"/>
    <row r="704" ht="14.5" customHeight="1" x14ac:dyDescent="0.35"/>
    <row r="705" ht="14.5" customHeight="1" x14ac:dyDescent="0.35"/>
    <row r="706" ht="14.5" customHeight="1" x14ac:dyDescent="0.35"/>
    <row r="707" ht="14.5" customHeight="1" x14ac:dyDescent="0.35"/>
    <row r="708" ht="14.5" customHeight="1" x14ac:dyDescent="0.35"/>
    <row r="709" ht="14.5" customHeight="1" x14ac:dyDescent="0.35"/>
    <row r="710" ht="14.5" customHeight="1" x14ac:dyDescent="0.35"/>
    <row r="711" ht="14.5" customHeight="1" x14ac:dyDescent="0.35"/>
    <row r="712" ht="14.5" customHeight="1" x14ac:dyDescent="0.35"/>
    <row r="713" ht="14.5" customHeight="1" x14ac:dyDescent="0.35"/>
    <row r="714" ht="14.5" customHeight="1" x14ac:dyDescent="0.35"/>
    <row r="715" ht="14.5" customHeight="1" x14ac:dyDescent="0.35"/>
    <row r="716" ht="14.5" customHeight="1" x14ac:dyDescent="0.35"/>
    <row r="717" ht="14.5" customHeight="1" x14ac:dyDescent="0.35"/>
    <row r="718" ht="14.5" customHeight="1" x14ac:dyDescent="0.35"/>
    <row r="719" ht="14.5" customHeight="1" x14ac:dyDescent="0.35"/>
    <row r="720" ht="14.5" customHeight="1" x14ac:dyDescent="0.35"/>
    <row r="721" ht="14.5" customHeight="1" x14ac:dyDescent="0.35"/>
    <row r="722" ht="14.5" customHeight="1" x14ac:dyDescent="0.35"/>
    <row r="723" ht="14.5" customHeight="1" x14ac:dyDescent="0.35"/>
    <row r="724" ht="14.5" customHeight="1" x14ac:dyDescent="0.35"/>
    <row r="725" ht="14.5" customHeight="1" x14ac:dyDescent="0.35"/>
    <row r="726" ht="14.5" customHeight="1" x14ac:dyDescent="0.35"/>
    <row r="727" ht="14.5" customHeight="1" x14ac:dyDescent="0.35"/>
    <row r="728" ht="14.5" customHeight="1" x14ac:dyDescent="0.35"/>
    <row r="729" ht="14.5" customHeight="1" x14ac:dyDescent="0.35"/>
    <row r="730" ht="14.5" customHeight="1" x14ac:dyDescent="0.35"/>
    <row r="731" ht="14.5" customHeight="1" x14ac:dyDescent="0.35"/>
    <row r="732" ht="14.5" customHeight="1" x14ac:dyDescent="0.35"/>
    <row r="733" ht="14.5" customHeight="1" x14ac:dyDescent="0.35"/>
    <row r="734" ht="14.5" customHeight="1" x14ac:dyDescent="0.35"/>
    <row r="735" ht="14.5" customHeight="1" x14ac:dyDescent="0.35"/>
    <row r="736" ht="14.5" customHeight="1" x14ac:dyDescent="0.35"/>
    <row r="737" ht="14.5" customHeight="1" x14ac:dyDescent="0.35"/>
    <row r="738" ht="14.5" customHeight="1" x14ac:dyDescent="0.35"/>
    <row r="739" ht="14.5" customHeight="1" x14ac:dyDescent="0.35"/>
    <row r="740" ht="14.5" customHeight="1" x14ac:dyDescent="0.35"/>
    <row r="741" ht="14.5" customHeight="1" x14ac:dyDescent="0.35"/>
    <row r="742" ht="14.5" customHeight="1" x14ac:dyDescent="0.35"/>
    <row r="743" ht="14.5" customHeight="1" x14ac:dyDescent="0.35"/>
    <row r="744" ht="14.5" customHeight="1" x14ac:dyDescent="0.35"/>
    <row r="745" ht="14.5" customHeight="1" x14ac:dyDescent="0.35"/>
    <row r="746" ht="14.5" customHeight="1" x14ac:dyDescent="0.35"/>
    <row r="747" ht="14.5" customHeight="1" x14ac:dyDescent="0.35"/>
    <row r="748" ht="14.5" customHeight="1" x14ac:dyDescent="0.35"/>
    <row r="749" ht="14.5" customHeight="1" x14ac:dyDescent="0.35"/>
    <row r="750" ht="14.5" customHeight="1" x14ac:dyDescent="0.35"/>
    <row r="751" ht="14.5" customHeight="1" x14ac:dyDescent="0.35"/>
    <row r="752" ht="14.5" customHeight="1" x14ac:dyDescent="0.35"/>
    <row r="753" ht="14.5" customHeight="1" x14ac:dyDescent="0.35"/>
    <row r="754" ht="14.5" customHeight="1" x14ac:dyDescent="0.35"/>
    <row r="755" ht="14.5" customHeight="1" x14ac:dyDescent="0.35"/>
    <row r="756" ht="14.5" customHeight="1" x14ac:dyDescent="0.35"/>
    <row r="757" ht="14.5" customHeight="1" x14ac:dyDescent="0.35"/>
    <row r="758" ht="14.5" customHeight="1" x14ac:dyDescent="0.35"/>
    <row r="759" ht="14.5" customHeight="1" x14ac:dyDescent="0.35"/>
    <row r="760" ht="14.5" customHeight="1" x14ac:dyDescent="0.35"/>
    <row r="761" ht="14.5" customHeight="1" x14ac:dyDescent="0.35"/>
    <row r="762" ht="14.5" customHeight="1" x14ac:dyDescent="0.35"/>
    <row r="763" ht="14.5" customHeight="1" x14ac:dyDescent="0.35"/>
    <row r="764" ht="14.5" customHeight="1" x14ac:dyDescent="0.35"/>
    <row r="765" ht="14.5" customHeight="1" x14ac:dyDescent="0.35"/>
    <row r="766" ht="14.5" customHeight="1" x14ac:dyDescent="0.35"/>
    <row r="767" ht="14.5" customHeight="1" x14ac:dyDescent="0.35"/>
    <row r="768" ht="14.5" customHeight="1" x14ac:dyDescent="0.35"/>
    <row r="769" ht="14.5" customHeight="1" x14ac:dyDescent="0.35"/>
    <row r="770" ht="14.5" customHeight="1" x14ac:dyDescent="0.35"/>
    <row r="771" ht="14.5" customHeight="1" x14ac:dyDescent="0.35"/>
    <row r="772" ht="14.5" customHeight="1" x14ac:dyDescent="0.35"/>
    <row r="773" ht="14.5" customHeight="1" x14ac:dyDescent="0.35"/>
    <row r="774" ht="14.5" customHeight="1" x14ac:dyDescent="0.35"/>
    <row r="775" ht="14.5" customHeight="1" x14ac:dyDescent="0.35"/>
    <row r="776" ht="14.5" customHeight="1" x14ac:dyDescent="0.35"/>
    <row r="777" ht="14.5" customHeight="1" x14ac:dyDescent="0.35"/>
    <row r="778" ht="14.5" customHeight="1" x14ac:dyDescent="0.35"/>
    <row r="779" ht="14.5" customHeight="1" x14ac:dyDescent="0.35"/>
    <row r="780" ht="14.5" customHeight="1" x14ac:dyDescent="0.35"/>
    <row r="781" ht="14.5" customHeight="1" x14ac:dyDescent="0.35"/>
    <row r="782" ht="14.5" customHeight="1" x14ac:dyDescent="0.35"/>
    <row r="783" ht="14.5" customHeight="1" x14ac:dyDescent="0.35"/>
    <row r="784" ht="14.5" customHeight="1" x14ac:dyDescent="0.35"/>
    <row r="785" ht="14.5" customHeight="1" x14ac:dyDescent="0.35"/>
    <row r="786" ht="14.5" customHeight="1" x14ac:dyDescent="0.35"/>
    <row r="787" ht="14.5" customHeight="1" x14ac:dyDescent="0.35"/>
    <row r="788" ht="14.5" customHeight="1" x14ac:dyDescent="0.35"/>
    <row r="789" ht="14.5" customHeight="1" x14ac:dyDescent="0.35"/>
    <row r="790" ht="14.5" customHeight="1" x14ac:dyDescent="0.35"/>
    <row r="791" ht="14.5" customHeight="1" x14ac:dyDescent="0.35"/>
    <row r="792" ht="14.5" customHeight="1" x14ac:dyDescent="0.35"/>
    <row r="793" ht="14.5" customHeight="1" x14ac:dyDescent="0.35"/>
    <row r="794" ht="14.5" customHeight="1" x14ac:dyDescent="0.35"/>
    <row r="795" ht="14.5" customHeight="1" x14ac:dyDescent="0.35"/>
    <row r="796" ht="14.5" customHeight="1" x14ac:dyDescent="0.35"/>
    <row r="797" ht="14.5" customHeight="1" x14ac:dyDescent="0.35"/>
    <row r="798" ht="14.5" customHeight="1" x14ac:dyDescent="0.35"/>
    <row r="799" ht="14.5" customHeight="1" x14ac:dyDescent="0.35"/>
    <row r="800" ht="14.5" customHeight="1" x14ac:dyDescent="0.35"/>
    <row r="801" ht="14.5" customHeight="1" x14ac:dyDescent="0.35"/>
    <row r="802" ht="14.5" customHeight="1" x14ac:dyDescent="0.35"/>
    <row r="803" ht="14.5" customHeight="1" x14ac:dyDescent="0.35"/>
    <row r="804" ht="14.5" customHeight="1" x14ac:dyDescent="0.35"/>
    <row r="805" ht="14.5" customHeight="1" x14ac:dyDescent="0.35"/>
    <row r="806" ht="14.5" customHeight="1" x14ac:dyDescent="0.35"/>
    <row r="807" ht="14.5" customHeight="1" x14ac:dyDescent="0.35"/>
    <row r="808" ht="14.5" customHeight="1" x14ac:dyDescent="0.35"/>
    <row r="809" ht="14.5" customHeight="1" x14ac:dyDescent="0.35"/>
    <row r="810" ht="14.5" customHeight="1" x14ac:dyDescent="0.35"/>
    <row r="811" ht="14.5" customHeight="1" x14ac:dyDescent="0.35"/>
    <row r="812" ht="14.5" customHeight="1" x14ac:dyDescent="0.35"/>
    <row r="813" ht="14.5" customHeight="1" x14ac:dyDescent="0.35"/>
    <row r="814" ht="14.5" customHeight="1" x14ac:dyDescent="0.35"/>
    <row r="815" ht="14.5" customHeight="1" x14ac:dyDescent="0.35"/>
    <row r="816" ht="14.5" customHeight="1" x14ac:dyDescent="0.35"/>
    <row r="817" ht="14.5" customHeight="1" x14ac:dyDescent="0.35"/>
    <row r="818" ht="14.5" customHeight="1" x14ac:dyDescent="0.35"/>
    <row r="819" ht="14.5" customHeight="1" x14ac:dyDescent="0.35"/>
    <row r="820" ht="14.5" customHeight="1" x14ac:dyDescent="0.35"/>
    <row r="821" ht="14.5" customHeight="1" x14ac:dyDescent="0.35"/>
    <row r="822" ht="14.5" customHeight="1" x14ac:dyDescent="0.35"/>
    <row r="823" ht="14.5" customHeight="1" x14ac:dyDescent="0.35"/>
    <row r="824" ht="14.5" customHeight="1" x14ac:dyDescent="0.35"/>
    <row r="825" ht="14.5" customHeight="1" x14ac:dyDescent="0.35"/>
    <row r="826" ht="14.5" customHeight="1" x14ac:dyDescent="0.35"/>
    <row r="827" ht="14.5" customHeight="1" x14ac:dyDescent="0.35"/>
    <row r="828" ht="14.5" customHeight="1" x14ac:dyDescent="0.35"/>
    <row r="829" ht="14.5" customHeight="1" x14ac:dyDescent="0.35"/>
    <row r="830" ht="14.5" customHeight="1" x14ac:dyDescent="0.35"/>
    <row r="831" ht="14.5" customHeight="1" x14ac:dyDescent="0.35"/>
    <row r="832" ht="14.5" customHeight="1" x14ac:dyDescent="0.35"/>
    <row r="833" ht="14.5" customHeight="1" x14ac:dyDescent="0.35"/>
    <row r="834" ht="14.5" customHeight="1" x14ac:dyDescent="0.35"/>
    <row r="835" ht="14.5" customHeight="1" x14ac:dyDescent="0.35"/>
    <row r="836" ht="14.5" customHeight="1" x14ac:dyDescent="0.35"/>
    <row r="837" ht="14.5" customHeight="1" x14ac:dyDescent="0.35"/>
    <row r="838" ht="14.5" customHeight="1" x14ac:dyDescent="0.35"/>
    <row r="839" ht="14.5" customHeight="1" x14ac:dyDescent="0.35"/>
    <row r="840" ht="14.5" customHeight="1" x14ac:dyDescent="0.35"/>
    <row r="841" ht="14.5" customHeight="1" x14ac:dyDescent="0.35"/>
    <row r="842" ht="14.5" customHeight="1" x14ac:dyDescent="0.35"/>
    <row r="843" ht="14.5" customHeight="1" x14ac:dyDescent="0.35"/>
  </sheetData>
  <mergeCells count="5">
    <mergeCell ref="J5:M8"/>
    <mergeCell ref="Q5:T8"/>
    <mergeCell ref="C2:F2"/>
    <mergeCell ref="J2:M2"/>
    <mergeCell ref="Q2:T2"/>
  </mergeCells>
  <pageMargins left="0.7" right="0.7" top="0.75" bottom="0.75" header="0.3" footer="0.3"/>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201"/>
  <sheetViews>
    <sheetView showGridLines="0" zoomScale="80" zoomScaleNormal="80" workbookViewId="0">
      <pane ySplit="4" topLeftCell="A176" activePane="bottomLeft" state="frozen"/>
      <selection pane="bottomLeft" activeCell="C201" sqref="C201"/>
    </sheetView>
  </sheetViews>
  <sheetFormatPr defaultColWidth="10.90625" defaultRowHeight="14.5" x14ac:dyDescent="0.35"/>
  <cols>
    <col min="1" max="1" width="5.54296875" customWidth="1"/>
    <col min="2" max="2" width="20" customWidth="1"/>
    <col min="3" max="3" width="14.1796875" customWidth="1"/>
    <col min="4" max="5" width="5.54296875" customWidth="1"/>
    <col min="6" max="6" width="20" customWidth="1"/>
    <col min="7" max="7" width="14.1796875" customWidth="1"/>
    <col min="8" max="8" width="5" customWidth="1"/>
  </cols>
  <sheetData>
    <row r="1" spans="1:8" x14ac:dyDescent="0.35">
      <c r="A1" t="s">
        <v>54</v>
      </c>
      <c r="D1" t="s">
        <v>54</v>
      </c>
      <c r="E1" t="s">
        <v>54</v>
      </c>
    </row>
    <row r="2" spans="1:8" ht="69" customHeight="1" x14ac:dyDescent="0.35">
      <c r="A2" t="s">
        <v>54</v>
      </c>
      <c r="B2" s="73" t="s">
        <v>50</v>
      </c>
      <c r="C2" s="73"/>
      <c r="D2" s="46" t="s">
        <v>54</v>
      </c>
      <c r="E2" t="s">
        <v>54</v>
      </c>
      <c r="F2" s="73" t="s">
        <v>51</v>
      </c>
      <c r="G2" s="73"/>
      <c r="H2" s="46"/>
    </row>
    <row r="3" spans="1:8" x14ac:dyDescent="0.35">
      <c r="A3" t="s">
        <v>54</v>
      </c>
      <c r="C3" s="47"/>
      <c r="D3" s="47" t="s">
        <v>54</v>
      </c>
      <c r="E3" t="s">
        <v>54</v>
      </c>
      <c r="G3" s="47"/>
    </row>
    <row r="4" spans="1:8" ht="31.75" customHeight="1" x14ac:dyDescent="0.35">
      <c r="A4" t="s">
        <v>54</v>
      </c>
      <c r="B4" s="50" t="s">
        <v>27</v>
      </c>
      <c r="C4" s="35" t="s">
        <v>28</v>
      </c>
      <c r="D4" s="34" t="s">
        <v>54</v>
      </c>
      <c r="E4" t="s">
        <v>54</v>
      </c>
      <c r="F4" s="34" t="s">
        <v>27</v>
      </c>
      <c r="G4" s="35" t="s">
        <v>28</v>
      </c>
    </row>
    <row r="5" spans="1:8" ht="13.75" customHeight="1" x14ac:dyDescent="0.35">
      <c r="A5" t="s">
        <v>54</v>
      </c>
      <c r="B5" s="41">
        <v>40087</v>
      </c>
      <c r="C5" s="48">
        <v>77076</v>
      </c>
      <c r="D5" s="22" t="s">
        <v>54</v>
      </c>
      <c r="E5" t="s">
        <v>54</v>
      </c>
      <c r="F5" s="60">
        <v>40087</v>
      </c>
      <c r="G5" s="83"/>
    </row>
    <row r="6" spans="1:8" ht="13.75" customHeight="1" x14ac:dyDescent="0.35">
      <c r="A6" t="s">
        <v>54</v>
      </c>
      <c r="B6" s="41">
        <v>40118</v>
      </c>
      <c r="C6" s="48">
        <v>74197</v>
      </c>
      <c r="D6" s="22" t="s">
        <v>54</v>
      </c>
      <c r="E6" t="s">
        <v>54</v>
      </c>
      <c r="F6" s="41">
        <v>40118</v>
      </c>
      <c r="G6" s="84"/>
    </row>
    <row r="7" spans="1:8" ht="13.75" customHeight="1" x14ac:dyDescent="0.35">
      <c r="A7" t="s">
        <v>54</v>
      </c>
      <c r="B7" s="41">
        <v>40148</v>
      </c>
      <c r="C7" s="48">
        <v>74042</v>
      </c>
      <c r="D7" s="22" t="s">
        <v>54</v>
      </c>
      <c r="E7" t="s">
        <v>54</v>
      </c>
      <c r="F7" s="41">
        <v>40148</v>
      </c>
      <c r="G7" s="85"/>
    </row>
    <row r="8" spans="1:8" x14ac:dyDescent="0.35">
      <c r="A8" t="s">
        <v>54</v>
      </c>
      <c r="B8" s="41">
        <v>40179</v>
      </c>
      <c r="C8" s="48">
        <v>62258</v>
      </c>
      <c r="D8" s="22" t="s">
        <v>54</v>
      </c>
      <c r="E8" t="s">
        <v>54</v>
      </c>
      <c r="F8" s="41">
        <v>40179</v>
      </c>
      <c r="G8" s="51">
        <v>14736</v>
      </c>
    </row>
    <row r="9" spans="1:8" x14ac:dyDescent="0.35">
      <c r="A9" t="s">
        <v>54</v>
      </c>
      <c r="B9" s="41">
        <v>40210</v>
      </c>
      <c r="C9" s="48">
        <v>73275</v>
      </c>
      <c r="D9" s="22" t="s">
        <v>54</v>
      </c>
      <c r="E9" t="s">
        <v>54</v>
      </c>
      <c r="F9" s="41">
        <v>40210</v>
      </c>
      <c r="G9" s="51">
        <v>17563</v>
      </c>
    </row>
    <row r="10" spans="1:8" ht="13.75" customHeight="1" x14ac:dyDescent="0.35">
      <c r="A10" t="s">
        <v>54</v>
      </c>
      <c r="B10" s="59">
        <v>40238</v>
      </c>
      <c r="C10" s="49">
        <v>88942</v>
      </c>
      <c r="D10" s="22" t="s">
        <v>54</v>
      </c>
      <c r="E10" t="s">
        <v>54</v>
      </c>
      <c r="F10" s="63">
        <v>40238</v>
      </c>
      <c r="G10" s="52">
        <v>19313</v>
      </c>
    </row>
    <row r="11" spans="1:8" x14ac:dyDescent="0.35">
      <c r="A11" t="s">
        <v>54</v>
      </c>
      <c r="B11" s="41">
        <v>40269</v>
      </c>
      <c r="C11" s="48">
        <v>76011</v>
      </c>
      <c r="D11" s="22" t="s">
        <v>54</v>
      </c>
      <c r="E11" t="s">
        <v>54</v>
      </c>
      <c r="F11" s="41">
        <v>40269</v>
      </c>
      <c r="G11" s="48">
        <v>16003</v>
      </c>
    </row>
    <row r="12" spans="1:8" x14ac:dyDescent="0.35">
      <c r="A12" t="s">
        <v>54</v>
      </c>
      <c r="B12" s="41">
        <v>40299</v>
      </c>
      <c r="C12" s="48">
        <v>77000</v>
      </c>
      <c r="D12" s="22" t="s">
        <v>54</v>
      </c>
      <c r="E12" t="s">
        <v>54</v>
      </c>
      <c r="F12" s="41">
        <v>40299</v>
      </c>
      <c r="G12" s="48">
        <v>15798</v>
      </c>
    </row>
    <row r="13" spans="1:8" x14ac:dyDescent="0.35">
      <c r="A13" t="s">
        <v>54</v>
      </c>
      <c r="B13" s="41">
        <v>40330</v>
      </c>
      <c r="C13" s="48">
        <v>91165</v>
      </c>
      <c r="D13" s="22" t="s">
        <v>54</v>
      </c>
      <c r="E13" t="s">
        <v>54</v>
      </c>
      <c r="F13" s="41">
        <v>40330</v>
      </c>
      <c r="G13" s="48">
        <v>19323</v>
      </c>
    </row>
    <row r="14" spans="1:8" x14ac:dyDescent="0.35">
      <c r="A14" t="s">
        <v>54</v>
      </c>
      <c r="B14" s="41">
        <v>40360</v>
      </c>
      <c r="C14" s="48">
        <v>90171</v>
      </c>
      <c r="D14" s="22" t="s">
        <v>54</v>
      </c>
      <c r="E14" t="s">
        <v>54</v>
      </c>
      <c r="F14" s="41">
        <v>40360</v>
      </c>
      <c r="G14" s="48">
        <v>18505</v>
      </c>
    </row>
    <row r="15" spans="1:8" x14ac:dyDescent="0.35">
      <c r="A15" t="s">
        <v>54</v>
      </c>
      <c r="B15" s="41">
        <v>40391</v>
      </c>
      <c r="C15" s="48">
        <v>85633</v>
      </c>
      <c r="D15" s="22" t="s">
        <v>54</v>
      </c>
      <c r="E15" t="s">
        <v>54</v>
      </c>
      <c r="F15" s="41">
        <v>40391</v>
      </c>
      <c r="G15" s="48">
        <v>17122</v>
      </c>
    </row>
    <row r="16" spans="1:8" x14ac:dyDescent="0.35">
      <c r="A16" t="s">
        <v>54</v>
      </c>
      <c r="B16" s="41">
        <v>40422</v>
      </c>
      <c r="C16" s="48">
        <v>86849</v>
      </c>
      <c r="D16" s="22" t="s">
        <v>54</v>
      </c>
      <c r="E16" t="s">
        <v>54</v>
      </c>
      <c r="F16" s="41">
        <v>40422</v>
      </c>
      <c r="G16" s="48">
        <v>17140</v>
      </c>
    </row>
    <row r="17" spans="1:7" x14ac:dyDescent="0.35">
      <c r="A17" t="s">
        <v>54</v>
      </c>
      <c r="B17" s="41">
        <v>40452</v>
      </c>
      <c r="C17" s="48">
        <v>81851</v>
      </c>
      <c r="D17" s="22" t="s">
        <v>54</v>
      </c>
      <c r="E17" t="s">
        <v>54</v>
      </c>
      <c r="F17" s="41">
        <v>40452</v>
      </c>
      <c r="G17" s="48">
        <v>16457</v>
      </c>
    </row>
    <row r="18" spans="1:7" x14ac:dyDescent="0.35">
      <c r="A18" t="s">
        <v>54</v>
      </c>
      <c r="B18" s="41">
        <v>40483</v>
      </c>
      <c r="C18" s="48">
        <v>87082</v>
      </c>
      <c r="D18" s="22" t="s">
        <v>54</v>
      </c>
      <c r="E18" t="s">
        <v>54</v>
      </c>
      <c r="F18" s="41">
        <v>40483</v>
      </c>
      <c r="G18" s="48">
        <v>18267</v>
      </c>
    </row>
    <row r="19" spans="1:7" x14ac:dyDescent="0.35">
      <c r="A19" t="s">
        <v>54</v>
      </c>
      <c r="B19" s="41">
        <v>40513</v>
      </c>
      <c r="C19" s="48">
        <v>74685</v>
      </c>
      <c r="D19" s="22" t="s">
        <v>54</v>
      </c>
      <c r="E19" t="s">
        <v>54</v>
      </c>
      <c r="F19" s="41">
        <v>40513</v>
      </c>
      <c r="G19" s="48">
        <v>14502</v>
      </c>
    </row>
    <row r="20" spans="1:7" x14ac:dyDescent="0.35">
      <c r="A20" t="s">
        <v>54</v>
      </c>
      <c r="B20" s="41">
        <v>40544</v>
      </c>
      <c r="C20" s="48">
        <v>71179</v>
      </c>
      <c r="D20" s="22" t="s">
        <v>54</v>
      </c>
      <c r="E20" t="s">
        <v>54</v>
      </c>
      <c r="F20" s="41">
        <v>40544</v>
      </c>
      <c r="G20" s="48">
        <v>14168</v>
      </c>
    </row>
    <row r="21" spans="1:7" x14ac:dyDescent="0.35">
      <c r="A21" t="s">
        <v>54</v>
      </c>
      <c r="B21" s="41">
        <v>40575</v>
      </c>
      <c r="C21" s="48">
        <v>81546</v>
      </c>
      <c r="D21" s="22" t="s">
        <v>54</v>
      </c>
      <c r="E21" t="s">
        <v>54</v>
      </c>
      <c r="F21" s="41">
        <v>40575</v>
      </c>
      <c r="G21" s="48">
        <v>15912</v>
      </c>
    </row>
    <row r="22" spans="1:7" ht="13.75" customHeight="1" x14ac:dyDescent="0.35">
      <c r="A22" t="s">
        <v>54</v>
      </c>
      <c r="B22" s="59">
        <v>40603</v>
      </c>
      <c r="C22" s="49">
        <v>95866</v>
      </c>
      <c r="D22" s="22" t="s">
        <v>54</v>
      </c>
      <c r="E22" t="s">
        <v>54</v>
      </c>
      <c r="F22" s="59">
        <v>40603</v>
      </c>
      <c r="G22" s="49">
        <v>19110</v>
      </c>
    </row>
    <row r="23" spans="1:7" x14ac:dyDescent="0.35">
      <c r="A23" t="s">
        <v>54</v>
      </c>
      <c r="B23" s="41">
        <v>40634</v>
      </c>
      <c r="C23" s="48">
        <v>85439</v>
      </c>
      <c r="D23" s="22" t="s">
        <v>54</v>
      </c>
      <c r="E23" t="s">
        <v>54</v>
      </c>
      <c r="F23" s="41">
        <v>40634</v>
      </c>
      <c r="G23" s="48">
        <v>15088</v>
      </c>
    </row>
    <row r="24" spans="1:7" x14ac:dyDescent="0.35">
      <c r="A24" t="s">
        <v>54</v>
      </c>
      <c r="B24" s="41">
        <v>40664</v>
      </c>
      <c r="C24" s="48">
        <v>86597</v>
      </c>
      <c r="D24" s="22" t="s">
        <v>54</v>
      </c>
      <c r="E24" t="s">
        <v>54</v>
      </c>
      <c r="F24" s="41">
        <v>40664</v>
      </c>
      <c r="G24" s="48">
        <v>15190</v>
      </c>
    </row>
    <row r="25" spans="1:7" x14ac:dyDescent="0.35">
      <c r="A25" t="s">
        <v>54</v>
      </c>
      <c r="B25" s="41">
        <v>40695</v>
      </c>
      <c r="C25" s="48">
        <v>95323</v>
      </c>
      <c r="D25" s="22" t="s">
        <v>54</v>
      </c>
      <c r="E25" t="s">
        <v>54</v>
      </c>
      <c r="F25" s="41">
        <v>40695</v>
      </c>
      <c r="G25" s="48">
        <v>17146</v>
      </c>
    </row>
    <row r="26" spans="1:7" x14ac:dyDescent="0.35">
      <c r="A26" t="s">
        <v>54</v>
      </c>
      <c r="B26" s="41">
        <v>40725</v>
      </c>
      <c r="C26" s="48">
        <v>90240</v>
      </c>
      <c r="D26" s="22" t="s">
        <v>54</v>
      </c>
      <c r="E26" t="s">
        <v>54</v>
      </c>
      <c r="F26" s="41">
        <v>40725</v>
      </c>
      <c r="G26" s="48">
        <v>15465</v>
      </c>
    </row>
    <row r="27" spans="1:7" x14ac:dyDescent="0.35">
      <c r="A27" t="s">
        <v>54</v>
      </c>
      <c r="B27" s="41">
        <v>40756</v>
      </c>
      <c r="C27" s="48">
        <v>94528</v>
      </c>
      <c r="D27" s="22" t="s">
        <v>54</v>
      </c>
      <c r="E27" t="s">
        <v>54</v>
      </c>
      <c r="F27" s="41">
        <v>40756</v>
      </c>
      <c r="G27" s="48">
        <v>15473</v>
      </c>
    </row>
    <row r="28" spans="1:7" x14ac:dyDescent="0.35">
      <c r="A28" t="s">
        <v>54</v>
      </c>
      <c r="B28" s="41">
        <v>40787</v>
      </c>
      <c r="C28" s="48">
        <v>89565</v>
      </c>
      <c r="D28" s="22" t="s">
        <v>54</v>
      </c>
      <c r="E28" t="s">
        <v>54</v>
      </c>
      <c r="F28" s="41">
        <v>40787</v>
      </c>
      <c r="G28" s="48">
        <v>15364</v>
      </c>
    </row>
    <row r="29" spans="1:7" x14ac:dyDescent="0.35">
      <c r="A29" t="s">
        <v>54</v>
      </c>
      <c r="B29" s="41">
        <v>40817</v>
      </c>
      <c r="C29" s="48">
        <v>92711</v>
      </c>
      <c r="D29" s="22" t="s">
        <v>54</v>
      </c>
      <c r="E29" t="s">
        <v>54</v>
      </c>
      <c r="F29" s="41">
        <v>40817</v>
      </c>
      <c r="G29" s="48">
        <v>15771</v>
      </c>
    </row>
    <row r="30" spans="1:7" x14ac:dyDescent="0.35">
      <c r="A30" t="s">
        <v>54</v>
      </c>
      <c r="B30" s="41">
        <v>40848</v>
      </c>
      <c r="C30" s="48">
        <v>97704</v>
      </c>
      <c r="D30" s="22" t="s">
        <v>54</v>
      </c>
      <c r="E30" t="s">
        <v>54</v>
      </c>
      <c r="F30" s="41">
        <v>40848</v>
      </c>
      <c r="G30" s="48">
        <v>17356</v>
      </c>
    </row>
    <row r="31" spans="1:7" x14ac:dyDescent="0.35">
      <c r="A31" t="s">
        <v>54</v>
      </c>
      <c r="B31" s="41">
        <v>40878</v>
      </c>
      <c r="C31" s="48">
        <v>86227</v>
      </c>
      <c r="D31" s="22" t="s">
        <v>54</v>
      </c>
      <c r="E31" t="s">
        <v>54</v>
      </c>
      <c r="F31" s="41">
        <v>40878</v>
      </c>
      <c r="G31" s="48">
        <v>14842</v>
      </c>
    </row>
    <row r="32" spans="1:7" x14ac:dyDescent="0.35">
      <c r="A32" t="s">
        <v>54</v>
      </c>
      <c r="B32" s="41">
        <v>40909</v>
      </c>
      <c r="C32" s="48">
        <v>85910</v>
      </c>
      <c r="D32" s="22" t="s">
        <v>54</v>
      </c>
      <c r="E32" t="s">
        <v>54</v>
      </c>
      <c r="F32" s="41">
        <v>40909</v>
      </c>
      <c r="G32" s="48">
        <v>16475</v>
      </c>
    </row>
    <row r="33" spans="1:7" x14ac:dyDescent="0.35">
      <c r="A33" t="s">
        <v>54</v>
      </c>
      <c r="B33" s="41">
        <v>40940</v>
      </c>
      <c r="C33" s="48">
        <v>94440</v>
      </c>
      <c r="D33" s="22" t="s">
        <v>54</v>
      </c>
      <c r="E33" t="s">
        <v>54</v>
      </c>
      <c r="F33" s="41">
        <v>40940</v>
      </c>
      <c r="G33" s="48">
        <v>17932</v>
      </c>
    </row>
    <row r="34" spans="1:7" ht="13.75" customHeight="1" x14ac:dyDescent="0.35">
      <c r="A34" t="s">
        <v>54</v>
      </c>
      <c r="B34" s="59">
        <v>40969</v>
      </c>
      <c r="C34" s="49">
        <v>105410</v>
      </c>
      <c r="D34" s="22" t="s">
        <v>54</v>
      </c>
      <c r="E34" t="s">
        <v>54</v>
      </c>
      <c r="F34" s="59">
        <v>40969</v>
      </c>
      <c r="G34" s="49">
        <v>17709</v>
      </c>
    </row>
    <row r="35" spans="1:7" x14ac:dyDescent="0.35">
      <c r="A35" t="s">
        <v>54</v>
      </c>
      <c r="B35" s="41">
        <v>41000</v>
      </c>
      <c r="C35" s="48">
        <v>93011</v>
      </c>
      <c r="D35" s="22" t="s">
        <v>54</v>
      </c>
      <c r="E35" t="s">
        <v>54</v>
      </c>
      <c r="F35" s="41">
        <v>41000</v>
      </c>
      <c r="G35" s="48">
        <v>14821</v>
      </c>
    </row>
    <row r="36" spans="1:7" x14ac:dyDescent="0.35">
      <c r="A36" t="s">
        <v>54</v>
      </c>
      <c r="B36" s="41">
        <v>41030</v>
      </c>
      <c r="C36" s="48">
        <v>113019</v>
      </c>
      <c r="D36" s="22" t="s">
        <v>54</v>
      </c>
      <c r="E36" t="s">
        <v>54</v>
      </c>
      <c r="F36" s="41">
        <v>41030</v>
      </c>
      <c r="G36" s="48">
        <v>18026</v>
      </c>
    </row>
    <row r="37" spans="1:7" x14ac:dyDescent="0.35">
      <c r="A37" t="s">
        <v>54</v>
      </c>
      <c r="B37" s="41">
        <v>41061</v>
      </c>
      <c r="C37" s="48">
        <v>93276</v>
      </c>
      <c r="D37" s="22" t="s">
        <v>54</v>
      </c>
      <c r="E37" t="s">
        <v>54</v>
      </c>
      <c r="F37" s="41">
        <v>41061</v>
      </c>
      <c r="G37" s="48">
        <v>14597</v>
      </c>
    </row>
    <row r="38" spans="1:7" x14ac:dyDescent="0.35">
      <c r="A38" t="s">
        <v>54</v>
      </c>
      <c r="B38" s="41">
        <v>41091</v>
      </c>
      <c r="C38" s="48">
        <v>107057</v>
      </c>
      <c r="D38" s="22" t="s">
        <v>54</v>
      </c>
      <c r="E38" t="s">
        <v>54</v>
      </c>
      <c r="F38" s="41">
        <v>41091</v>
      </c>
      <c r="G38" s="48">
        <v>16652</v>
      </c>
    </row>
    <row r="39" spans="1:7" x14ac:dyDescent="0.35">
      <c r="A39" t="s">
        <v>54</v>
      </c>
      <c r="B39" s="41">
        <v>41122</v>
      </c>
      <c r="C39" s="48">
        <v>103187</v>
      </c>
      <c r="D39" s="22" t="s">
        <v>54</v>
      </c>
      <c r="E39" t="s">
        <v>54</v>
      </c>
      <c r="F39" s="41">
        <v>41122</v>
      </c>
      <c r="G39" s="48">
        <v>14794</v>
      </c>
    </row>
    <row r="40" spans="1:7" x14ac:dyDescent="0.35">
      <c r="A40" t="s">
        <v>54</v>
      </c>
      <c r="B40" s="41">
        <v>41153</v>
      </c>
      <c r="C40" s="48">
        <v>93836</v>
      </c>
      <c r="D40" s="22" t="s">
        <v>54</v>
      </c>
      <c r="E40" t="s">
        <v>54</v>
      </c>
      <c r="F40" s="41">
        <v>41153</v>
      </c>
      <c r="G40" s="48">
        <v>13717</v>
      </c>
    </row>
    <row r="41" spans="1:7" x14ac:dyDescent="0.35">
      <c r="A41" t="s">
        <v>54</v>
      </c>
      <c r="B41" s="41">
        <v>41183</v>
      </c>
      <c r="C41" s="48">
        <v>116502</v>
      </c>
      <c r="D41" s="22" t="s">
        <v>54</v>
      </c>
      <c r="E41" t="s">
        <v>54</v>
      </c>
      <c r="F41" s="41">
        <v>41183</v>
      </c>
      <c r="G41" s="48">
        <v>18216</v>
      </c>
    </row>
    <row r="42" spans="1:7" x14ac:dyDescent="0.35">
      <c r="A42" t="s">
        <v>54</v>
      </c>
      <c r="B42" s="41">
        <v>41214</v>
      </c>
      <c r="C42" s="48">
        <v>107122</v>
      </c>
      <c r="D42" s="22" t="s">
        <v>54</v>
      </c>
      <c r="E42" t="s">
        <v>54</v>
      </c>
      <c r="F42" s="41">
        <v>41214</v>
      </c>
      <c r="G42" s="48">
        <v>18857</v>
      </c>
    </row>
    <row r="43" spans="1:7" x14ac:dyDescent="0.35">
      <c r="A43" t="s">
        <v>54</v>
      </c>
      <c r="B43" s="41">
        <v>41244</v>
      </c>
      <c r="C43" s="48">
        <v>91933</v>
      </c>
      <c r="D43" s="22" t="s">
        <v>54</v>
      </c>
      <c r="E43" t="s">
        <v>54</v>
      </c>
      <c r="F43" s="41">
        <v>41244</v>
      </c>
      <c r="G43" s="48">
        <v>15421</v>
      </c>
    </row>
    <row r="44" spans="1:7" x14ac:dyDescent="0.35">
      <c r="A44" t="s">
        <v>54</v>
      </c>
      <c r="B44" s="41">
        <v>41275</v>
      </c>
      <c r="C44" s="48">
        <v>95399</v>
      </c>
      <c r="D44" s="22" t="s">
        <v>54</v>
      </c>
      <c r="E44" t="s">
        <v>54</v>
      </c>
      <c r="F44" s="41">
        <v>41275</v>
      </c>
      <c r="G44" s="48">
        <v>16275</v>
      </c>
    </row>
    <row r="45" spans="1:7" x14ac:dyDescent="0.35">
      <c r="A45" t="s">
        <v>54</v>
      </c>
      <c r="B45" s="41">
        <v>41306</v>
      </c>
      <c r="C45" s="48">
        <v>97265</v>
      </c>
      <c r="D45" s="22" t="s">
        <v>54</v>
      </c>
      <c r="E45" t="s">
        <v>54</v>
      </c>
      <c r="F45" s="41">
        <v>41306</v>
      </c>
      <c r="G45" s="48">
        <v>16684</v>
      </c>
    </row>
    <row r="46" spans="1:7" ht="13.75" customHeight="1" x14ac:dyDescent="0.35">
      <c r="A46" t="s">
        <v>54</v>
      </c>
      <c r="B46" s="59">
        <v>41334</v>
      </c>
      <c r="C46" s="49">
        <v>103431</v>
      </c>
      <c r="D46" s="22" t="s">
        <v>54</v>
      </c>
      <c r="E46" t="s">
        <v>54</v>
      </c>
      <c r="F46" s="59">
        <v>41334</v>
      </c>
      <c r="G46" s="49">
        <v>17021</v>
      </c>
    </row>
    <row r="47" spans="1:7" x14ac:dyDescent="0.35">
      <c r="A47" t="s">
        <v>54</v>
      </c>
      <c r="B47" s="41">
        <v>41365</v>
      </c>
      <c r="C47" s="48">
        <v>103952</v>
      </c>
      <c r="D47" s="22" t="s">
        <v>54</v>
      </c>
      <c r="E47" t="s">
        <v>54</v>
      </c>
      <c r="F47" s="41">
        <v>41365</v>
      </c>
      <c r="G47" s="48">
        <v>17390</v>
      </c>
    </row>
    <row r="48" spans="1:7" x14ac:dyDescent="0.35">
      <c r="A48" t="s">
        <v>54</v>
      </c>
      <c r="B48" s="41">
        <v>41395</v>
      </c>
      <c r="C48" s="48">
        <v>111764</v>
      </c>
      <c r="D48" s="22" t="s">
        <v>54</v>
      </c>
      <c r="E48" t="s">
        <v>54</v>
      </c>
      <c r="F48" s="41">
        <v>41395</v>
      </c>
      <c r="G48" s="48">
        <v>17553</v>
      </c>
    </row>
    <row r="49" spans="1:7" x14ac:dyDescent="0.35">
      <c r="A49" t="s">
        <v>54</v>
      </c>
      <c r="B49" s="41">
        <v>41426</v>
      </c>
      <c r="C49" s="48">
        <v>101592</v>
      </c>
      <c r="D49" s="22" t="s">
        <v>54</v>
      </c>
      <c r="E49" t="s">
        <v>54</v>
      </c>
      <c r="F49" s="41">
        <v>41426</v>
      </c>
      <c r="G49" s="48">
        <v>16570</v>
      </c>
    </row>
    <row r="50" spans="1:7" x14ac:dyDescent="0.35">
      <c r="A50" t="s">
        <v>54</v>
      </c>
      <c r="B50" s="41">
        <v>41456</v>
      </c>
      <c r="C50" s="48">
        <v>122455</v>
      </c>
      <c r="D50" s="22" t="s">
        <v>54</v>
      </c>
      <c r="E50" t="s">
        <v>54</v>
      </c>
      <c r="F50" s="41">
        <v>41456</v>
      </c>
      <c r="G50" s="48">
        <v>19267</v>
      </c>
    </row>
    <row r="51" spans="1:7" x14ac:dyDescent="0.35">
      <c r="A51" t="s">
        <v>54</v>
      </c>
      <c r="B51" s="41">
        <v>41487</v>
      </c>
      <c r="C51" s="48">
        <v>112169</v>
      </c>
      <c r="D51" s="22" t="s">
        <v>54</v>
      </c>
      <c r="E51" t="s">
        <v>54</v>
      </c>
      <c r="F51" s="41">
        <v>41487</v>
      </c>
      <c r="G51" s="48">
        <v>16182</v>
      </c>
    </row>
    <row r="52" spans="1:7" x14ac:dyDescent="0.35">
      <c r="A52" t="s">
        <v>54</v>
      </c>
      <c r="B52" s="41">
        <v>41518</v>
      </c>
      <c r="C52" s="48">
        <v>107984</v>
      </c>
      <c r="D52" s="22" t="s">
        <v>54</v>
      </c>
      <c r="E52" t="s">
        <v>54</v>
      </c>
      <c r="F52" s="41">
        <v>41518</v>
      </c>
      <c r="G52" s="48">
        <v>15882</v>
      </c>
    </row>
    <row r="53" spans="1:7" x14ac:dyDescent="0.35">
      <c r="A53" t="s">
        <v>54</v>
      </c>
      <c r="B53" s="41">
        <v>41548</v>
      </c>
      <c r="C53" s="48">
        <v>120165</v>
      </c>
      <c r="D53" s="22" t="s">
        <v>54</v>
      </c>
      <c r="E53" t="s">
        <v>54</v>
      </c>
      <c r="F53" s="41">
        <v>41548</v>
      </c>
      <c r="G53" s="48">
        <v>18156</v>
      </c>
    </row>
    <row r="54" spans="1:7" x14ac:dyDescent="0.35">
      <c r="A54" t="s">
        <v>54</v>
      </c>
      <c r="B54" s="41">
        <v>41579</v>
      </c>
      <c r="C54" s="48">
        <v>113311</v>
      </c>
      <c r="D54" s="22" t="s">
        <v>54</v>
      </c>
      <c r="E54" t="s">
        <v>54</v>
      </c>
      <c r="F54" s="41">
        <v>41579</v>
      </c>
      <c r="G54" s="48">
        <v>18086</v>
      </c>
    </row>
    <row r="55" spans="1:7" x14ac:dyDescent="0.35">
      <c r="A55" t="s">
        <v>54</v>
      </c>
      <c r="B55" s="41">
        <v>41609</v>
      </c>
      <c r="C55" s="48">
        <v>113348</v>
      </c>
      <c r="D55" s="22" t="s">
        <v>54</v>
      </c>
      <c r="E55" t="s">
        <v>54</v>
      </c>
      <c r="F55" s="41">
        <v>41609</v>
      </c>
      <c r="G55" s="48">
        <v>17053</v>
      </c>
    </row>
    <row r="56" spans="1:7" x14ac:dyDescent="0.35">
      <c r="A56" t="s">
        <v>54</v>
      </c>
      <c r="B56" s="41">
        <v>41640</v>
      </c>
      <c r="C56" s="48">
        <v>113556</v>
      </c>
      <c r="D56" s="22" t="s">
        <v>54</v>
      </c>
      <c r="E56" t="s">
        <v>54</v>
      </c>
      <c r="F56" s="41">
        <v>41640</v>
      </c>
      <c r="G56" s="48">
        <v>18756</v>
      </c>
    </row>
    <row r="57" spans="1:7" x14ac:dyDescent="0.35">
      <c r="A57" t="s">
        <v>54</v>
      </c>
      <c r="B57" s="41">
        <v>41671</v>
      </c>
      <c r="C57" s="48">
        <v>111623</v>
      </c>
      <c r="D57" s="22" t="s">
        <v>54</v>
      </c>
      <c r="E57" t="s">
        <v>54</v>
      </c>
      <c r="F57" s="41">
        <v>41671</v>
      </c>
      <c r="G57" s="48">
        <v>20244</v>
      </c>
    </row>
    <row r="58" spans="1:7" ht="13.75" customHeight="1" x14ac:dyDescent="0.35">
      <c r="A58" t="s">
        <v>54</v>
      </c>
      <c r="B58" s="59">
        <v>41699</v>
      </c>
      <c r="C58" s="49">
        <v>122211</v>
      </c>
      <c r="D58" s="22" t="s">
        <v>54</v>
      </c>
      <c r="E58" t="s">
        <v>54</v>
      </c>
      <c r="F58" s="59">
        <v>41699</v>
      </c>
      <c r="G58" s="49">
        <v>21380</v>
      </c>
    </row>
    <row r="59" spans="1:7" x14ac:dyDescent="0.35">
      <c r="A59" t="s">
        <v>54</v>
      </c>
      <c r="B59" s="41">
        <v>41730</v>
      </c>
      <c r="C59" s="48">
        <v>125534</v>
      </c>
      <c r="D59" s="22" t="s">
        <v>54</v>
      </c>
      <c r="E59" t="s">
        <v>54</v>
      </c>
      <c r="F59" s="41">
        <v>41730</v>
      </c>
      <c r="G59" s="48">
        <v>22059</v>
      </c>
    </row>
    <row r="60" spans="1:7" x14ac:dyDescent="0.35">
      <c r="A60" t="s">
        <v>54</v>
      </c>
      <c r="B60" s="41">
        <v>41760</v>
      </c>
      <c r="C60" s="48">
        <v>120800</v>
      </c>
      <c r="D60" s="22" t="s">
        <v>54</v>
      </c>
      <c r="E60" t="s">
        <v>54</v>
      </c>
      <c r="F60" s="41">
        <v>41760</v>
      </c>
      <c r="G60" s="48">
        <v>18724</v>
      </c>
    </row>
    <row r="61" spans="1:7" x14ac:dyDescent="0.35">
      <c r="A61" t="s">
        <v>54</v>
      </c>
      <c r="B61" s="41">
        <v>41791</v>
      </c>
      <c r="C61" s="48">
        <v>128373</v>
      </c>
      <c r="D61" s="22" t="s">
        <v>54</v>
      </c>
      <c r="E61" t="s">
        <v>54</v>
      </c>
      <c r="F61" s="41">
        <v>41791</v>
      </c>
      <c r="G61" s="48">
        <v>19430</v>
      </c>
    </row>
    <row r="62" spans="1:7" x14ac:dyDescent="0.35">
      <c r="A62" t="s">
        <v>54</v>
      </c>
      <c r="B62" s="41">
        <v>41821</v>
      </c>
      <c r="C62" s="48">
        <v>140934</v>
      </c>
      <c r="D62" s="22" t="s">
        <v>54</v>
      </c>
      <c r="E62" t="s">
        <v>54</v>
      </c>
      <c r="F62" s="41">
        <v>41821</v>
      </c>
      <c r="G62" s="48">
        <v>21110</v>
      </c>
    </row>
    <row r="63" spans="1:7" x14ac:dyDescent="0.35">
      <c r="A63" t="s">
        <v>54</v>
      </c>
      <c r="B63" s="41">
        <v>41852</v>
      </c>
      <c r="C63" s="48">
        <v>118995</v>
      </c>
      <c r="D63" s="22" t="s">
        <v>54</v>
      </c>
      <c r="E63" t="s">
        <v>54</v>
      </c>
      <c r="F63" s="41">
        <v>41852</v>
      </c>
      <c r="G63" s="48">
        <v>17096</v>
      </c>
    </row>
    <row r="64" spans="1:7" x14ac:dyDescent="0.35">
      <c r="A64" t="s">
        <v>54</v>
      </c>
      <c r="B64" s="41">
        <v>41883</v>
      </c>
      <c r="C64" s="48">
        <v>124261</v>
      </c>
      <c r="D64" s="22" t="s">
        <v>54</v>
      </c>
      <c r="E64" t="s">
        <v>54</v>
      </c>
      <c r="F64" s="41">
        <v>41883</v>
      </c>
      <c r="G64" s="48">
        <v>17946</v>
      </c>
    </row>
    <row r="65" spans="1:7" x14ac:dyDescent="0.35">
      <c r="A65" t="s">
        <v>54</v>
      </c>
      <c r="B65" s="41">
        <v>41913</v>
      </c>
      <c r="C65" s="48">
        <v>135049</v>
      </c>
      <c r="D65" s="22" t="s">
        <v>54</v>
      </c>
      <c r="E65" t="s">
        <v>54</v>
      </c>
      <c r="F65" s="41">
        <v>41913</v>
      </c>
      <c r="G65" s="48">
        <v>19552</v>
      </c>
    </row>
    <row r="66" spans="1:7" x14ac:dyDescent="0.35">
      <c r="A66" t="s">
        <v>54</v>
      </c>
      <c r="B66" s="41">
        <v>41944</v>
      </c>
      <c r="C66" s="48">
        <v>125996</v>
      </c>
      <c r="D66" s="22" t="s">
        <v>54</v>
      </c>
      <c r="E66" t="s">
        <v>54</v>
      </c>
      <c r="F66" s="41">
        <v>41944</v>
      </c>
      <c r="G66" s="48">
        <v>18597</v>
      </c>
    </row>
    <row r="67" spans="1:7" x14ac:dyDescent="0.35">
      <c r="A67" t="s">
        <v>54</v>
      </c>
      <c r="B67" s="41">
        <v>41974</v>
      </c>
      <c r="C67" s="48">
        <v>133004</v>
      </c>
      <c r="D67" s="22" t="s">
        <v>54</v>
      </c>
      <c r="E67" t="s">
        <v>54</v>
      </c>
      <c r="F67" s="41">
        <v>41974</v>
      </c>
      <c r="G67" s="48">
        <v>19301</v>
      </c>
    </row>
    <row r="68" spans="1:7" x14ac:dyDescent="0.35">
      <c r="A68" t="s">
        <v>54</v>
      </c>
      <c r="B68" s="41">
        <v>42005</v>
      </c>
      <c r="C68" s="48">
        <v>115165</v>
      </c>
      <c r="D68" s="22" t="s">
        <v>54</v>
      </c>
      <c r="E68" t="s">
        <v>54</v>
      </c>
      <c r="F68" s="41">
        <v>42005</v>
      </c>
      <c r="G68" s="48">
        <v>16652</v>
      </c>
    </row>
    <row r="69" spans="1:7" x14ac:dyDescent="0.35">
      <c r="A69" t="s">
        <v>54</v>
      </c>
      <c r="B69" s="41">
        <v>42036</v>
      </c>
      <c r="C69" s="48">
        <v>127180</v>
      </c>
      <c r="D69" s="22" t="s">
        <v>54</v>
      </c>
      <c r="E69" t="s">
        <v>54</v>
      </c>
      <c r="F69" s="41">
        <v>42036</v>
      </c>
      <c r="G69" s="48">
        <v>18186</v>
      </c>
    </row>
    <row r="70" spans="1:7" ht="13.75" customHeight="1" x14ac:dyDescent="0.35">
      <c r="A70" t="s">
        <v>54</v>
      </c>
      <c r="B70" s="59">
        <v>42064</v>
      </c>
      <c r="C70" s="49">
        <v>150069</v>
      </c>
      <c r="D70" s="22" t="s">
        <v>54</v>
      </c>
      <c r="E70" t="s">
        <v>54</v>
      </c>
      <c r="F70" s="59">
        <v>42064</v>
      </c>
      <c r="G70" s="49">
        <v>20057</v>
      </c>
    </row>
    <row r="71" spans="1:7" x14ac:dyDescent="0.35">
      <c r="A71" t="s">
        <v>54</v>
      </c>
      <c r="B71" s="41">
        <v>42095</v>
      </c>
      <c r="C71" s="48">
        <v>135801</v>
      </c>
      <c r="D71" s="22" t="s">
        <v>54</v>
      </c>
      <c r="E71" t="s">
        <v>54</v>
      </c>
      <c r="F71" s="41">
        <v>42095</v>
      </c>
      <c r="G71" s="48">
        <v>18556</v>
      </c>
    </row>
    <row r="72" spans="1:7" x14ac:dyDescent="0.35">
      <c r="A72" t="s">
        <v>54</v>
      </c>
      <c r="B72" s="41">
        <v>42125</v>
      </c>
      <c r="C72" s="48">
        <v>132252</v>
      </c>
      <c r="D72" s="22" t="s">
        <v>54</v>
      </c>
      <c r="E72" t="s">
        <v>54</v>
      </c>
      <c r="F72" s="41">
        <v>42125</v>
      </c>
      <c r="G72" s="48">
        <v>17650</v>
      </c>
    </row>
    <row r="73" spans="1:7" x14ac:dyDescent="0.35">
      <c r="A73" t="s">
        <v>54</v>
      </c>
      <c r="B73" s="41">
        <v>42156</v>
      </c>
      <c r="C73" s="48">
        <v>148674</v>
      </c>
      <c r="D73" s="22" t="s">
        <v>54</v>
      </c>
      <c r="E73" t="s">
        <v>54</v>
      </c>
      <c r="F73" s="41">
        <v>42156</v>
      </c>
      <c r="G73" s="48">
        <v>20006</v>
      </c>
    </row>
    <row r="74" spans="1:7" x14ac:dyDescent="0.35">
      <c r="A74" t="s">
        <v>54</v>
      </c>
      <c r="B74" s="41">
        <v>42186</v>
      </c>
      <c r="C74" s="48">
        <v>154952</v>
      </c>
      <c r="D74" s="22" t="s">
        <v>54</v>
      </c>
      <c r="E74" t="s">
        <v>54</v>
      </c>
      <c r="F74" s="41">
        <v>42186</v>
      </c>
      <c r="G74" s="48">
        <v>20431</v>
      </c>
    </row>
    <row r="75" spans="1:7" x14ac:dyDescent="0.35">
      <c r="A75" t="s">
        <v>54</v>
      </c>
      <c r="B75" s="41">
        <v>42217</v>
      </c>
      <c r="C75" s="48">
        <v>135373</v>
      </c>
      <c r="D75" s="22" t="s">
        <v>54</v>
      </c>
      <c r="E75" t="s">
        <v>54</v>
      </c>
      <c r="F75" s="41">
        <v>42217</v>
      </c>
      <c r="G75" s="48">
        <v>17748</v>
      </c>
    </row>
    <row r="76" spans="1:7" x14ac:dyDescent="0.35">
      <c r="A76" t="s">
        <v>54</v>
      </c>
      <c r="B76" s="41">
        <v>42248</v>
      </c>
      <c r="C76" s="48">
        <v>143438</v>
      </c>
      <c r="D76" s="22" t="s">
        <v>54</v>
      </c>
      <c r="E76" t="s">
        <v>54</v>
      </c>
      <c r="F76" s="41">
        <v>42248</v>
      </c>
      <c r="G76" s="48">
        <v>18562</v>
      </c>
    </row>
    <row r="77" spans="1:7" x14ac:dyDescent="0.35">
      <c r="A77" t="s">
        <v>54</v>
      </c>
      <c r="B77" s="41">
        <v>42278</v>
      </c>
      <c r="C77" s="48">
        <v>145091</v>
      </c>
      <c r="D77" s="22" t="s">
        <v>54</v>
      </c>
      <c r="E77" t="s">
        <v>54</v>
      </c>
      <c r="F77" s="41">
        <v>42278</v>
      </c>
      <c r="G77" s="48">
        <v>19345</v>
      </c>
    </row>
    <row r="78" spans="1:7" x14ac:dyDescent="0.35">
      <c r="A78" t="s">
        <v>54</v>
      </c>
      <c r="B78" s="41">
        <v>42309</v>
      </c>
      <c r="C78" s="48">
        <v>145944</v>
      </c>
      <c r="D78" s="22" t="s">
        <v>54</v>
      </c>
      <c r="E78" t="s">
        <v>54</v>
      </c>
      <c r="F78" s="41">
        <v>42309</v>
      </c>
      <c r="G78" s="48">
        <v>19530</v>
      </c>
    </row>
    <row r="79" spans="1:7" x14ac:dyDescent="0.35">
      <c r="A79" t="s">
        <v>54</v>
      </c>
      <c r="B79" s="41">
        <v>42339</v>
      </c>
      <c r="C79" s="48">
        <v>146808</v>
      </c>
      <c r="D79" s="22" t="s">
        <v>54</v>
      </c>
      <c r="E79" t="s">
        <v>54</v>
      </c>
      <c r="F79" s="41">
        <v>42339</v>
      </c>
      <c r="G79" s="48">
        <v>19658</v>
      </c>
    </row>
    <row r="80" spans="1:7" x14ac:dyDescent="0.35">
      <c r="A80" t="s">
        <v>54</v>
      </c>
      <c r="B80" s="41">
        <v>42370</v>
      </c>
      <c r="C80" s="48">
        <v>124889</v>
      </c>
      <c r="D80" s="22" t="s">
        <v>54</v>
      </c>
      <c r="E80" t="s">
        <v>54</v>
      </c>
      <c r="F80" s="41">
        <v>42370</v>
      </c>
      <c r="G80" s="48">
        <v>17019</v>
      </c>
    </row>
    <row r="81" spans="1:7" x14ac:dyDescent="0.35">
      <c r="A81" t="s">
        <v>54</v>
      </c>
      <c r="B81" s="41">
        <v>42401</v>
      </c>
      <c r="C81" s="48">
        <v>145615</v>
      </c>
      <c r="D81" s="22" t="s">
        <v>54</v>
      </c>
      <c r="E81" t="s">
        <v>54</v>
      </c>
      <c r="F81" s="41">
        <v>42401</v>
      </c>
      <c r="G81" s="48">
        <v>18647</v>
      </c>
    </row>
    <row r="82" spans="1:7" ht="13.75" customHeight="1" x14ac:dyDescent="0.35">
      <c r="A82" t="s">
        <v>54</v>
      </c>
      <c r="B82" s="59">
        <v>42430</v>
      </c>
      <c r="C82" s="49">
        <v>155180</v>
      </c>
      <c r="D82" s="22" t="s">
        <v>54</v>
      </c>
      <c r="E82" t="s">
        <v>54</v>
      </c>
      <c r="F82" s="59">
        <v>42430</v>
      </c>
      <c r="G82" s="49">
        <v>19568</v>
      </c>
    </row>
    <row r="83" spans="1:7" x14ac:dyDescent="0.35">
      <c r="A83" t="s">
        <v>54</v>
      </c>
      <c r="B83" s="41">
        <v>42461</v>
      </c>
      <c r="C83" s="48">
        <v>150813</v>
      </c>
      <c r="D83" s="22" t="s">
        <v>54</v>
      </c>
      <c r="E83" t="s">
        <v>54</v>
      </c>
      <c r="F83" s="41">
        <v>42461</v>
      </c>
      <c r="G83" s="48">
        <v>18292</v>
      </c>
    </row>
    <row r="84" spans="1:7" x14ac:dyDescent="0.35">
      <c r="A84" t="s">
        <v>54</v>
      </c>
      <c r="B84" s="41">
        <v>42491</v>
      </c>
      <c r="C84" s="48">
        <v>158154</v>
      </c>
      <c r="D84" s="22" t="s">
        <v>54</v>
      </c>
      <c r="E84" t="s">
        <v>54</v>
      </c>
      <c r="F84" s="41">
        <v>42491</v>
      </c>
      <c r="G84" s="48">
        <v>18368</v>
      </c>
    </row>
    <row r="85" spans="1:7" x14ac:dyDescent="0.35">
      <c r="A85" t="s">
        <v>54</v>
      </c>
      <c r="B85" s="41">
        <v>42522</v>
      </c>
      <c r="C85" s="48">
        <v>162061</v>
      </c>
      <c r="D85" s="22" t="s">
        <v>54</v>
      </c>
      <c r="E85" t="s">
        <v>54</v>
      </c>
      <c r="F85" s="41">
        <v>42522</v>
      </c>
      <c r="G85" s="48">
        <v>19060</v>
      </c>
    </row>
    <row r="86" spans="1:7" x14ac:dyDescent="0.35">
      <c r="A86" t="s">
        <v>54</v>
      </c>
      <c r="B86" s="41">
        <v>42552</v>
      </c>
      <c r="C86" s="48">
        <v>147349</v>
      </c>
      <c r="D86" s="22" t="s">
        <v>54</v>
      </c>
      <c r="E86" t="s">
        <v>54</v>
      </c>
      <c r="F86" s="41">
        <v>42552</v>
      </c>
      <c r="G86" s="48">
        <v>15876</v>
      </c>
    </row>
    <row r="87" spans="1:7" x14ac:dyDescent="0.35">
      <c r="A87" t="s">
        <v>54</v>
      </c>
      <c r="B87" s="41">
        <v>42583</v>
      </c>
      <c r="C87" s="48">
        <v>162001</v>
      </c>
      <c r="D87" s="22" t="s">
        <v>54</v>
      </c>
      <c r="E87" t="s">
        <v>54</v>
      </c>
      <c r="F87" s="41">
        <v>42583</v>
      </c>
      <c r="G87" s="48">
        <v>16660</v>
      </c>
    </row>
    <row r="88" spans="1:7" x14ac:dyDescent="0.35">
      <c r="A88" t="s">
        <v>54</v>
      </c>
      <c r="B88" s="41">
        <v>42614</v>
      </c>
      <c r="C88" s="48">
        <v>157181</v>
      </c>
      <c r="D88" s="22" t="s">
        <v>54</v>
      </c>
      <c r="E88" t="s">
        <v>54</v>
      </c>
      <c r="F88" s="41">
        <v>42614</v>
      </c>
      <c r="G88" s="48">
        <v>16148</v>
      </c>
    </row>
    <row r="89" spans="1:7" x14ac:dyDescent="0.35">
      <c r="A89" t="s">
        <v>54</v>
      </c>
      <c r="B89" s="41">
        <v>42644</v>
      </c>
      <c r="C89" s="48">
        <v>157652</v>
      </c>
      <c r="D89" s="22" t="s">
        <v>54</v>
      </c>
      <c r="E89" t="s">
        <v>54</v>
      </c>
      <c r="F89" s="41">
        <v>42644</v>
      </c>
      <c r="G89" s="48">
        <v>16576</v>
      </c>
    </row>
    <row r="90" spans="1:7" x14ac:dyDescent="0.35">
      <c r="A90" t="s">
        <v>54</v>
      </c>
      <c r="B90" s="41">
        <v>42675</v>
      </c>
      <c r="C90" s="48">
        <v>162356</v>
      </c>
      <c r="D90" s="22" t="s">
        <v>54</v>
      </c>
      <c r="E90" t="s">
        <v>54</v>
      </c>
      <c r="F90" s="41">
        <v>42675</v>
      </c>
      <c r="G90" s="48">
        <v>17593</v>
      </c>
    </row>
    <row r="91" spans="1:7" x14ac:dyDescent="0.35">
      <c r="A91" t="s">
        <v>54</v>
      </c>
      <c r="B91" s="41">
        <v>42705</v>
      </c>
      <c r="C91" s="48">
        <v>148479</v>
      </c>
      <c r="D91" s="22" t="s">
        <v>54</v>
      </c>
      <c r="E91" t="s">
        <v>54</v>
      </c>
      <c r="F91" s="41">
        <v>42705</v>
      </c>
      <c r="G91" s="48">
        <v>16300</v>
      </c>
    </row>
    <row r="92" spans="1:7" x14ac:dyDescent="0.35">
      <c r="A92" t="s">
        <v>54</v>
      </c>
      <c r="B92" s="41">
        <v>42736</v>
      </c>
      <c r="C92" s="48">
        <v>141772</v>
      </c>
      <c r="D92" s="22" t="s">
        <v>54</v>
      </c>
      <c r="E92" t="s">
        <v>54</v>
      </c>
      <c r="F92" s="41">
        <v>42736</v>
      </c>
      <c r="G92" s="48">
        <v>16397</v>
      </c>
    </row>
    <row r="93" spans="1:7" x14ac:dyDescent="0.35">
      <c r="A93" t="s">
        <v>54</v>
      </c>
      <c r="B93" s="41">
        <v>42767</v>
      </c>
      <c r="C93" s="48">
        <v>144439</v>
      </c>
      <c r="D93" s="22" t="s">
        <v>54</v>
      </c>
      <c r="E93" t="s">
        <v>54</v>
      </c>
      <c r="F93" s="41">
        <v>42767</v>
      </c>
      <c r="G93" s="48">
        <v>17518</v>
      </c>
    </row>
    <row r="94" spans="1:7" ht="13.75" customHeight="1" x14ac:dyDescent="0.35">
      <c r="A94" t="s">
        <v>54</v>
      </c>
      <c r="B94" s="59">
        <v>42795</v>
      </c>
      <c r="C94" s="49">
        <v>175046</v>
      </c>
      <c r="D94" s="22" t="s">
        <v>54</v>
      </c>
      <c r="E94" t="s">
        <v>54</v>
      </c>
      <c r="F94" s="59">
        <v>42795</v>
      </c>
      <c r="G94" s="49">
        <v>20988</v>
      </c>
    </row>
    <row r="95" spans="1:7" x14ac:dyDescent="0.35">
      <c r="A95" t="s">
        <v>54</v>
      </c>
      <c r="B95" s="41">
        <v>42826</v>
      </c>
      <c r="C95" s="48">
        <v>148003</v>
      </c>
      <c r="D95" s="22" t="s">
        <v>54</v>
      </c>
      <c r="E95" t="s">
        <v>54</v>
      </c>
      <c r="F95" s="41">
        <v>42826</v>
      </c>
      <c r="G95" s="48">
        <v>15977</v>
      </c>
    </row>
    <row r="96" spans="1:7" x14ac:dyDescent="0.35">
      <c r="A96" t="s">
        <v>54</v>
      </c>
      <c r="B96" s="41">
        <v>42856</v>
      </c>
      <c r="C96" s="48">
        <v>163852</v>
      </c>
      <c r="D96" s="22" t="s">
        <v>54</v>
      </c>
      <c r="E96" t="s">
        <v>54</v>
      </c>
      <c r="F96" s="41">
        <v>42856</v>
      </c>
      <c r="G96" s="48">
        <v>17290</v>
      </c>
    </row>
    <row r="97" spans="1:7" x14ac:dyDescent="0.35">
      <c r="A97" t="s">
        <v>54</v>
      </c>
      <c r="B97" s="41">
        <v>42887</v>
      </c>
      <c r="C97" s="48">
        <v>169532</v>
      </c>
      <c r="D97" s="22" t="s">
        <v>54</v>
      </c>
      <c r="E97" t="s">
        <v>54</v>
      </c>
      <c r="F97" s="41">
        <v>42887</v>
      </c>
      <c r="G97" s="48">
        <v>17111</v>
      </c>
    </row>
    <row r="98" spans="1:7" x14ac:dyDescent="0.35">
      <c r="A98" t="s">
        <v>54</v>
      </c>
      <c r="B98" s="41">
        <v>42917</v>
      </c>
      <c r="C98" s="48">
        <v>165833</v>
      </c>
      <c r="D98" s="22" t="s">
        <v>54</v>
      </c>
      <c r="E98" t="s">
        <v>54</v>
      </c>
      <c r="F98" s="41">
        <v>42917</v>
      </c>
      <c r="G98" s="48">
        <v>15743</v>
      </c>
    </row>
    <row r="99" spans="1:7" x14ac:dyDescent="0.35">
      <c r="A99" t="s">
        <v>54</v>
      </c>
      <c r="B99" s="41">
        <v>42948</v>
      </c>
      <c r="C99" s="48">
        <v>170596</v>
      </c>
      <c r="D99" s="22" t="s">
        <v>54</v>
      </c>
      <c r="E99" t="s">
        <v>54</v>
      </c>
      <c r="F99" s="41">
        <v>42948</v>
      </c>
      <c r="G99" s="48">
        <v>16071</v>
      </c>
    </row>
    <row r="100" spans="1:7" x14ac:dyDescent="0.35">
      <c r="A100" t="s">
        <v>54</v>
      </c>
      <c r="B100" s="41">
        <v>42979</v>
      </c>
      <c r="C100" s="48">
        <v>149160</v>
      </c>
      <c r="D100" s="22" t="s">
        <v>54</v>
      </c>
      <c r="E100" t="s">
        <v>54</v>
      </c>
      <c r="F100" s="41">
        <v>42979</v>
      </c>
      <c r="G100" s="48">
        <v>14513</v>
      </c>
    </row>
    <row r="101" spans="1:7" x14ac:dyDescent="0.35">
      <c r="A101" t="s">
        <v>54</v>
      </c>
      <c r="B101" s="41">
        <v>43009</v>
      </c>
      <c r="C101" s="48">
        <v>167522</v>
      </c>
      <c r="D101" s="22" t="s">
        <v>54</v>
      </c>
      <c r="E101" t="s">
        <v>54</v>
      </c>
      <c r="F101" s="41">
        <v>43009</v>
      </c>
      <c r="G101" s="48">
        <v>16185</v>
      </c>
    </row>
    <row r="102" spans="1:7" x14ac:dyDescent="0.35">
      <c r="A102" t="s">
        <v>54</v>
      </c>
      <c r="B102" s="41">
        <v>43040</v>
      </c>
      <c r="C102" s="48">
        <v>169297</v>
      </c>
      <c r="D102" s="22" t="s">
        <v>54</v>
      </c>
      <c r="E102" t="s">
        <v>54</v>
      </c>
      <c r="F102" s="41">
        <v>43040</v>
      </c>
      <c r="G102" s="48">
        <v>17222</v>
      </c>
    </row>
    <row r="103" spans="1:7" x14ac:dyDescent="0.35">
      <c r="A103" t="s">
        <v>54</v>
      </c>
      <c r="B103" s="41">
        <v>43070</v>
      </c>
      <c r="C103" s="48">
        <v>145419</v>
      </c>
      <c r="D103" s="22" t="s">
        <v>54</v>
      </c>
      <c r="E103" t="s">
        <v>54</v>
      </c>
      <c r="F103" s="41">
        <v>43070</v>
      </c>
      <c r="G103" s="48">
        <v>14611</v>
      </c>
    </row>
    <row r="104" spans="1:7" x14ac:dyDescent="0.35">
      <c r="A104" t="s">
        <v>54</v>
      </c>
      <c r="B104" s="41">
        <v>43101</v>
      </c>
      <c r="C104" s="48">
        <v>155812</v>
      </c>
      <c r="D104" s="22" t="s">
        <v>54</v>
      </c>
      <c r="E104" t="s">
        <v>54</v>
      </c>
      <c r="F104" s="41">
        <v>43101</v>
      </c>
      <c r="G104" s="48">
        <v>16082</v>
      </c>
    </row>
    <row r="105" spans="1:7" x14ac:dyDescent="0.35">
      <c r="A105" t="s">
        <v>54</v>
      </c>
      <c r="B105" s="41">
        <v>43132</v>
      </c>
      <c r="C105" s="48">
        <v>152629</v>
      </c>
      <c r="D105" s="22" t="s">
        <v>54</v>
      </c>
      <c r="E105" t="s">
        <v>54</v>
      </c>
      <c r="F105" s="41">
        <v>43132</v>
      </c>
      <c r="G105" s="48">
        <v>15349</v>
      </c>
    </row>
    <row r="106" spans="1:7" ht="13.75" customHeight="1" x14ac:dyDescent="0.35">
      <c r="A106" t="s">
        <v>54</v>
      </c>
      <c r="B106" s="59">
        <v>43160</v>
      </c>
      <c r="C106" s="49">
        <v>177399</v>
      </c>
      <c r="D106" s="22" t="s">
        <v>54</v>
      </c>
      <c r="E106" t="s">
        <v>54</v>
      </c>
      <c r="F106" s="59">
        <v>43160</v>
      </c>
      <c r="G106" s="49">
        <v>16840</v>
      </c>
    </row>
    <row r="107" spans="1:7" x14ac:dyDescent="0.35">
      <c r="A107" t="s">
        <v>54</v>
      </c>
      <c r="B107" s="41">
        <v>43191</v>
      </c>
      <c r="C107" s="48">
        <v>174190</v>
      </c>
      <c r="D107" s="22" t="s">
        <v>54</v>
      </c>
      <c r="E107" t="s">
        <v>54</v>
      </c>
      <c r="F107" s="41">
        <v>43191</v>
      </c>
      <c r="G107" s="48">
        <v>16013</v>
      </c>
    </row>
    <row r="108" spans="1:7" x14ac:dyDescent="0.35">
      <c r="A108" t="s">
        <v>54</v>
      </c>
      <c r="B108" s="41">
        <v>43221</v>
      </c>
      <c r="C108" s="48">
        <v>188324</v>
      </c>
      <c r="D108" s="22" t="s">
        <v>54</v>
      </c>
      <c r="E108" t="s">
        <v>54</v>
      </c>
      <c r="F108" s="41">
        <v>43221</v>
      </c>
      <c r="G108" s="48">
        <v>16835</v>
      </c>
    </row>
    <row r="109" spans="1:7" x14ac:dyDescent="0.35">
      <c r="A109" t="s">
        <v>54</v>
      </c>
      <c r="B109" s="41">
        <v>43252</v>
      </c>
      <c r="C109" s="48">
        <v>182348</v>
      </c>
      <c r="D109" s="22" t="s">
        <v>54</v>
      </c>
      <c r="E109" t="s">
        <v>54</v>
      </c>
      <c r="F109" s="41">
        <v>43252</v>
      </c>
      <c r="G109" s="48">
        <v>15807</v>
      </c>
    </row>
    <row r="110" spans="1:7" x14ac:dyDescent="0.35">
      <c r="A110" t="s">
        <v>54</v>
      </c>
      <c r="B110" s="41">
        <v>43282</v>
      </c>
      <c r="C110" s="48">
        <v>190461</v>
      </c>
      <c r="D110" s="22" t="s">
        <v>54</v>
      </c>
      <c r="E110" t="s">
        <v>54</v>
      </c>
      <c r="F110" s="41">
        <v>43282</v>
      </c>
      <c r="G110" s="48">
        <v>15161</v>
      </c>
    </row>
    <row r="111" spans="1:7" x14ac:dyDescent="0.35">
      <c r="A111" t="s">
        <v>54</v>
      </c>
      <c r="B111" s="41">
        <v>43313</v>
      </c>
      <c r="C111" s="48">
        <v>189055</v>
      </c>
      <c r="D111" s="22" t="s">
        <v>54</v>
      </c>
      <c r="E111" t="s">
        <v>54</v>
      </c>
      <c r="F111" s="41">
        <v>43313</v>
      </c>
      <c r="G111" s="48">
        <v>14362</v>
      </c>
    </row>
    <row r="112" spans="1:7" x14ac:dyDescent="0.35">
      <c r="A112" t="s">
        <v>54</v>
      </c>
      <c r="B112" s="41">
        <v>43344</v>
      </c>
      <c r="C112" s="48">
        <v>175103</v>
      </c>
      <c r="D112" s="22" t="s">
        <v>54</v>
      </c>
      <c r="E112" t="s">
        <v>54</v>
      </c>
      <c r="F112" s="41">
        <v>43344</v>
      </c>
      <c r="G112" s="48">
        <v>13498</v>
      </c>
    </row>
    <row r="113" spans="1:7" x14ac:dyDescent="0.35">
      <c r="A113" t="s">
        <v>54</v>
      </c>
      <c r="B113" s="41">
        <v>43374</v>
      </c>
      <c r="C113" s="48">
        <v>204028</v>
      </c>
      <c r="D113" s="22" t="s">
        <v>54</v>
      </c>
      <c r="E113" t="s">
        <v>54</v>
      </c>
      <c r="F113" s="41">
        <v>43374</v>
      </c>
      <c r="G113" s="48">
        <v>16486</v>
      </c>
    </row>
    <row r="114" spans="1:7" x14ac:dyDescent="0.35">
      <c r="A114" t="s">
        <v>54</v>
      </c>
      <c r="B114" s="41">
        <v>43405</v>
      </c>
      <c r="C114" s="48">
        <v>194148</v>
      </c>
      <c r="D114" s="22" t="s">
        <v>54</v>
      </c>
      <c r="E114" t="s">
        <v>54</v>
      </c>
      <c r="F114" s="41">
        <v>43405</v>
      </c>
      <c r="G114" s="48">
        <v>16798</v>
      </c>
    </row>
    <row r="115" spans="1:7" x14ac:dyDescent="0.35">
      <c r="A115" t="s">
        <v>54</v>
      </c>
      <c r="B115" s="41">
        <v>43435</v>
      </c>
      <c r="C115" s="48">
        <v>169601</v>
      </c>
      <c r="D115" s="22" t="s">
        <v>54</v>
      </c>
      <c r="E115" t="s">
        <v>54</v>
      </c>
      <c r="F115" s="41">
        <v>43435</v>
      </c>
      <c r="G115" s="48">
        <v>15387</v>
      </c>
    </row>
    <row r="116" spans="1:7" x14ac:dyDescent="0.35">
      <c r="A116" t="s">
        <v>54</v>
      </c>
      <c r="B116" s="41">
        <v>43466</v>
      </c>
      <c r="C116" s="48">
        <v>181260</v>
      </c>
      <c r="D116" s="22" t="s">
        <v>54</v>
      </c>
      <c r="E116" t="s">
        <v>54</v>
      </c>
      <c r="F116" s="41">
        <v>43466</v>
      </c>
      <c r="G116" s="48">
        <v>16187</v>
      </c>
    </row>
    <row r="117" spans="1:7" x14ac:dyDescent="0.35">
      <c r="A117" t="s">
        <v>54</v>
      </c>
      <c r="B117" s="41">
        <v>43497</v>
      </c>
      <c r="C117" s="48">
        <v>179523</v>
      </c>
      <c r="D117" s="22" t="s">
        <v>54</v>
      </c>
      <c r="E117" t="s">
        <v>54</v>
      </c>
      <c r="F117" s="41">
        <v>43497</v>
      </c>
      <c r="G117" s="48">
        <v>16360</v>
      </c>
    </row>
    <row r="118" spans="1:7" ht="13.75" customHeight="1" x14ac:dyDescent="0.35">
      <c r="A118" t="s">
        <v>54</v>
      </c>
      <c r="B118" s="59">
        <v>43525</v>
      </c>
      <c r="C118" s="49">
        <v>196425</v>
      </c>
      <c r="D118" s="22" t="s">
        <v>54</v>
      </c>
      <c r="E118" t="s">
        <v>54</v>
      </c>
      <c r="F118" s="59">
        <v>43525</v>
      </c>
      <c r="G118" s="49">
        <v>17260</v>
      </c>
    </row>
    <row r="119" spans="1:7" x14ac:dyDescent="0.35">
      <c r="A119" t="s">
        <v>54</v>
      </c>
      <c r="B119" s="41">
        <v>43556</v>
      </c>
      <c r="C119" s="48">
        <v>196775</v>
      </c>
      <c r="D119" s="22" t="s">
        <v>54</v>
      </c>
      <c r="E119" t="s">
        <v>54</v>
      </c>
      <c r="F119" s="41">
        <v>43556</v>
      </c>
      <c r="G119" s="48">
        <v>16484</v>
      </c>
    </row>
    <row r="120" spans="1:7" x14ac:dyDescent="0.35">
      <c r="A120" t="s">
        <v>54</v>
      </c>
      <c r="B120" s="41">
        <v>43586</v>
      </c>
      <c r="C120" s="48">
        <v>200599</v>
      </c>
      <c r="D120" s="22" t="s">
        <v>54</v>
      </c>
      <c r="E120" t="s">
        <v>54</v>
      </c>
      <c r="F120" s="41">
        <v>43586</v>
      </c>
      <c r="G120" s="48">
        <v>15802</v>
      </c>
    </row>
    <row r="121" spans="1:7" x14ac:dyDescent="0.35">
      <c r="A121" t="s">
        <v>54</v>
      </c>
      <c r="B121" s="41">
        <v>43617</v>
      </c>
      <c r="C121" s="48">
        <v>193107</v>
      </c>
      <c r="D121" s="22" t="s">
        <v>54</v>
      </c>
      <c r="E121" t="s">
        <v>54</v>
      </c>
      <c r="F121" s="41">
        <v>43617</v>
      </c>
      <c r="G121" s="48">
        <v>14927</v>
      </c>
    </row>
    <row r="122" spans="1:7" x14ac:dyDescent="0.35">
      <c r="A122" t="s">
        <v>54</v>
      </c>
      <c r="B122" s="41">
        <v>43647</v>
      </c>
      <c r="C122" s="48">
        <v>221800</v>
      </c>
      <c r="D122" s="22" t="s">
        <v>54</v>
      </c>
      <c r="E122" t="s">
        <v>54</v>
      </c>
      <c r="F122" s="41">
        <v>43647</v>
      </c>
      <c r="G122" s="48">
        <v>15512</v>
      </c>
    </row>
    <row r="123" spans="1:7" x14ac:dyDescent="0.35">
      <c r="A123" t="s">
        <v>54</v>
      </c>
      <c r="B123" s="41">
        <v>43678</v>
      </c>
      <c r="C123" s="48">
        <v>199048</v>
      </c>
      <c r="D123" s="22" t="s">
        <v>54</v>
      </c>
      <c r="E123" t="s">
        <v>54</v>
      </c>
      <c r="F123" s="41">
        <v>43678</v>
      </c>
      <c r="G123" s="48">
        <v>13162</v>
      </c>
    </row>
    <row r="124" spans="1:7" x14ac:dyDescent="0.35">
      <c r="A124" t="s">
        <v>54</v>
      </c>
      <c r="B124" s="41">
        <v>43709</v>
      </c>
      <c r="C124" s="48">
        <v>193611</v>
      </c>
      <c r="D124" s="22" t="s">
        <v>54</v>
      </c>
      <c r="E124" t="s">
        <v>54</v>
      </c>
      <c r="F124" s="41">
        <v>43709</v>
      </c>
      <c r="G124" s="48">
        <v>13285</v>
      </c>
    </row>
    <row r="125" spans="1:7" x14ac:dyDescent="0.35">
      <c r="A125" t="s">
        <v>54</v>
      </c>
      <c r="B125" s="41">
        <v>43739</v>
      </c>
      <c r="C125" s="48">
        <v>218790</v>
      </c>
      <c r="D125" s="22" t="s">
        <v>54</v>
      </c>
      <c r="E125" t="s">
        <v>54</v>
      </c>
      <c r="F125" s="41">
        <v>43739</v>
      </c>
      <c r="G125" s="48">
        <v>16121</v>
      </c>
    </row>
    <row r="126" spans="1:7" x14ac:dyDescent="0.35">
      <c r="A126" t="s">
        <v>54</v>
      </c>
      <c r="B126" s="41">
        <v>43770</v>
      </c>
      <c r="C126" s="48">
        <v>201395</v>
      </c>
      <c r="D126" s="22" t="s">
        <v>54</v>
      </c>
      <c r="E126" t="s">
        <v>54</v>
      </c>
      <c r="F126" s="41">
        <v>43770</v>
      </c>
      <c r="G126" s="48">
        <v>15370</v>
      </c>
    </row>
    <row r="127" spans="1:7" x14ac:dyDescent="0.35">
      <c r="A127" t="s">
        <v>54</v>
      </c>
      <c r="B127" s="41">
        <v>43800</v>
      </c>
      <c r="C127" s="48">
        <v>187789</v>
      </c>
      <c r="D127" s="22" t="s">
        <v>54</v>
      </c>
      <c r="E127" t="s">
        <v>54</v>
      </c>
      <c r="F127" s="41">
        <v>43800</v>
      </c>
      <c r="G127" s="48">
        <v>14773</v>
      </c>
    </row>
    <row r="128" spans="1:7" x14ac:dyDescent="0.35">
      <c r="A128" t="s">
        <v>54</v>
      </c>
      <c r="B128" s="41">
        <v>43831</v>
      </c>
      <c r="C128" s="48">
        <v>191704</v>
      </c>
      <c r="D128" s="22" t="s">
        <v>54</v>
      </c>
      <c r="E128" t="s">
        <v>54</v>
      </c>
      <c r="F128" s="41">
        <v>43831</v>
      </c>
      <c r="G128" s="48">
        <v>14335</v>
      </c>
    </row>
    <row r="129" spans="1:7" x14ac:dyDescent="0.35">
      <c r="A129" t="s">
        <v>54</v>
      </c>
      <c r="B129" s="41">
        <v>43862</v>
      </c>
      <c r="C129" s="48">
        <v>188740</v>
      </c>
      <c r="D129" s="22" t="s">
        <v>54</v>
      </c>
      <c r="E129" t="s">
        <v>54</v>
      </c>
      <c r="F129" s="41">
        <v>43862</v>
      </c>
      <c r="G129" s="48">
        <v>13602</v>
      </c>
    </row>
    <row r="130" spans="1:7" ht="13.75" customHeight="1" x14ac:dyDescent="0.35">
      <c r="A130" t="s">
        <v>54</v>
      </c>
      <c r="B130" s="59">
        <v>43891</v>
      </c>
      <c r="C130" s="49">
        <v>181873</v>
      </c>
      <c r="D130" s="22" t="s">
        <v>54</v>
      </c>
      <c r="E130" t="s">
        <v>54</v>
      </c>
      <c r="F130" s="59">
        <v>43891</v>
      </c>
      <c r="G130" s="49">
        <v>12411</v>
      </c>
    </row>
    <row r="131" spans="1:7" x14ac:dyDescent="0.35">
      <c r="A131" t="s">
        <v>54</v>
      </c>
      <c r="B131" s="41">
        <v>43922</v>
      </c>
      <c r="C131" s="48">
        <v>79573</v>
      </c>
      <c r="D131" s="22" t="s">
        <v>54</v>
      </c>
      <c r="E131" t="s">
        <v>54</v>
      </c>
      <c r="F131" s="41">
        <v>43922</v>
      </c>
      <c r="G131" s="48">
        <v>3759</v>
      </c>
    </row>
    <row r="132" spans="1:7" x14ac:dyDescent="0.35">
      <c r="A132" t="s">
        <v>54</v>
      </c>
      <c r="B132" s="41">
        <v>43952</v>
      </c>
      <c r="C132" s="48">
        <v>106535</v>
      </c>
      <c r="D132" s="22" t="s">
        <v>54</v>
      </c>
      <c r="E132" t="s">
        <v>54</v>
      </c>
      <c r="F132" s="41">
        <v>43952</v>
      </c>
      <c r="G132" s="48">
        <v>5371</v>
      </c>
    </row>
    <row r="133" spans="1:7" x14ac:dyDescent="0.35">
      <c r="A133" t="s">
        <v>54</v>
      </c>
      <c r="B133" s="41">
        <v>43983</v>
      </c>
      <c r="C133" s="48">
        <v>153134</v>
      </c>
      <c r="D133" s="22" t="s">
        <v>54</v>
      </c>
      <c r="E133" t="s">
        <v>54</v>
      </c>
      <c r="F133" s="41">
        <v>43983</v>
      </c>
      <c r="G133" s="48">
        <v>8495</v>
      </c>
    </row>
    <row r="134" spans="1:7" x14ac:dyDescent="0.35">
      <c r="A134" t="s">
        <v>54</v>
      </c>
      <c r="B134" s="41">
        <v>44013</v>
      </c>
      <c r="C134" s="48">
        <v>179503</v>
      </c>
      <c r="D134" s="22" t="s">
        <v>54</v>
      </c>
      <c r="E134" t="s">
        <v>54</v>
      </c>
      <c r="F134" s="41">
        <v>44013</v>
      </c>
      <c r="G134" s="48">
        <v>10441</v>
      </c>
    </row>
    <row r="135" spans="1:7" x14ac:dyDescent="0.35">
      <c r="A135" t="s">
        <v>54</v>
      </c>
      <c r="B135" s="41">
        <v>44044</v>
      </c>
      <c r="C135" s="48">
        <v>169660</v>
      </c>
      <c r="D135" s="22" t="s">
        <v>54</v>
      </c>
      <c r="E135" t="s">
        <v>54</v>
      </c>
      <c r="F135" s="41">
        <v>44044</v>
      </c>
      <c r="G135" s="48">
        <v>9498</v>
      </c>
    </row>
    <row r="136" spans="1:7" x14ac:dyDescent="0.35">
      <c r="A136" t="s">
        <v>54</v>
      </c>
      <c r="B136" s="41">
        <v>44075</v>
      </c>
      <c r="C136" s="48">
        <v>199801</v>
      </c>
      <c r="D136" s="22" t="s">
        <v>54</v>
      </c>
      <c r="E136" t="s">
        <v>54</v>
      </c>
      <c r="F136" s="41">
        <v>44075</v>
      </c>
      <c r="G136" s="48">
        <v>10963</v>
      </c>
    </row>
    <row r="137" spans="1:7" x14ac:dyDescent="0.35">
      <c r="A137" t="s">
        <v>54</v>
      </c>
      <c r="B137" s="41">
        <v>44105</v>
      </c>
      <c r="C137" s="48">
        <v>203704</v>
      </c>
      <c r="D137" s="22" t="s">
        <v>54</v>
      </c>
      <c r="E137" t="s">
        <v>54</v>
      </c>
      <c r="F137" s="41">
        <v>44105</v>
      </c>
      <c r="G137" s="48">
        <v>12148</v>
      </c>
    </row>
    <row r="138" spans="1:7" x14ac:dyDescent="0.35">
      <c r="A138" t="s">
        <v>54</v>
      </c>
      <c r="B138" s="41">
        <v>44136</v>
      </c>
      <c r="C138" s="48">
        <v>205182</v>
      </c>
      <c r="D138" s="22" t="s">
        <v>54</v>
      </c>
      <c r="E138" t="s">
        <v>54</v>
      </c>
      <c r="F138" s="41">
        <v>44136</v>
      </c>
      <c r="G138" s="48">
        <v>13804</v>
      </c>
    </row>
    <row r="139" spans="1:7" x14ac:dyDescent="0.35">
      <c r="A139" t="s">
        <v>54</v>
      </c>
      <c r="B139" s="41">
        <v>44166</v>
      </c>
      <c r="C139" s="48">
        <v>200940</v>
      </c>
      <c r="D139" s="22" t="s">
        <v>54</v>
      </c>
      <c r="E139" t="s">
        <v>54</v>
      </c>
      <c r="F139" s="41">
        <v>44166</v>
      </c>
      <c r="G139" s="48">
        <v>13238</v>
      </c>
    </row>
    <row r="140" spans="1:7" x14ac:dyDescent="0.35">
      <c r="A140" t="s">
        <v>54</v>
      </c>
      <c r="B140" s="41">
        <v>44197</v>
      </c>
      <c r="C140" s="48">
        <v>171231</v>
      </c>
      <c r="D140" s="22" t="s">
        <v>54</v>
      </c>
      <c r="E140" t="s">
        <v>54</v>
      </c>
      <c r="F140" s="41">
        <v>44197</v>
      </c>
      <c r="G140" s="48">
        <v>12437</v>
      </c>
    </row>
    <row r="141" spans="1:7" x14ac:dyDescent="0.35">
      <c r="A141" t="s">
        <v>54</v>
      </c>
      <c r="B141" s="41">
        <v>44228</v>
      </c>
      <c r="C141" s="48">
        <v>174624</v>
      </c>
      <c r="D141" s="22" t="s">
        <v>54</v>
      </c>
      <c r="E141" t="s">
        <v>54</v>
      </c>
      <c r="F141" s="41">
        <v>44228</v>
      </c>
      <c r="G141" s="48">
        <v>12199</v>
      </c>
    </row>
    <row r="142" spans="1:7" ht="13.75" customHeight="1" x14ac:dyDescent="0.35">
      <c r="A142" t="s">
        <v>54</v>
      </c>
      <c r="B142" s="59">
        <v>44256</v>
      </c>
      <c r="C142" s="49">
        <v>232084</v>
      </c>
      <c r="D142" s="22" t="s">
        <v>54</v>
      </c>
      <c r="E142" t="s">
        <v>54</v>
      </c>
      <c r="F142" s="59">
        <v>44256</v>
      </c>
      <c r="G142" s="49">
        <v>15670</v>
      </c>
    </row>
    <row r="143" spans="1:7" x14ac:dyDescent="0.35">
      <c r="A143" t="s">
        <v>54</v>
      </c>
      <c r="B143" s="41">
        <v>44287</v>
      </c>
      <c r="C143" s="48">
        <v>209452</v>
      </c>
      <c r="D143" s="22" t="s">
        <v>54</v>
      </c>
      <c r="E143" t="s">
        <v>54</v>
      </c>
      <c r="F143" s="41">
        <v>44287</v>
      </c>
      <c r="G143" s="48">
        <v>14259</v>
      </c>
    </row>
    <row r="144" spans="1:7" x14ac:dyDescent="0.35">
      <c r="A144" t="s">
        <v>54</v>
      </c>
      <c r="B144" s="41">
        <v>44317</v>
      </c>
      <c r="C144" s="48">
        <v>207188</v>
      </c>
      <c r="D144" s="22" t="s">
        <v>54</v>
      </c>
      <c r="E144" t="s">
        <v>54</v>
      </c>
      <c r="F144" s="41">
        <v>44317</v>
      </c>
      <c r="G144" s="48">
        <v>13241</v>
      </c>
    </row>
    <row r="145" spans="1:7" x14ac:dyDescent="0.35">
      <c r="A145" t="s">
        <v>54</v>
      </c>
      <c r="B145" s="41">
        <v>44348</v>
      </c>
      <c r="C145" s="48">
        <v>230110</v>
      </c>
      <c r="D145" s="22" t="s">
        <v>54</v>
      </c>
      <c r="E145" t="s">
        <v>54</v>
      </c>
      <c r="F145" s="41">
        <v>44348</v>
      </c>
      <c r="G145" s="48">
        <v>13809</v>
      </c>
    </row>
    <row r="146" spans="1:7" x14ac:dyDescent="0.35">
      <c r="A146" t="s">
        <v>54</v>
      </c>
      <c r="B146" s="41">
        <v>44378</v>
      </c>
      <c r="C146" s="48">
        <v>224086</v>
      </c>
      <c r="D146" s="22" t="s">
        <v>54</v>
      </c>
      <c r="E146" t="s">
        <v>54</v>
      </c>
      <c r="F146" s="41">
        <v>44378</v>
      </c>
      <c r="G146" s="48">
        <v>12277</v>
      </c>
    </row>
    <row r="147" spans="1:7" x14ac:dyDescent="0.35">
      <c r="A147" t="s">
        <v>54</v>
      </c>
      <c r="B147" s="41">
        <v>44409</v>
      </c>
      <c r="C147" s="48">
        <v>210931</v>
      </c>
      <c r="D147" s="22" t="s">
        <v>54</v>
      </c>
      <c r="E147" t="s">
        <v>54</v>
      </c>
      <c r="F147" s="41">
        <v>44409</v>
      </c>
      <c r="G147" s="48">
        <v>11179</v>
      </c>
    </row>
    <row r="148" spans="1:7" x14ac:dyDescent="0.35">
      <c r="A148" t="s">
        <v>54</v>
      </c>
      <c r="B148" s="41">
        <v>44440</v>
      </c>
      <c r="C148" s="48">
        <v>231421</v>
      </c>
      <c r="D148" s="22" t="s">
        <v>54</v>
      </c>
      <c r="E148" t="s">
        <v>54</v>
      </c>
      <c r="F148" s="41">
        <v>44440</v>
      </c>
      <c r="G148" s="48">
        <v>12088</v>
      </c>
    </row>
    <row r="149" spans="1:7" x14ac:dyDescent="0.35">
      <c r="A149" t="s">
        <v>54</v>
      </c>
      <c r="B149" s="41">
        <v>44470</v>
      </c>
      <c r="C149" s="48">
        <v>227430</v>
      </c>
      <c r="D149" s="22" t="s">
        <v>54</v>
      </c>
      <c r="E149" t="s">
        <v>54</v>
      </c>
      <c r="F149" s="41">
        <v>44470</v>
      </c>
      <c r="G149" s="48">
        <v>12991</v>
      </c>
    </row>
    <row r="150" spans="1:7" x14ac:dyDescent="0.35">
      <c r="A150" t="s">
        <v>54</v>
      </c>
      <c r="B150" s="41">
        <v>44501</v>
      </c>
      <c r="C150" s="48">
        <v>246316</v>
      </c>
      <c r="D150" s="22" t="s">
        <v>54</v>
      </c>
      <c r="E150" t="s">
        <v>54</v>
      </c>
      <c r="F150" s="41">
        <v>44501</v>
      </c>
      <c r="G150" s="48">
        <v>14627</v>
      </c>
    </row>
    <row r="151" spans="1:7" x14ac:dyDescent="0.35">
      <c r="A151" t="s">
        <v>54</v>
      </c>
      <c r="B151" s="41">
        <v>44531</v>
      </c>
      <c r="C151" s="48">
        <v>215393</v>
      </c>
      <c r="D151" s="22" t="s">
        <v>54</v>
      </c>
      <c r="E151" t="s">
        <v>54</v>
      </c>
      <c r="F151" s="41">
        <v>44531</v>
      </c>
      <c r="G151" s="48">
        <v>12743</v>
      </c>
    </row>
    <row r="152" spans="1:7" x14ac:dyDescent="0.35">
      <c r="A152" t="s">
        <v>54</v>
      </c>
      <c r="B152" s="41">
        <v>44562</v>
      </c>
      <c r="C152" s="48">
        <v>202816</v>
      </c>
      <c r="D152" s="22" t="s">
        <v>54</v>
      </c>
      <c r="E152" t="s">
        <v>54</v>
      </c>
      <c r="F152" s="41">
        <v>44562</v>
      </c>
      <c r="G152" s="48">
        <v>11639</v>
      </c>
    </row>
    <row r="153" spans="1:7" x14ac:dyDescent="0.35">
      <c r="A153" t="s">
        <v>54</v>
      </c>
      <c r="B153" s="41">
        <v>44593</v>
      </c>
      <c r="C153" s="48">
        <v>220037</v>
      </c>
      <c r="D153" s="22" t="s">
        <v>54</v>
      </c>
      <c r="E153" t="s">
        <v>54</v>
      </c>
      <c r="F153" s="41">
        <v>44593</v>
      </c>
      <c r="G153" s="48">
        <v>12302</v>
      </c>
    </row>
    <row r="154" spans="1:7" ht="13.75" customHeight="1" x14ac:dyDescent="0.35">
      <c r="A154" t="s">
        <v>54</v>
      </c>
      <c r="B154" s="59">
        <v>44621</v>
      </c>
      <c r="C154" s="49">
        <v>253796</v>
      </c>
      <c r="D154" s="22" t="s">
        <v>54</v>
      </c>
      <c r="E154" t="s">
        <v>54</v>
      </c>
      <c r="F154" s="59">
        <v>44621</v>
      </c>
      <c r="G154" s="49">
        <v>13199</v>
      </c>
    </row>
    <row r="155" spans="1:7" x14ac:dyDescent="0.35">
      <c r="A155" t="s">
        <v>54</v>
      </c>
      <c r="B155" s="41">
        <v>44652</v>
      </c>
      <c r="C155" s="48">
        <v>204818</v>
      </c>
      <c r="D155" s="22" t="s">
        <v>54</v>
      </c>
      <c r="E155" t="s">
        <v>54</v>
      </c>
      <c r="F155" s="41">
        <v>44652</v>
      </c>
      <c r="G155" s="48">
        <v>10150</v>
      </c>
    </row>
    <row r="156" spans="1:7" x14ac:dyDescent="0.35">
      <c r="A156" t="s">
        <v>54</v>
      </c>
      <c r="B156" s="41">
        <v>44682</v>
      </c>
      <c r="C156" s="48">
        <v>242691</v>
      </c>
      <c r="D156" s="22" t="s">
        <v>54</v>
      </c>
      <c r="E156" t="s">
        <v>54</v>
      </c>
      <c r="F156" s="41">
        <v>44682</v>
      </c>
      <c r="G156" s="48">
        <v>11355</v>
      </c>
    </row>
    <row r="157" spans="1:7" x14ac:dyDescent="0.35">
      <c r="A157" t="s">
        <v>54</v>
      </c>
      <c r="B157" s="41">
        <v>44713</v>
      </c>
      <c r="C157" s="48">
        <v>229093</v>
      </c>
      <c r="D157" s="22" t="s">
        <v>54</v>
      </c>
      <c r="E157" t="s">
        <v>54</v>
      </c>
      <c r="F157" s="41">
        <v>44713</v>
      </c>
      <c r="G157" s="48">
        <v>10481</v>
      </c>
    </row>
    <row r="158" spans="1:7" x14ac:dyDescent="0.35">
      <c r="A158" t="s">
        <v>54</v>
      </c>
      <c r="B158" s="41">
        <v>44743</v>
      </c>
      <c r="C158" s="48">
        <v>238771</v>
      </c>
      <c r="D158" s="22" t="s">
        <v>54</v>
      </c>
      <c r="E158" t="s">
        <v>54</v>
      </c>
      <c r="F158" s="41">
        <v>44743</v>
      </c>
      <c r="G158" s="48">
        <v>9882</v>
      </c>
    </row>
    <row r="159" spans="1:7" x14ac:dyDescent="0.35">
      <c r="A159" t="s">
        <v>54</v>
      </c>
      <c r="B159" s="41">
        <v>44774</v>
      </c>
      <c r="C159" s="48">
        <v>255055</v>
      </c>
      <c r="D159" s="22" t="s">
        <v>54</v>
      </c>
      <c r="E159" t="s">
        <v>54</v>
      </c>
      <c r="F159" s="41">
        <v>44774</v>
      </c>
      <c r="G159" s="48">
        <v>10443</v>
      </c>
    </row>
    <row r="160" spans="1:7" x14ac:dyDescent="0.35">
      <c r="A160" t="s">
        <v>54</v>
      </c>
      <c r="B160" s="41">
        <v>44805</v>
      </c>
      <c r="C160" s="48">
        <v>251977</v>
      </c>
      <c r="D160" s="22" t="s">
        <v>54</v>
      </c>
      <c r="E160" t="s">
        <v>54</v>
      </c>
      <c r="F160" s="41">
        <v>44805</v>
      </c>
      <c r="G160" s="48">
        <v>9765</v>
      </c>
    </row>
    <row r="161" spans="1:7" x14ac:dyDescent="0.35">
      <c r="A161" t="s">
        <v>54</v>
      </c>
      <c r="B161" s="41">
        <v>44835</v>
      </c>
      <c r="C161" s="48">
        <v>239180</v>
      </c>
      <c r="D161" s="22" t="s">
        <v>54</v>
      </c>
      <c r="E161" t="s">
        <v>54</v>
      </c>
      <c r="F161" s="41">
        <v>44835</v>
      </c>
      <c r="G161" s="48">
        <v>9689</v>
      </c>
    </row>
    <row r="162" spans="1:7" x14ac:dyDescent="0.35">
      <c r="A162" t="s">
        <v>54</v>
      </c>
      <c r="B162" s="41">
        <v>44866</v>
      </c>
      <c r="C162" s="48">
        <v>264391</v>
      </c>
      <c r="D162" s="22" t="s">
        <v>54</v>
      </c>
      <c r="E162" t="s">
        <v>54</v>
      </c>
      <c r="F162" s="41">
        <v>44866</v>
      </c>
      <c r="G162" s="48">
        <v>11500</v>
      </c>
    </row>
    <row r="163" spans="1:7" x14ac:dyDescent="0.35">
      <c r="A163" t="s">
        <v>54</v>
      </c>
      <c r="B163" s="41">
        <v>44896</v>
      </c>
      <c r="C163" s="48">
        <v>213442</v>
      </c>
      <c r="D163" s="22" t="s">
        <v>54</v>
      </c>
      <c r="E163" t="s">
        <v>54</v>
      </c>
      <c r="F163" s="41">
        <v>44896</v>
      </c>
      <c r="G163" s="48">
        <v>9242</v>
      </c>
    </row>
    <row r="164" spans="1:7" x14ac:dyDescent="0.35">
      <c r="A164" t="s">
        <v>54</v>
      </c>
      <c r="B164" s="41">
        <v>44927</v>
      </c>
      <c r="C164" s="48">
        <v>228197</v>
      </c>
      <c r="D164" s="22" t="s">
        <v>54</v>
      </c>
      <c r="E164" t="s">
        <v>54</v>
      </c>
      <c r="F164" s="41">
        <v>44927</v>
      </c>
      <c r="G164" s="48">
        <v>10622</v>
      </c>
    </row>
    <row r="165" spans="1:7" x14ac:dyDescent="0.35">
      <c r="A165" t="s">
        <v>54</v>
      </c>
      <c r="B165" s="41">
        <v>44958</v>
      </c>
      <c r="C165" s="48">
        <v>229721</v>
      </c>
      <c r="D165" s="22" t="s">
        <v>54</v>
      </c>
      <c r="E165" t="s">
        <v>54</v>
      </c>
      <c r="F165" s="41">
        <v>44958</v>
      </c>
      <c r="G165" s="48">
        <v>10215</v>
      </c>
    </row>
    <row r="166" spans="1:7" ht="13.75" customHeight="1" x14ac:dyDescent="0.35">
      <c r="A166" t="s">
        <v>54</v>
      </c>
      <c r="B166" s="41">
        <v>44986</v>
      </c>
      <c r="C166" s="48">
        <v>260308</v>
      </c>
      <c r="D166" s="22" t="s">
        <v>54</v>
      </c>
      <c r="E166" t="s">
        <v>54</v>
      </c>
      <c r="F166" s="59">
        <v>44986</v>
      </c>
      <c r="G166" s="49">
        <v>11056</v>
      </c>
    </row>
    <row r="167" spans="1:7" x14ac:dyDescent="0.35">
      <c r="A167" t="s">
        <v>54</v>
      </c>
      <c r="B167" s="60">
        <v>45017</v>
      </c>
      <c r="C167" s="55">
        <v>218060</v>
      </c>
      <c r="D167" s="22" t="s">
        <v>54</v>
      </c>
      <c r="E167" s="53" t="s">
        <v>54</v>
      </c>
      <c r="F167" s="60">
        <v>45017</v>
      </c>
      <c r="G167" s="55">
        <v>9118</v>
      </c>
    </row>
    <row r="168" spans="1:7" ht="14.5" customHeight="1" x14ac:dyDescent="0.35">
      <c r="A168" t="s">
        <v>54</v>
      </c>
      <c r="B168" s="41">
        <v>45047</v>
      </c>
      <c r="C168" s="48">
        <v>245595</v>
      </c>
      <c r="D168" t="s">
        <v>54</v>
      </c>
      <c r="E168" t="s">
        <v>54</v>
      </c>
      <c r="F168" s="41">
        <v>45047</v>
      </c>
      <c r="G168" s="48">
        <v>10018</v>
      </c>
    </row>
    <row r="169" spans="1:7" ht="14.5" customHeight="1" x14ac:dyDescent="0.35">
      <c r="A169" t="s">
        <v>54</v>
      </c>
      <c r="B169" s="41">
        <v>45078</v>
      </c>
      <c r="C169" s="48">
        <v>261006</v>
      </c>
      <c r="D169" t="s">
        <v>54</v>
      </c>
      <c r="E169" t="s">
        <v>54</v>
      </c>
      <c r="F169" s="41">
        <v>45078</v>
      </c>
      <c r="G169" s="48">
        <v>10609</v>
      </c>
    </row>
    <row r="170" spans="1:7" ht="14.5" customHeight="1" x14ac:dyDescent="0.35">
      <c r="A170" t="s">
        <v>54</v>
      </c>
      <c r="B170" s="41">
        <v>45108</v>
      </c>
      <c r="C170" s="48">
        <v>263696</v>
      </c>
      <c r="D170" t="s">
        <v>54</v>
      </c>
      <c r="E170" t="s">
        <v>54</v>
      </c>
      <c r="F170" s="41">
        <v>45108</v>
      </c>
      <c r="G170" s="48">
        <v>10196</v>
      </c>
    </row>
    <row r="171" spans="1:7" x14ac:dyDescent="0.35">
      <c r="A171" t="s">
        <v>54</v>
      </c>
      <c r="B171" s="41">
        <v>45139</v>
      </c>
      <c r="C171" s="48">
        <v>267555</v>
      </c>
      <c r="D171" t="s">
        <v>54</v>
      </c>
      <c r="E171" t="s">
        <v>54</v>
      </c>
      <c r="F171" s="41">
        <v>45139</v>
      </c>
      <c r="G171" s="48">
        <v>10014</v>
      </c>
    </row>
    <row r="172" spans="1:7" x14ac:dyDescent="0.35">
      <c r="A172" t="s">
        <v>54</v>
      </c>
      <c r="B172" s="41">
        <v>45170</v>
      </c>
      <c r="C172" s="48">
        <v>257702</v>
      </c>
      <c r="D172" t="s">
        <v>54</v>
      </c>
      <c r="E172" t="s">
        <v>54</v>
      </c>
      <c r="F172" s="41">
        <v>45170</v>
      </c>
      <c r="G172" s="48">
        <v>9397</v>
      </c>
    </row>
    <row r="173" spans="1:7" ht="15.75" customHeight="1" x14ac:dyDescent="0.35">
      <c r="A173" t="s">
        <v>54</v>
      </c>
      <c r="B173" s="41">
        <v>45200</v>
      </c>
      <c r="C173" s="54">
        <v>269492</v>
      </c>
      <c r="D173" t="s">
        <v>54</v>
      </c>
      <c r="E173" t="s">
        <v>54</v>
      </c>
      <c r="F173" s="41">
        <v>45200</v>
      </c>
      <c r="G173" s="54">
        <v>10396</v>
      </c>
    </row>
    <row r="174" spans="1:7" x14ac:dyDescent="0.35">
      <c r="A174" t="s">
        <v>54</v>
      </c>
      <c r="B174" s="41">
        <v>45231</v>
      </c>
      <c r="C174" s="54">
        <v>269631</v>
      </c>
      <c r="D174" t="s">
        <v>54</v>
      </c>
      <c r="E174" t="s">
        <v>54</v>
      </c>
      <c r="F174" s="41">
        <v>45231</v>
      </c>
      <c r="G174" s="54">
        <v>10878</v>
      </c>
    </row>
    <row r="175" spans="1:7" x14ac:dyDescent="0.35">
      <c r="A175" t="s">
        <v>54</v>
      </c>
      <c r="B175" s="41">
        <v>45261</v>
      </c>
      <c r="C175" s="54">
        <v>219841</v>
      </c>
      <c r="D175" t="s">
        <v>54</v>
      </c>
      <c r="E175" t="s">
        <v>54</v>
      </c>
      <c r="F175" s="41">
        <v>45261</v>
      </c>
      <c r="G175" s="54">
        <v>9088</v>
      </c>
    </row>
    <row r="176" spans="1:7" x14ac:dyDescent="0.35">
      <c r="A176" t="s">
        <v>54</v>
      </c>
      <c r="B176" s="41">
        <v>45292</v>
      </c>
      <c r="C176" s="54">
        <v>249787</v>
      </c>
      <c r="D176" t="s">
        <v>54</v>
      </c>
      <c r="E176" t="s">
        <v>54</v>
      </c>
      <c r="F176" s="41">
        <v>45292</v>
      </c>
      <c r="G176" s="54">
        <v>10712</v>
      </c>
    </row>
    <row r="177" spans="1:7" x14ac:dyDescent="0.35">
      <c r="A177" t="s">
        <v>54</v>
      </c>
      <c r="B177" s="41">
        <v>45323</v>
      </c>
      <c r="C177" s="54">
        <v>253025</v>
      </c>
      <c r="D177" t="s">
        <v>54</v>
      </c>
      <c r="E177" t="s">
        <v>54</v>
      </c>
      <c r="F177" s="41">
        <v>45323</v>
      </c>
      <c r="G177" s="54">
        <v>10524</v>
      </c>
    </row>
    <row r="178" spans="1:7" x14ac:dyDescent="0.35">
      <c r="A178" t="s">
        <v>54</v>
      </c>
      <c r="B178" s="41">
        <v>45352</v>
      </c>
      <c r="C178" s="54">
        <v>254594</v>
      </c>
      <c r="D178" t="s">
        <v>54</v>
      </c>
      <c r="E178" t="s">
        <v>54</v>
      </c>
      <c r="F178" s="41">
        <v>45352</v>
      </c>
      <c r="G178" s="54">
        <v>9937</v>
      </c>
    </row>
    <row r="179" spans="1:7" x14ac:dyDescent="0.35">
      <c r="A179" t="s">
        <v>54</v>
      </c>
      <c r="B179" s="60">
        <v>45383</v>
      </c>
      <c r="C179" s="55">
        <v>260108</v>
      </c>
      <c r="D179" s="22" t="s">
        <v>54</v>
      </c>
      <c r="E179" s="53" t="s">
        <v>54</v>
      </c>
      <c r="F179" s="60">
        <v>45383</v>
      </c>
      <c r="G179" s="55">
        <v>10347</v>
      </c>
    </row>
    <row r="180" spans="1:7" x14ac:dyDescent="0.35">
      <c r="A180" t="s">
        <v>54</v>
      </c>
      <c r="B180" s="41">
        <v>45413</v>
      </c>
      <c r="C180" s="54">
        <v>270583</v>
      </c>
      <c r="D180" t="s">
        <v>54</v>
      </c>
      <c r="E180" t="s">
        <v>54</v>
      </c>
      <c r="F180" s="41">
        <v>45413</v>
      </c>
      <c r="G180" s="54">
        <v>9960</v>
      </c>
    </row>
    <row r="181" spans="1:7" x14ac:dyDescent="0.35">
      <c r="A181" t="s">
        <v>54</v>
      </c>
      <c r="B181" s="41">
        <v>45444</v>
      </c>
      <c r="C181" s="54">
        <v>259681</v>
      </c>
      <c r="D181" t="s">
        <v>54</v>
      </c>
      <c r="E181" t="s">
        <v>54</v>
      </c>
      <c r="F181" s="41">
        <v>45444</v>
      </c>
      <c r="G181" s="54">
        <v>9602</v>
      </c>
    </row>
    <row r="182" spans="1:7" x14ac:dyDescent="0.35">
      <c r="A182" t="s">
        <v>54</v>
      </c>
      <c r="B182" s="41">
        <v>45474</v>
      </c>
      <c r="C182" s="54">
        <v>286720</v>
      </c>
      <c r="D182" t="s">
        <v>54</v>
      </c>
      <c r="E182" t="s">
        <v>54</v>
      </c>
      <c r="F182" s="41">
        <v>45474</v>
      </c>
      <c r="G182" s="54">
        <v>10017</v>
      </c>
    </row>
    <row r="183" spans="1:7" x14ac:dyDescent="0.35">
      <c r="A183" t="s">
        <v>54</v>
      </c>
      <c r="B183" s="41">
        <v>45505</v>
      </c>
      <c r="C183" s="54">
        <v>253841</v>
      </c>
      <c r="D183" t="s">
        <v>54</v>
      </c>
      <c r="E183" t="s">
        <v>54</v>
      </c>
      <c r="F183" s="41">
        <v>45505</v>
      </c>
      <c r="G183" s="54">
        <v>8773</v>
      </c>
    </row>
    <row r="184" spans="1:7" x14ac:dyDescent="0.35">
      <c r="A184" t="s">
        <v>54</v>
      </c>
      <c r="B184" s="41">
        <v>45536</v>
      </c>
      <c r="C184" s="54">
        <v>256996</v>
      </c>
      <c r="D184" t="s">
        <v>54</v>
      </c>
      <c r="E184" t="s">
        <v>54</v>
      </c>
      <c r="F184" s="41">
        <v>45536</v>
      </c>
      <c r="G184" s="54">
        <v>8768</v>
      </c>
    </row>
    <row r="185" spans="1:7" x14ac:dyDescent="0.35">
      <c r="A185" t="s">
        <v>54</v>
      </c>
      <c r="B185" s="41">
        <v>45566</v>
      </c>
      <c r="C185" s="54">
        <v>279063</v>
      </c>
      <c r="D185" t="s">
        <v>54</v>
      </c>
      <c r="E185" t="s">
        <v>54</v>
      </c>
      <c r="F185" s="41">
        <v>45566</v>
      </c>
      <c r="G185" s="54">
        <v>10353</v>
      </c>
    </row>
    <row r="186" spans="1:7" x14ac:dyDescent="0.35">
      <c r="A186" t="s">
        <v>54</v>
      </c>
      <c r="B186" s="41">
        <v>45597</v>
      </c>
      <c r="C186" s="54">
        <v>259563</v>
      </c>
      <c r="D186" t="s">
        <v>54</v>
      </c>
      <c r="E186" t="s">
        <v>54</v>
      </c>
      <c r="F186" s="41">
        <v>45597</v>
      </c>
      <c r="G186" s="54">
        <v>9502</v>
      </c>
    </row>
    <row r="187" spans="1:7" x14ac:dyDescent="0.35">
      <c r="A187" t="s">
        <v>54</v>
      </c>
      <c r="B187" s="41">
        <v>45627</v>
      </c>
      <c r="C187" s="54">
        <v>235157</v>
      </c>
      <c r="D187" t="s">
        <v>54</v>
      </c>
      <c r="E187" t="s">
        <v>54</v>
      </c>
      <c r="F187" s="41">
        <v>45627</v>
      </c>
      <c r="G187" s="54">
        <v>8733</v>
      </c>
    </row>
    <row r="188" spans="1:7" x14ac:dyDescent="0.35">
      <c r="A188" t="s">
        <v>54</v>
      </c>
      <c r="B188" s="41">
        <v>45658</v>
      </c>
      <c r="C188" s="54">
        <v>255162</v>
      </c>
      <c r="D188" t="s">
        <v>54</v>
      </c>
      <c r="E188" t="s">
        <v>54</v>
      </c>
      <c r="F188" s="41">
        <v>45658</v>
      </c>
      <c r="G188" s="54">
        <v>9844</v>
      </c>
    </row>
    <row r="189" spans="1:7" x14ac:dyDescent="0.35">
      <c r="A189" t="s">
        <v>54</v>
      </c>
      <c r="B189" s="41">
        <v>45689</v>
      </c>
      <c r="C189" s="54">
        <v>252308</v>
      </c>
      <c r="D189" t="s">
        <v>54</v>
      </c>
      <c r="E189" t="s">
        <v>54</v>
      </c>
      <c r="F189" s="41">
        <v>45689</v>
      </c>
      <c r="G189" s="54">
        <v>8997</v>
      </c>
    </row>
    <row r="190" spans="1:7" x14ac:dyDescent="0.35">
      <c r="A190" t="s">
        <v>54</v>
      </c>
      <c r="B190" s="41">
        <v>45717</v>
      </c>
      <c r="C190" s="54">
        <v>272165</v>
      </c>
      <c r="D190" t="s">
        <v>54</v>
      </c>
      <c r="E190" t="s">
        <v>54</v>
      </c>
      <c r="F190" s="41">
        <v>45717</v>
      </c>
      <c r="G190" s="54">
        <v>9560</v>
      </c>
    </row>
    <row r="191" spans="1:7" x14ac:dyDescent="0.35">
      <c r="A191" t="s">
        <v>54</v>
      </c>
      <c r="B191" s="60">
        <v>45748</v>
      </c>
      <c r="C191" s="65">
        <v>264880</v>
      </c>
      <c r="D191" t="s">
        <v>54</v>
      </c>
      <c r="E191" t="s">
        <v>54</v>
      </c>
      <c r="F191" s="60">
        <v>45748</v>
      </c>
      <c r="G191" s="65">
        <v>9532</v>
      </c>
    </row>
    <row r="192" spans="1:7" x14ac:dyDescent="0.35">
      <c r="A192" t="s">
        <v>54</v>
      </c>
      <c r="B192" s="41">
        <v>45778</v>
      </c>
      <c r="C192" s="54">
        <v>265468</v>
      </c>
      <c r="D192" t="s">
        <v>54</v>
      </c>
      <c r="E192" t="s">
        <v>54</v>
      </c>
      <c r="F192" s="41">
        <v>45778</v>
      </c>
      <c r="G192" s="54">
        <v>8912</v>
      </c>
    </row>
    <row r="193" spans="1:7" x14ac:dyDescent="0.35">
      <c r="A193" t="s">
        <v>54</v>
      </c>
      <c r="B193" s="41">
        <v>45809</v>
      </c>
      <c r="C193" s="54">
        <v>279390</v>
      </c>
      <c r="D193" t="s">
        <v>54</v>
      </c>
      <c r="E193" t="s">
        <v>54</v>
      </c>
      <c r="F193" s="41">
        <v>45809</v>
      </c>
      <c r="G193" s="54">
        <v>9520</v>
      </c>
    </row>
    <row r="194" spans="1:7" x14ac:dyDescent="0.35">
      <c r="A194" t="s">
        <v>54</v>
      </c>
      <c r="B194" s="41">
        <v>45839</v>
      </c>
      <c r="C194" s="54">
        <v>305164</v>
      </c>
      <c r="D194" t="s">
        <v>54</v>
      </c>
      <c r="E194" t="s">
        <v>54</v>
      </c>
      <c r="F194" s="41">
        <v>45839</v>
      </c>
      <c r="G194" s="54">
        <v>9900</v>
      </c>
    </row>
    <row r="195" spans="1:7" x14ac:dyDescent="0.35">
      <c r="A195" t="s">
        <v>54</v>
      </c>
      <c r="B195" s="41">
        <v>45870</v>
      </c>
      <c r="C195" s="54">
        <v>264388</v>
      </c>
      <c r="D195" t="s">
        <v>54</v>
      </c>
      <c r="E195" t="s">
        <v>54</v>
      </c>
      <c r="F195" s="41">
        <v>45870</v>
      </c>
      <c r="G195" s="54">
        <v>8346</v>
      </c>
    </row>
    <row r="196" spans="1:7" x14ac:dyDescent="0.35">
      <c r="A196" t="s">
        <v>54</v>
      </c>
      <c r="B196" s="41">
        <v>45901</v>
      </c>
      <c r="C196" s="54">
        <v>286050</v>
      </c>
      <c r="D196" t="s">
        <v>54</v>
      </c>
      <c r="E196" t="s">
        <v>54</v>
      </c>
      <c r="F196" s="41">
        <v>45901</v>
      </c>
      <c r="G196" s="54">
        <v>9188</v>
      </c>
    </row>
    <row r="197" spans="1:7" x14ac:dyDescent="0.35">
      <c r="A197" t="s">
        <v>54</v>
      </c>
      <c r="B197" s="41">
        <v>45931</v>
      </c>
      <c r="C197" s="54">
        <v>290805</v>
      </c>
      <c r="D197" t="s">
        <v>54</v>
      </c>
      <c r="E197" t="s">
        <v>54</v>
      </c>
      <c r="F197" s="41">
        <v>45931</v>
      </c>
      <c r="G197" s="54">
        <v>9372</v>
      </c>
    </row>
    <row r="198" spans="1:7" x14ac:dyDescent="0.35">
      <c r="A198" t="s">
        <v>54</v>
      </c>
      <c r="B198" s="41">
        <v>45962</v>
      </c>
      <c r="C198" s="54">
        <v>259017</v>
      </c>
      <c r="D198" t="s">
        <v>54</v>
      </c>
      <c r="E198" t="s">
        <v>54</v>
      </c>
      <c r="F198" s="41">
        <v>45962</v>
      </c>
      <c r="G198" s="54">
        <v>8764</v>
      </c>
    </row>
    <row r="199" spans="1:7" x14ac:dyDescent="0.35">
      <c r="A199" t="s">
        <v>54</v>
      </c>
      <c r="B199" s="61">
        <v>45992</v>
      </c>
      <c r="C199" s="56">
        <v>254061</v>
      </c>
      <c r="D199" t="s">
        <v>54</v>
      </c>
      <c r="E199" t="s">
        <v>54</v>
      </c>
      <c r="F199" s="61">
        <v>45992</v>
      </c>
      <c r="G199" s="56">
        <v>8837</v>
      </c>
    </row>
    <row r="200" spans="1:7" x14ac:dyDescent="0.35">
      <c r="A200" t="s">
        <v>54</v>
      </c>
      <c r="B200" s="61">
        <v>46023</v>
      </c>
      <c r="C200" s="56">
        <v>256975</v>
      </c>
      <c r="D200" t="s">
        <v>54</v>
      </c>
      <c r="E200" t="s">
        <v>54</v>
      </c>
      <c r="F200" s="61">
        <v>46023</v>
      </c>
      <c r="G200" s="56">
        <v>9363</v>
      </c>
    </row>
    <row r="201" spans="1:7" x14ac:dyDescent="0.35">
      <c r="A201" t="s">
        <v>54</v>
      </c>
      <c r="B201" s="62">
        <v>46054</v>
      </c>
      <c r="C201" s="64">
        <v>254981</v>
      </c>
      <c r="D201" t="s">
        <v>54</v>
      </c>
      <c r="E201" t="s">
        <v>54</v>
      </c>
      <c r="F201" s="62">
        <v>46054</v>
      </c>
      <c r="G201" s="64">
        <v>9358</v>
      </c>
    </row>
  </sheetData>
  <mergeCells count="3">
    <mergeCell ref="G5:G7"/>
    <mergeCell ref="B2:C2"/>
    <mergeCell ref="F2:G2"/>
  </mergeCells>
  <pageMargins left="0.7" right="0.7" top="0.75" bottom="0.75" header="0.3" footer="0.3"/>
  <pageSetup paperSize="9" orientation="portrait" horizontalDpi="300" verticalDpi="30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oc xmlns="5fcde14c-a1ff-41f1-a210-ce352d4e962b" xsi:nil="true"/>
    <_ip_UnifiedCompliancePolicyUIAction xmlns="http://schemas.microsoft.com/sharepoint/v3" xsi:nil="true"/>
    <_ip_UnifiedCompliancePolicyProperties xmlns="http://schemas.microsoft.com/sharepoint/v3" xsi:nil="true"/>
    <lcf76f155ced4ddcb4097134ff3c332f xmlns="5fcde14c-a1ff-41f1-a210-ce352d4e962b">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FBC83FE296745C42B8674DB72D139957" ma:contentTypeVersion="26" ma:contentTypeDescription="Create a new document." ma:contentTypeScope="" ma:versionID="21d2df8f91f2f0a512dbbdc1e2280199">
  <xsd:schema xmlns:xsd="http://www.w3.org/2001/XMLSchema" xmlns:xs="http://www.w3.org/2001/XMLSchema" xmlns:p="http://schemas.microsoft.com/office/2006/metadata/properties" xmlns:ns1="http://schemas.microsoft.com/sharepoint/v3" xmlns:ns2="58b241f0-c181-42d5-839a-5e9ae10f42c8" xmlns:ns3="5fcde14c-a1ff-41f1-a210-ce352d4e962b" targetNamespace="http://schemas.microsoft.com/office/2006/metadata/properties" ma:root="true" ma:fieldsID="875d56187a2f8ff69f2f85a00bd434fa" ns1:_="" ns2:_="" ns3:_="">
    <xsd:import namespace="http://schemas.microsoft.com/sharepoint/v3"/>
    <xsd:import namespace="58b241f0-c181-42d5-839a-5e9ae10f42c8"/>
    <xsd:import namespace="5fcde14c-a1ff-41f1-a210-ce352d4e962b"/>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SearchProperties" minOccurs="0"/>
                <xsd:element ref="ns3:MediaServiceObjectDetectorVersions" minOccurs="0"/>
                <xsd:element ref="ns3:MediaServiceDateTaken" minOccurs="0"/>
                <xsd:element ref="ns3:MediaServiceGenerationTime" minOccurs="0"/>
                <xsd:element ref="ns3:MediaServiceEventHashCode" minOccurs="0"/>
                <xsd:element ref="ns3:MediaLengthInSeconds" minOccurs="0"/>
                <xsd:element ref="ns3:MediaServiceOCR" minOccurs="0"/>
                <xsd:element ref="ns1:_ip_UnifiedCompliancePolicyProperties" minOccurs="0"/>
                <xsd:element ref="ns1:_ip_UnifiedCompliancePolicyUIAction" minOccurs="0"/>
                <xsd:element ref="ns3:MediaServiceLocation" minOccurs="0"/>
                <xsd:element ref="ns3:MediaServiceBillingMetadata" minOccurs="0"/>
                <xsd:element ref="ns3:lcf76f155ced4ddcb4097134ff3c332f" minOccurs="0"/>
                <xsd:element ref="ns3:Loc" minOccurs="0"/>
                <xsd:element ref="ns3:CountryOrRegion75ca6903-8ea8-4844-9900-6abb75203715" minOccurs="0"/>
                <xsd:element ref="ns3:State75ca6903-8ea8-4844-9900-6abb75203715" minOccurs="0"/>
                <xsd:element ref="ns3:City75ca6903-8ea8-4844-9900-6abb75203715" minOccurs="0"/>
                <xsd:element ref="ns3:PostalCode75ca6903-8ea8-4844-9900-6abb75203715" minOccurs="0"/>
                <xsd:element ref="ns3:Street75ca6903-8ea8-4844-9900-6abb75203715" minOccurs="0"/>
                <xsd:element ref="ns3:GeoLoc75ca6903-8ea8-4844-9900-6abb75203715" minOccurs="0"/>
                <xsd:element ref="ns3:DispName75ca6903-8ea8-4844-9900-6abb75203715"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9" nillable="true" ma:displayName="Unified Compliance Policy Properties" ma:hidden="true" ma:internalName="_ip_UnifiedCompliancePolicyProperties">
      <xsd:simpleType>
        <xsd:restriction base="dms:Note"/>
      </xsd:simpleType>
    </xsd:element>
    <xsd:element name="_ip_UnifiedCompliancePolicyUIAction" ma:index="2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8b241f0-c181-42d5-839a-5e9ae10f42c8"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fcde14c-a1ff-41f1-a210-ce352d4e962b"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2c8d5fda-b97d-42c6-97e2-f76465e161c0" ma:termSetId="09814cd3-568e-fe90-9814-8d621ff8fb84" ma:anchorId="fba54fb3-c3e1-fe81-a776-ca4b69148c4d" ma:open="true" ma:isKeyword="false">
      <xsd:complexType>
        <xsd:sequence>
          <xsd:element ref="pc:Terms" minOccurs="0" maxOccurs="1"/>
        </xsd:sequence>
      </xsd:complexType>
    </xsd:element>
    <xsd:element name="Loc" ma:index="25" nillable="true" ma:displayName="Loc" ma:format="Dropdown" ma:internalName="Loc">
      <xsd:simpleType>
        <xsd:restriction base="dms:Unknown"/>
      </xsd:simpleType>
    </xsd:element>
    <xsd:element name="CountryOrRegion75ca6903-8ea8-4844-9900-6abb75203715" ma:index="26" nillable="true" ma:displayName="Loc: Country/Region" ma:internalName="CountryOrRegion" ma:readOnly="true">
      <xsd:simpleType>
        <xsd:restriction base="dms:Text"/>
      </xsd:simpleType>
    </xsd:element>
    <xsd:element name="State75ca6903-8ea8-4844-9900-6abb75203715" ma:index="27" nillable="true" ma:displayName="Loc: State" ma:internalName="State" ma:readOnly="true">
      <xsd:simpleType>
        <xsd:restriction base="dms:Text"/>
      </xsd:simpleType>
    </xsd:element>
    <xsd:element name="City75ca6903-8ea8-4844-9900-6abb75203715" ma:index="28" nillable="true" ma:displayName="Loc: City" ma:internalName="City" ma:readOnly="true">
      <xsd:simpleType>
        <xsd:restriction base="dms:Text"/>
      </xsd:simpleType>
    </xsd:element>
    <xsd:element name="PostalCode75ca6903-8ea8-4844-9900-6abb75203715" ma:index="29" nillable="true" ma:displayName="Loc: Postal Code" ma:internalName="PostalCode" ma:readOnly="true">
      <xsd:simpleType>
        <xsd:restriction base="dms:Text"/>
      </xsd:simpleType>
    </xsd:element>
    <xsd:element name="Street75ca6903-8ea8-4844-9900-6abb75203715" ma:index="30" nillable="true" ma:displayName="Loc: Street" ma:internalName="Street" ma:readOnly="true">
      <xsd:simpleType>
        <xsd:restriction base="dms:Text"/>
      </xsd:simpleType>
    </xsd:element>
    <xsd:element name="GeoLoc75ca6903-8ea8-4844-9900-6abb75203715" ma:index="31" nillable="true" ma:displayName="Loc: Coordinates" ma:internalName="GeoLoc" ma:readOnly="true">
      <xsd:simpleType>
        <xsd:restriction base="dms:Unknown"/>
      </xsd:simpleType>
    </xsd:element>
    <xsd:element name="DispName75ca6903-8ea8-4844-9900-6abb75203715" ma:index="32" nillable="true" ma:displayName="Loc: Name" ma:internalName="DispNam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6093E19-7017-4F8B-B330-9B9E5AEF8042}">
  <ds:schemaRefs>
    <ds:schemaRef ds:uri="http://schemas.microsoft.com/office/2006/metadata/properties"/>
    <ds:schemaRef ds:uri="http://schemas.microsoft.com/office/infopath/2007/PartnerControls"/>
    <ds:schemaRef ds:uri="5fcde14c-a1ff-41f1-a210-ce352d4e962b"/>
    <ds:schemaRef ds:uri="http://schemas.microsoft.com/sharepoint/v3"/>
  </ds:schemaRefs>
</ds:datastoreItem>
</file>

<file path=customXml/itemProps2.xml><?xml version="1.0" encoding="utf-8"?>
<ds:datastoreItem xmlns:ds="http://schemas.openxmlformats.org/officeDocument/2006/customXml" ds:itemID="{633EB9DD-A435-4255-80A5-5F351F2A5E27}">
  <ds:schemaRefs>
    <ds:schemaRef ds:uri="http://schemas.microsoft.com/sharepoint/v3/contenttype/forms"/>
  </ds:schemaRefs>
</ds:datastoreItem>
</file>

<file path=customXml/itemProps3.xml><?xml version="1.0" encoding="utf-8"?>
<ds:datastoreItem xmlns:ds="http://schemas.openxmlformats.org/officeDocument/2006/customXml" ds:itemID="{2D9A2501-DEEB-431E-AC69-E76D0862488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58b241f0-c181-42d5-839a-5e9ae10f42c8"/>
    <ds:schemaRef ds:uri="5fcde14c-a1ff-41f1-a210-ce352d4e96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Cover</vt:lpstr>
      <vt:lpstr>Monthly Performance</vt:lpstr>
      <vt:lpstr>Quarterly Performance</vt:lpstr>
      <vt:lpstr>Monthly Referrals Seen</vt:lpstr>
      <vt:lpstr>Cover!Print_Area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Pottage, Christopher</dc:creator>
  <cp:keywords/>
  <dc:description/>
  <cp:lastModifiedBy>BRIGGS, Jonathan (NHS ENGLAND)</cp:lastModifiedBy>
  <cp:revision/>
  <dcterms:created xsi:type="dcterms:W3CDTF">2015-07-30T08:41:10Z</dcterms:created>
  <dcterms:modified xsi:type="dcterms:W3CDTF">2026-04-08T12:27:06Z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104000</vt:r8>
  </property>
  <property fmtid="{D5CDD505-2E9C-101B-9397-08002B2CF9AE}" pid="3" name="ContentTypeId">
    <vt:lpwstr>0x010100FBC83FE296745C42B8674DB72D139957</vt:lpwstr>
  </property>
  <property fmtid="{D5CDD505-2E9C-101B-9397-08002B2CF9AE}" pid="4" name="ComplianceAssetId">
    <vt:lpwstr/>
  </property>
  <property fmtid="{D5CDD505-2E9C-101B-9397-08002B2CF9AE}" pid="5" name="_ExtendedDescription">
    <vt:lpwstr/>
  </property>
  <property fmtid="{D5CDD505-2E9C-101B-9397-08002B2CF9AE}" pid="6" name="TriggerFlowInfo">
    <vt:lpwstr/>
  </property>
</Properties>
</file>