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604/"/>
    </mc:Choice>
  </mc:AlternateContent>
  <xr:revisionPtr revIDLastSave="528" documentId="8_{15B58FD9-0ECB-4398-98EA-CA178A646384}" xr6:coauthVersionLast="47" xr6:coauthVersionMax="47" xr10:uidLastSave="{57616BD2-FF1E-4723-AE5E-2625986F37EA}"/>
  <bookViews>
    <workbookView xWindow="-23148" yWindow="1848" windowWidth="23256" windowHeight="12456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<sst xmlns="http://schemas.openxmlformats.org/spreadsheetml/2006/main" count="189" uniqueCount="116">
  <si>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</si>
  <si>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</si>
  <si>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</si>
  <si>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</si>
  <si>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</si>
  <si>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</si>
  <si>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</si>
  <si>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</si>
  <si>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</si>
  <si>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</si>
  <si>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</si>
  <si>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</si>
  <si>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</si>
  <si>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</si>
  <si>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</si>
  <si>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</si>
  <si>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</si>
  <si>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</si>
  <si>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</si>
  <si>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</si>
  <si>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</si>
  <si>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</si>
  <si>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</si>
  <si>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</si>
  <si>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</si>
  <si>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</si>
  <si>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</si>
  <si>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</si>
  <si>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</si>
  <si>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</si>
  <si>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</si>
  <si>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</si>
  <si>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</si>
  <si>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</si>
  <si>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</si>
  <si>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</si>
  <si>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</si>
  <si>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</si>
  <si>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</si>
  <si>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</si>
  <si>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</si>
  <si>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</si>
  <si>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</si>
  <si>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</si>
  <si>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</si>
  <si>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</si>
  <si>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</si>
  <si>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</si>
  <si>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</si>
  <si>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</si>
  <si>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</si>
  <si>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</si>
  <si>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</si>
  <si>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</si>
  <si>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</si>
  <si>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</si>
  <si>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</si>
  <si>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</si>
  <si>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</si>
  <si>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</si>
  <si>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</si>
  <si>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</si>
  <si>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</si>
  <si>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</si>
  <si>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</si>
  <si>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</si>
  <si>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</si>
  <si>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</si>
  <si>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NORTH EAST AND NORTH CUMBRIA INTEGRATED CARE BOARD</t>
  </si>
  <si>
    <t>NHS NORTH EAST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</si>
  <si>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</si>
  <si>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</si>
  <si>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</si>
  <si>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</si>
  <si>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</si>
  <si>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</si>
  <si>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</si>
  <si>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</si>
  <si>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</si>
  <si>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</si>
  <si>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</si>
  <si>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</si>
  <si>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</si>
  <si>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</si>
  <si>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</si>
  <si>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</si>
  <si>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</si>
  <si>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</si>
  <si>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</si>
  <si>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</si>
  <si>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</si>
  <si>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</si>
  <si>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</si>
  <si>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</si>
  <si>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</si>
  <si>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</si>
  <si>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</si>
  <si>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</si>
  <si>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</si>
  <si>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</si>
  <si>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</si>
  <si>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</si>
  <si>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</si>
  <si>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</si>
  <si>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</si>
  <si>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</si>
  <si>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</si>
  <si>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</si>
  <si>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April 2026</t>
  </si>
  <si>
    <t>Publication date: 14th May 2026</t>
  </si>
  <si>
    <t>NHS CENTRAL EAST INTEGRATED CARE BOARD</t>
  </si>
  <si>
    <t>NHS ESSEX INTEGRATED CARE BOARD</t>
  </si>
  <si>
    <t>NHS NORFOLK AND SUFFOLK INTEGRATED CARE BOARD</t>
  </si>
  <si>
    <t>NHS SURREY AND SUSSEX INTEGRATED CARE BOARD</t>
  </si>
  <si>
    <t>NHS THAMES VALLEY INTEGRATED CARE BOARD</t>
  </si>
  <si>
    <t>NHS WEST AND NORTH LONDON INTEGRATED CARE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</si>
</sst>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46875" defaultRowHeight="13.7" x14ac:dyDescent="0.4"/>
  <cols>
    <col min="1" max="1" width="8.25" style="1" customWidth="1"/>
    <col min="2" max="2" width="89.046875" style="1" customWidth="1"/>
    <col min="3" max="16384" width="8.046875" style="1"/>
  </cols>
  <sheetData>
    <row r="1" spans="1:2" ht="82.75" customHeight="1" x14ac:dyDescent="1.3">
      <c r="A1" s="28" t="s">
        <v>107</v>
      </c>
      <c r="B1" s="29"/>
    </row>
    <row r="2" spans="1:2" ht="30.75" customHeight="1" x14ac:dyDescent="0.4">
      <c r="A2" s="30" t="s">
        <v>108</v>
      </c>
      <c r="B2" s="31"/>
    </row>
    <row r="3" spans="1:2" ht="16.75" customHeight="1" x14ac:dyDescent="0.4">
      <c r="A3" s="32" t="s">
        <v>109</v>
      </c>
      <c r="B3" s="32"/>
    </row>
    <row r="4" spans="1:2" x14ac:dyDescent="0.4">
      <c r="A4" s="33" t="s">
        <v>0</v>
      </c>
      <c r="B4" s="33"/>
    </row>
    <row r="5" spans="1:2" ht="31" customHeight="1" x14ac:dyDescent="0.4">
      <c r="A5" s="27" t="s">
        <v>1</v>
      </c>
      <c r="B5" s="27"/>
    </row>
    <row r="6" spans="1:2" ht="18" customHeight="1" x14ac:dyDescent="0.4">
      <c r="A6" s="23" t="s">
        <v>2</v>
      </c>
      <c r="B6" s="23"/>
    </row>
    <row r="7" spans="1:2" ht="31" customHeight="1" x14ac:dyDescent="0.4">
      <c r="A7" s="24" t="s">
        <v>3</v>
      </c>
      <c r="B7" s="24"/>
    </row>
    <row r="8" spans="1:2" ht="15" x14ac:dyDescent="0.45">
      <c r="A8" s="22" t="str">
        <f>'Key facts'!A1</f>
        <v>Figure 1. Key facts for England.</v>
      </c>
      <c r="B8" s="22"/>
    </row>
    <row r="9" spans="1:2" ht="15" x14ac:dyDescent="0.45">
      <c r="A9" s="22" t="str">
        <f>National!A1</f>
        <v>Table 1. Metrics for England.</v>
      </c>
      <c r="B9" s="22"/>
    </row>
    <row r="10" spans="1:2" ht="15" x14ac:dyDescent="0.45">
      <c r="A10" s="26" t="str">
        <f>Regional!A1</f>
        <v>Table 2. Metrics for each region.</v>
      </c>
      <c r="B10" s="26"/>
    </row>
    <row r="11" spans="1:2" ht="15" x14ac:dyDescent="0.45">
      <c r="A11" s="22" t="str">
        <f>ICB!A1</f>
        <v>Table 3. Metrics for each ICB.</v>
      </c>
      <c r="B11" s="22"/>
    </row>
    <row r="12" spans="1:2" ht="31" customHeight="1" x14ac:dyDescent="0.4">
      <c r="A12" s="24" t="s">
        <v>4</v>
      </c>
      <c r="B12" s="24"/>
    </row>
    <row r="13" spans="1:2" ht="25" customHeight="1" x14ac:dyDescent="0.4">
      <c r="A13" s="25" t="s">
        <v>5</v>
      </c>
      <c r="B13" s="25"/>
    </row>
    <row r="14" spans="1:2" x14ac:dyDescent="0.4">
      <c r="A14" s="9" t="s">
        <v>6</v>
      </c>
      <c r="B14" s="2"/>
    </row>
    <row r="15" spans="1:2" x14ac:dyDescent="0.4">
      <c r="A15" s="9" t="s">
        <v>7</v>
      </c>
      <c r="B15" s="2"/>
    </row>
    <row r="16" spans="1:2" ht="25" customHeight="1" x14ac:dyDescent="0.4">
      <c r="A16" s="9" t="s">
        <v>8</v>
      </c>
      <c r="B16" s="2"/>
    </row>
    <row r="17" spans="1:7" s="11" customFormat="1" ht="15" customHeight="1" x14ac:dyDescent="0.45">
      <c r="A17" s="21" t="s">
        <v>9</v>
      </c>
      <c r="B17" s="21"/>
    </row>
    <row r="18" spans="1:7" s="11" customFormat="1" ht="15" customHeight="1" x14ac:dyDescent="0.45">
      <c r="A18" s="12" t="s">
        <v>10</v>
      </c>
      <c r="B18" s="10"/>
    </row>
    <row r="19" spans="1:7" x14ac:dyDescent="0.4">
      <c r="G19" s="3"/>
    </row>
  </sheetData>
  <mergeCells count="14">
    <mergeCell ref="A5:B5"/>
    <mergeCell ref="A1:B1"/>
    <mergeCell ref="A2:B2"/>
    <mergeCell ref="A3:B3"/>
    <mergeCell ref="A4:B4"/>
    <mergeCell ref="A17:B17"/>
    <mergeCell ref="A11:B11"/>
    <mergeCell ref="A6:B6"/>
    <mergeCell ref="A7:B7"/>
    <mergeCell ref="A9:B9"/>
    <mergeCell ref="A13:B13"/>
    <mergeCell ref="A12:B12"/>
    <mergeCell ref="A8:B8"/>
    <mergeCell ref="A10:B10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45"/>
  <cols>
    <col min="1" max="1" width="3.59765625" style="14" customWidth="1"/>
    <col min="2" max="10" width="10.546875" style="14" customWidth="1"/>
    <col min="11" max="11" width="3" style="14" customWidth="1"/>
    <col min="12" max="17" width="10.546875" style="14" customWidth="1"/>
    <col min="18" max="16384" width="9" style="14"/>
  </cols>
  <sheetData>
    <row r="1" spans="1:10" x14ac:dyDescent="0.45">
      <c r="A1" s="19" t="s">
        <v>11</v>
      </c>
    </row>
    <row r="2" spans="1:10" x14ac:dyDescent="0.45">
      <c r="A2" s="46" t="s">
        <v>12</v>
      </c>
      <c r="B2" s="46"/>
    </row>
    <row r="3" spans="1:10" ht="10.95" customHeight="1" thickBot="1" x14ac:dyDescent="0.5"/>
    <row r="4" spans="1:10" ht="28.5" customHeight="1" x14ac:dyDescent="0.45">
      <c r="B4" s="50" t="s">
        <v>13</v>
      </c>
      <c r="C4" s="50"/>
      <c r="D4" s="50"/>
      <c r="E4" s="52" t="s">
        <v>14</v>
      </c>
      <c r="F4" s="52"/>
      <c r="G4" s="52"/>
      <c r="H4" s="52" t="s">
        <v>15</v>
      </c>
      <c r="I4" s="52"/>
      <c r="J4" s="52"/>
    </row>
    <row r="5" spans="1:10" ht="33" customHeight="1" x14ac:dyDescent="0.45">
      <c r="B5" s="51"/>
      <c r="C5" s="51"/>
      <c r="D5" s="51"/>
      <c r="E5" s="53"/>
      <c r="F5" s="53"/>
      <c r="G5" s="53"/>
      <c r="H5" s="53"/>
      <c r="I5" s="53"/>
      <c r="J5" s="53"/>
    </row>
    <row r="6" spans="1:10" ht="15" customHeight="1" x14ac:dyDescent="0.45">
      <c r="B6" s="34">
        <v>738406</v>
      </c>
      <c r="C6" s="35"/>
      <c r="D6" s="35"/>
      <c r="E6" s="37">
        <v>6.5184306835213687E-2</v>
      </c>
      <c r="F6" s="38"/>
      <c r="G6" s="38"/>
      <c r="H6" s="40">
        <v>0.10085306474168031</v>
      </c>
      <c r="I6" s="41"/>
      <c r="J6" s="42"/>
    </row>
    <row r="7" spans="1:10" ht="22.5" customHeight="1" x14ac:dyDescent="0.45">
      <c r="B7" s="35"/>
      <c r="C7" s="35"/>
      <c r="D7" s="35"/>
      <c r="E7" s="38"/>
      <c r="F7" s="38"/>
      <c r="G7" s="38"/>
      <c r="H7" s="40"/>
      <c r="I7" s="41"/>
      <c r="J7" s="42"/>
    </row>
    <row r="8" spans="1:10" ht="19.5" customHeight="1" thickBot="1" x14ac:dyDescent="0.5">
      <c r="B8" s="36"/>
      <c r="C8" s="36"/>
      <c r="D8" s="36"/>
      <c r="E8" s="39"/>
      <c r="F8" s="39"/>
      <c r="G8" s="39"/>
      <c r="H8" s="43"/>
      <c r="I8" s="44"/>
      <c r="J8" s="45"/>
    </row>
    <row r="9" spans="1:10" ht="10.75" customHeight="1" thickBot="1" x14ac:dyDescent="0.5"/>
    <row r="10" spans="1:10" ht="26.5" customHeight="1" thickBot="1" x14ac:dyDescent="0.5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6">
      <c r="B11" s="72" t="s">
        <v>17</v>
      </c>
      <c r="C11" s="72"/>
      <c r="D11" s="72"/>
      <c r="E11" s="73" t="s">
        <v>18</v>
      </c>
      <c r="F11" s="73"/>
      <c r="G11" s="73"/>
      <c r="H11" s="74" t="s">
        <v>19</v>
      </c>
      <c r="I11" s="74"/>
      <c r="J11" s="74"/>
    </row>
    <row r="12" spans="1:10" ht="15" customHeight="1" x14ac:dyDescent="0.45">
      <c r="B12" s="75">
        <v>6.4166596696126524E-2</v>
      </c>
      <c r="C12" s="76"/>
      <c r="D12" s="77"/>
      <c r="E12" s="81">
        <v>0.10553679141285417</v>
      </c>
      <c r="F12" s="82"/>
      <c r="G12" s="83"/>
      <c r="H12" s="87">
        <v>0.38011473362892501</v>
      </c>
      <c r="I12" s="88"/>
      <c r="J12" s="89"/>
    </row>
    <row r="13" spans="1:10" ht="17.25" customHeight="1" x14ac:dyDescent="0.45">
      <c r="B13" s="75"/>
      <c r="C13" s="76"/>
      <c r="D13" s="77"/>
      <c r="E13" s="81"/>
      <c r="F13" s="82"/>
      <c r="G13" s="83"/>
      <c r="H13" s="87"/>
      <c r="I13" s="88"/>
      <c r="J13" s="89"/>
    </row>
    <row r="14" spans="1:10" ht="15" customHeight="1" thickBot="1" x14ac:dyDescent="0.5">
      <c r="B14" s="78"/>
      <c r="C14" s="79"/>
      <c r="D14" s="80"/>
      <c r="E14" s="84"/>
      <c r="F14" s="85"/>
      <c r="G14" s="86"/>
      <c r="H14" s="90"/>
      <c r="I14" s="91"/>
      <c r="J14" s="92"/>
    </row>
    <row r="15" spans="1:10" ht="28.5" customHeight="1" x14ac:dyDescent="0.6">
      <c r="B15" s="47" t="s">
        <v>20</v>
      </c>
      <c r="C15" s="47"/>
      <c r="D15" s="47"/>
      <c r="E15" s="48" t="s">
        <v>21</v>
      </c>
      <c r="F15" s="48"/>
      <c r="G15" s="48"/>
      <c r="H15" s="49" t="s">
        <v>22</v>
      </c>
      <c r="I15" s="49"/>
      <c r="J15" s="49"/>
    </row>
    <row r="16" spans="1:10" ht="15" customHeight="1" x14ac:dyDescent="0.45">
      <c r="B16" s="54">
        <v>6.9608047605246984E-2</v>
      </c>
      <c r="C16" s="55"/>
      <c r="D16" s="56"/>
      <c r="E16" s="60">
        <v>7.3501569597213462E-2</v>
      </c>
      <c r="F16" s="61"/>
      <c r="G16" s="62"/>
      <c r="H16" s="66">
        <v>0.26938703098295519</v>
      </c>
      <c r="I16" s="67"/>
      <c r="J16" s="68"/>
    </row>
    <row r="17" spans="2:10" ht="17.25" customHeight="1" x14ac:dyDescent="0.45">
      <c r="B17" s="54"/>
      <c r="C17" s="55"/>
      <c r="D17" s="56"/>
      <c r="E17" s="60"/>
      <c r="F17" s="61"/>
      <c r="G17" s="62"/>
      <c r="H17" s="66"/>
      <c r="I17" s="67"/>
      <c r="J17" s="68"/>
    </row>
    <row r="18" spans="2:10" ht="15" customHeight="1" thickBot="1" x14ac:dyDescent="0.5">
      <c r="B18" s="57"/>
      <c r="C18" s="58"/>
      <c r="D18" s="59"/>
      <c r="E18" s="63"/>
      <c r="F18" s="64"/>
      <c r="G18" s="65"/>
      <c r="H18" s="69"/>
      <c r="I18" s="70"/>
      <c r="J18" s="71"/>
    </row>
    <row r="19" spans="2:10" ht="10.95" customHeight="1" thickBot="1" x14ac:dyDescent="0.5"/>
    <row r="20" spans="2:10" ht="28.5" customHeight="1" x14ac:dyDescent="0.45">
      <c r="C20" s="99" t="s">
        <v>100</v>
      </c>
      <c r="D20" s="99"/>
      <c r="E20" s="99"/>
      <c r="F20" s="101" t="s">
        <v>101</v>
      </c>
      <c r="G20" s="101"/>
      <c r="H20" s="101"/>
    </row>
    <row r="21" spans="2:10" ht="33" customHeight="1" x14ac:dyDescent="0.45">
      <c r="C21" s="100"/>
      <c r="D21" s="100"/>
      <c r="E21" s="100"/>
      <c r="F21" s="102"/>
      <c r="G21" s="102"/>
      <c r="H21" s="102"/>
    </row>
    <row r="22" spans="2:10" ht="15" customHeight="1" x14ac:dyDescent="0.45">
      <c r="C22" s="34">
        <v>261144</v>
      </c>
      <c r="D22" s="35"/>
      <c r="E22" s="35"/>
      <c r="F22" s="37">
        <v>0.35365909811133711</v>
      </c>
      <c r="G22" s="38"/>
      <c r="H22" s="38"/>
    </row>
    <row r="23" spans="2:10" ht="22.5" customHeight="1" x14ac:dyDescent="0.45">
      <c r="C23" s="35"/>
      <c r="D23" s="35"/>
      <c r="E23" s="35"/>
      <c r="F23" s="38"/>
      <c r="G23" s="38"/>
      <c r="H23" s="38"/>
    </row>
    <row r="24" spans="2:10" ht="19.5" customHeight="1" thickBot="1" x14ac:dyDescent="0.5">
      <c r="C24" s="36"/>
      <c r="D24" s="36"/>
      <c r="E24" s="36"/>
      <c r="F24" s="39"/>
      <c r="G24" s="39"/>
      <c r="H24" s="39"/>
    </row>
    <row r="25" spans="2:10" ht="10.75" customHeight="1" thickBot="1" x14ac:dyDescent="0.5"/>
    <row r="26" spans="2:10" ht="26.5" customHeight="1" thickBot="1" x14ac:dyDescent="0.5">
      <c r="C26" s="15" t="s">
        <v>102</v>
      </c>
      <c r="D26" s="16"/>
      <c r="E26" s="16"/>
      <c r="F26" s="16"/>
      <c r="G26" s="16"/>
      <c r="H26" s="17"/>
    </row>
    <row r="27" spans="2:10" ht="28.5" customHeight="1" x14ac:dyDescent="0.6">
      <c r="C27" s="47" t="s">
        <v>103</v>
      </c>
      <c r="D27" s="47"/>
      <c r="E27" s="47"/>
      <c r="F27" s="74" t="s">
        <v>104</v>
      </c>
      <c r="G27" s="74"/>
      <c r="H27" s="74"/>
    </row>
    <row r="28" spans="2:10" ht="15" customHeight="1" x14ac:dyDescent="0.45">
      <c r="C28" s="103">
        <v>0.6188999172870141</v>
      </c>
      <c r="D28" s="104"/>
      <c r="E28" s="104"/>
      <c r="F28" s="106">
        <v>0.30374812364059678</v>
      </c>
      <c r="G28" s="107"/>
      <c r="H28" s="107"/>
    </row>
    <row r="29" spans="2:10" ht="17.25" customHeight="1" x14ac:dyDescent="0.45">
      <c r="C29" s="104"/>
      <c r="D29" s="104"/>
      <c r="E29" s="104"/>
      <c r="F29" s="107"/>
      <c r="G29" s="107"/>
      <c r="H29" s="107"/>
    </row>
    <row r="30" spans="2:10" ht="15" customHeight="1" thickBot="1" x14ac:dyDescent="0.5">
      <c r="C30" s="105"/>
      <c r="D30" s="105"/>
      <c r="E30" s="105"/>
      <c r="F30" s="108"/>
      <c r="G30" s="108"/>
      <c r="H30" s="108"/>
    </row>
    <row r="31" spans="2:10" ht="28.5" customHeight="1" x14ac:dyDescent="0.6">
      <c r="C31" s="72" t="s">
        <v>105</v>
      </c>
      <c r="D31" s="72"/>
      <c r="E31" s="72"/>
      <c r="F31" s="73" t="s">
        <v>106</v>
      </c>
      <c r="G31" s="73"/>
      <c r="H31" s="73"/>
    </row>
    <row r="32" spans="2:10" ht="15" customHeight="1" x14ac:dyDescent="0.45">
      <c r="C32" s="93">
        <v>6.9517201237631346E-2</v>
      </c>
      <c r="D32" s="94"/>
      <c r="E32" s="94"/>
      <c r="F32" s="96">
        <v>7.8347578347578353E-3</v>
      </c>
      <c r="G32" s="97"/>
      <c r="H32" s="97"/>
    </row>
    <row r="33" spans="3:8" ht="17.25" customHeight="1" x14ac:dyDescent="0.45">
      <c r="C33" s="94"/>
      <c r="D33" s="94"/>
      <c r="E33" s="94"/>
      <c r="F33" s="97"/>
      <c r="G33" s="97"/>
      <c r="H33" s="97"/>
    </row>
    <row r="34" spans="3:8" ht="15" customHeight="1" thickBot="1" x14ac:dyDescent="0.5">
      <c r="C34" s="95"/>
      <c r="D34" s="95"/>
      <c r="E34" s="95"/>
      <c r="F34" s="98"/>
      <c r="G34" s="98"/>
      <c r="H34" s="98"/>
    </row>
  </sheetData>
  <mergeCells count="31"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21.84765625" style="4" bestFit="1" customWidth="1"/>
    <col min="2" max="36" width="18" style="4" customWidth="1"/>
    <col min="37" max="16384" width="8.75" style="4"/>
  </cols>
  <sheetData>
    <row r="1" spans="1:36" ht="15" customHeight="1" x14ac:dyDescent="0.4">
      <c r="A1" s="5" t="s">
        <v>23</v>
      </c>
    </row>
    <row r="2" spans="1:36" ht="15" customHeight="1" x14ac:dyDescent="0.4">
      <c r="A2" s="18" t="s">
        <v>12</v>
      </c>
    </row>
    <row r="3" spans="1:36" ht="50.25" customHeight="1" x14ac:dyDescent="0.4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79</v>
      </c>
      <c r="G3" s="13" t="s">
        <v>80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81</v>
      </c>
      <c r="S3" s="13" t="s">
        <v>82</v>
      </c>
      <c r="T3" s="13" t="s">
        <v>83</v>
      </c>
      <c r="U3" s="13" t="s">
        <v>84</v>
      </c>
      <c r="V3" s="13" t="s">
        <v>85</v>
      </c>
      <c r="W3" s="13" t="s">
        <v>86</v>
      </c>
      <c r="X3" s="13" t="s">
        <v>87</v>
      </c>
      <c r="Y3" s="13" t="s">
        <v>88</v>
      </c>
      <c r="Z3" s="13" t="s">
        <v>89</v>
      </c>
      <c r="AA3" s="13" t="s">
        <v>90</v>
      </c>
      <c r="AB3" s="13" t="s">
        <v>91</v>
      </c>
      <c r="AC3" s="13" t="s">
        <v>92</v>
      </c>
      <c r="AD3" s="13" t="s">
        <v>93</v>
      </c>
      <c r="AE3" s="13" t="s">
        <v>94</v>
      </c>
      <c r="AF3" s="13" t="s">
        <v>95</v>
      </c>
      <c r="AG3" s="13" t="s">
        <v>96</v>
      </c>
      <c r="AH3" s="13" t="s">
        <v>97</v>
      </c>
      <c r="AI3" s="13" t="s">
        <v>98</v>
      </c>
      <c r="AJ3" s="13" t="s">
        <v>99</v>
      </c>
    </row>
    <row r="4" spans="1:36" x14ac:dyDescent="0.4">
      <c r="A4" s="4" t="s">
        <v>39</v>
      </c>
      <c r="B4" s="4">
        <v>738406</v>
      </c>
      <c r="C4" s="4">
        <v>93.26</v>
      </c>
      <c r="D4" s="4">
        <v>72</v>
      </c>
      <c r="E4" s="4">
        <v>17741</v>
      </c>
      <c r="F4" s="4">
        <v>13051</v>
      </c>
      <c r="G4" s="4">
        <v>34330</v>
      </c>
      <c r="H4" s="4">
        <v>77929</v>
      </c>
      <c r="I4" s="4">
        <v>280679</v>
      </c>
      <c r="J4" s="4">
        <v>51399</v>
      </c>
      <c r="K4" s="4">
        <v>7276</v>
      </c>
      <c r="L4" s="4">
        <v>15119</v>
      </c>
      <c r="M4" s="4">
        <v>54274</v>
      </c>
      <c r="N4" s="4">
        <v>198917</v>
      </c>
      <c r="O4" s="4">
        <v>2417</v>
      </c>
      <c r="P4" s="4">
        <v>1538</v>
      </c>
      <c r="Q4" s="4">
        <v>1477</v>
      </c>
      <c r="R4" s="4">
        <v>5543</v>
      </c>
      <c r="S4" s="4">
        <v>432</v>
      </c>
      <c r="T4" s="4">
        <v>589</v>
      </c>
      <c r="U4" s="4">
        <v>219</v>
      </c>
      <c r="V4" s="4">
        <v>804</v>
      </c>
      <c r="W4" s="4">
        <v>12611</v>
      </c>
      <c r="X4" s="4">
        <v>4519</v>
      </c>
      <c r="Y4" s="4">
        <v>50373</v>
      </c>
      <c r="Z4" s="4">
        <v>9408</v>
      </c>
      <c r="AA4" s="4">
        <v>88</v>
      </c>
      <c r="AB4" s="4">
        <v>66</v>
      </c>
      <c r="AC4" s="4">
        <v>3908</v>
      </c>
      <c r="AD4" s="4">
        <v>5905</v>
      </c>
      <c r="AE4" s="4">
        <v>2</v>
      </c>
      <c r="AF4" s="4">
        <v>0</v>
      </c>
      <c r="AG4" s="4">
        <v>13865</v>
      </c>
      <c r="AH4" s="4">
        <v>655</v>
      </c>
      <c r="AI4" s="4">
        <v>152148</v>
      </c>
      <c r="AJ4" s="4">
        <v>9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3.7" x14ac:dyDescent="0.4"/>
  <cols>
    <col min="1" max="1" width="47.046875" style="4" bestFit="1" customWidth="1"/>
    <col min="2" max="35" width="18" style="4" customWidth="1"/>
    <col min="36" max="16384" width="8.75" style="4"/>
  </cols>
  <sheetData>
    <row r="1" spans="1:35" ht="15" customHeight="1" x14ac:dyDescent="0.4">
      <c r="A1" s="5" t="s">
        <v>40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79</v>
      </c>
      <c r="F3" s="13" t="s">
        <v>80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81</v>
      </c>
      <c r="R3" s="13" t="s">
        <v>82</v>
      </c>
      <c r="S3" s="13" t="s">
        <v>83</v>
      </c>
      <c r="T3" s="13" t="s">
        <v>84</v>
      </c>
      <c r="U3" s="13" t="s">
        <v>85</v>
      </c>
      <c r="V3" s="13" t="s">
        <v>86</v>
      </c>
      <c r="W3" s="13" t="s">
        <v>87</v>
      </c>
      <c r="X3" s="13" t="s">
        <v>88</v>
      </c>
      <c r="Y3" s="13" t="s">
        <v>89</v>
      </c>
      <c r="Z3" s="13" t="s">
        <v>90</v>
      </c>
      <c r="AA3" s="13" t="s">
        <v>91</v>
      </c>
      <c r="AB3" s="13" t="s">
        <v>92</v>
      </c>
      <c r="AC3" s="13" t="s">
        <v>93</v>
      </c>
      <c r="AD3" s="13" t="s">
        <v>94</v>
      </c>
      <c r="AE3" s="13" t="s">
        <v>95</v>
      </c>
      <c r="AF3" s="13" t="s">
        <v>96</v>
      </c>
      <c r="AG3" s="13" t="s">
        <v>97</v>
      </c>
      <c r="AH3" s="13" t="s">
        <v>98</v>
      </c>
      <c r="AI3" s="13" t="s">
        <v>99</v>
      </c>
    </row>
    <row r="4" spans="1:35" x14ac:dyDescent="0.4">
      <c r="A4" s="4" t="s">
        <v>41</v>
      </c>
      <c r="B4" s="4">
        <v>84149</v>
      </c>
      <c r="C4" s="4">
        <v>93.36</v>
      </c>
      <c r="D4" s="4">
        <v>70</v>
      </c>
      <c r="E4" s="4">
        <v>1393</v>
      </c>
      <c r="F4" s="4">
        <v>3541</v>
      </c>
      <c r="G4" s="4">
        <v>8428</v>
      </c>
      <c r="H4" s="4">
        <v>33596</v>
      </c>
      <c r="I4" s="4">
        <v>5866</v>
      </c>
      <c r="J4" s="4">
        <v>750</v>
      </c>
      <c r="K4" s="4">
        <v>1703</v>
      </c>
      <c r="L4" s="4">
        <v>4997</v>
      </c>
      <c r="M4" s="4">
        <v>23288</v>
      </c>
      <c r="N4" s="4">
        <v>234</v>
      </c>
      <c r="O4" s="4">
        <v>177</v>
      </c>
      <c r="P4" s="4">
        <v>176</v>
      </c>
      <c r="Q4" s="4">
        <v>138</v>
      </c>
      <c r="R4" s="4">
        <v>45</v>
      </c>
      <c r="S4" s="4">
        <v>12</v>
      </c>
      <c r="T4" s="4">
        <v>60</v>
      </c>
      <c r="U4" s="4">
        <v>102</v>
      </c>
      <c r="V4" s="4">
        <v>704</v>
      </c>
      <c r="W4" s="4">
        <v>0</v>
      </c>
      <c r="X4" s="4">
        <v>4919</v>
      </c>
      <c r="Y4" s="4">
        <v>2261</v>
      </c>
      <c r="Z4" s="4">
        <v>5</v>
      </c>
      <c r="AA4" s="4">
        <v>33</v>
      </c>
      <c r="AB4" s="4">
        <v>352</v>
      </c>
      <c r="AC4" s="4">
        <v>640</v>
      </c>
      <c r="AD4" s="4">
        <v>0</v>
      </c>
      <c r="AE4" s="4">
        <v>0</v>
      </c>
      <c r="AF4" s="4">
        <v>667</v>
      </c>
      <c r="AG4" s="4">
        <v>107</v>
      </c>
      <c r="AH4" s="4">
        <v>17911</v>
      </c>
      <c r="AI4" s="4">
        <v>0</v>
      </c>
    </row>
    <row r="5" spans="1:35" x14ac:dyDescent="0.4">
      <c r="A5" s="4" t="s">
        <v>42</v>
      </c>
      <c r="B5" s="4">
        <v>105425</v>
      </c>
      <c r="C5" s="4">
        <v>92.71</v>
      </c>
      <c r="D5" s="4">
        <v>61</v>
      </c>
      <c r="E5" s="4">
        <v>1889</v>
      </c>
      <c r="F5" s="4">
        <v>3765</v>
      </c>
      <c r="G5" s="4">
        <v>9568</v>
      </c>
      <c r="H5" s="4">
        <v>31814</v>
      </c>
      <c r="I5" s="4">
        <v>6391</v>
      </c>
      <c r="J5" s="4">
        <v>1319</v>
      </c>
      <c r="K5" s="4">
        <v>1701</v>
      </c>
      <c r="L5" s="4">
        <v>10607</v>
      </c>
      <c r="M5" s="4">
        <v>37575</v>
      </c>
      <c r="N5" s="4">
        <v>405</v>
      </c>
      <c r="O5" s="4">
        <v>228</v>
      </c>
      <c r="P5" s="4">
        <v>163</v>
      </c>
      <c r="Q5" s="4">
        <v>0</v>
      </c>
      <c r="R5" s="4">
        <v>1</v>
      </c>
      <c r="S5" s="4">
        <v>6</v>
      </c>
      <c r="T5" s="4">
        <v>0</v>
      </c>
      <c r="U5" s="4">
        <v>8</v>
      </c>
      <c r="V5" s="4">
        <v>2370</v>
      </c>
      <c r="W5" s="4">
        <v>87</v>
      </c>
      <c r="X5" s="4">
        <v>5811</v>
      </c>
      <c r="Y5" s="4">
        <v>1213</v>
      </c>
      <c r="Z5" s="4">
        <v>0</v>
      </c>
      <c r="AA5" s="4">
        <v>6</v>
      </c>
      <c r="AB5" s="4">
        <v>883</v>
      </c>
      <c r="AC5" s="4">
        <v>788</v>
      </c>
      <c r="AD5" s="4">
        <v>0</v>
      </c>
      <c r="AE5" s="4">
        <v>0</v>
      </c>
      <c r="AF5" s="4">
        <v>5471</v>
      </c>
      <c r="AG5" s="4">
        <v>60</v>
      </c>
      <c r="AH5" s="4">
        <v>30157</v>
      </c>
      <c r="AI5" s="4">
        <v>0</v>
      </c>
    </row>
    <row r="6" spans="1:35" x14ac:dyDescent="0.4">
      <c r="A6" s="4" t="s">
        <v>43</v>
      </c>
      <c r="B6" s="4">
        <v>136551</v>
      </c>
      <c r="C6" s="4">
        <v>93.3</v>
      </c>
      <c r="D6" s="4">
        <v>72</v>
      </c>
      <c r="E6" s="4">
        <v>2592</v>
      </c>
      <c r="F6" s="4">
        <v>6628</v>
      </c>
      <c r="G6" s="4">
        <v>14983</v>
      </c>
      <c r="H6" s="4">
        <v>54522</v>
      </c>
      <c r="I6" s="4">
        <v>9540</v>
      </c>
      <c r="J6" s="4">
        <v>1179</v>
      </c>
      <c r="K6" s="4">
        <v>2820</v>
      </c>
      <c r="L6" s="4">
        <v>7120</v>
      </c>
      <c r="M6" s="4">
        <v>36147</v>
      </c>
      <c r="N6" s="4">
        <v>450</v>
      </c>
      <c r="O6" s="4">
        <v>285</v>
      </c>
      <c r="P6" s="4">
        <v>285</v>
      </c>
      <c r="Q6" s="4">
        <v>440</v>
      </c>
      <c r="R6" s="4">
        <v>59</v>
      </c>
      <c r="S6" s="4">
        <v>293</v>
      </c>
      <c r="T6" s="4">
        <v>91</v>
      </c>
      <c r="U6" s="4">
        <v>264</v>
      </c>
      <c r="V6" s="4">
        <v>692</v>
      </c>
      <c r="W6" s="4">
        <v>2358</v>
      </c>
      <c r="X6" s="4">
        <v>9814</v>
      </c>
      <c r="Y6" s="4">
        <v>1738</v>
      </c>
      <c r="Z6" s="4">
        <v>0</v>
      </c>
      <c r="AA6" s="4">
        <v>4</v>
      </c>
      <c r="AB6" s="4">
        <v>555</v>
      </c>
      <c r="AC6" s="4">
        <v>1032</v>
      </c>
      <c r="AD6" s="4">
        <v>0</v>
      </c>
      <c r="AE6" s="4">
        <v>0</v>
      </c>
      <c r="AF6" s="4">
        <v>61</v>
      </c>
      <c r="AG6" s="4">
        <v>3</v>
      </c>
      <c r="AH6" s="4">
        <v>27391</v>
      </c>
      <c r="AI6" s="4">
        <v>0</v>
      </c>
    </row>
    <row r="7" spans="1:35" x14ac:dyDescent="0.4">
      <c r="A7" s="4" t="s">
        <v>44</v>
      </c>
      <c r="B7" s="4">
        <v>119766</v>
      </c>
      <c r="C7" s="4">
        <v>93.5</v>
      </c>
      <c r="D7" s="4">
        <v>78</v>
      </c>
      <c r="E7" s="4">
        <v>2018</v>
      </c>
      <c r="F7" s="4">
        <v>5146</v>
      </c>
      <c r="G7" s="4">
        <v>13274</v>
      </c>
      <c r="H7" s="4">
        <v>48319</v>
      </c>
      <c r="I7" s="4">
        <v>8973</v>
      </c>
      <c r="J7" s="4">
        <v>1285</v>
      </c>
      <c r="K7" s="4">
        <v>2693</v>
      </c>
      <c r="L7" s="4">
        <v>12866</v>
      </c>
      <c r="M7" s="4">
        <v>24294</v>
      </c>
      <c r="N7" s="4">
        <v>404</v>
      </c>
      <c r="O7" s="4">
        <v>241</v>
      </c>
      <c r="P7" s="4">
        <v>253</v>
      </c>
      <c r="Q7" s="4">
        <v>109</v>
      </c>
      <c r="R7" s="4">
        <v>27</v>
      </c>
      <c r="S7" s="4">
        <v>68</v>
      </c>
      <c r="T7" s="4">
        <v>0</v>
      </c>
      <c r="U7" s="4">
        <v>124</v>
      </c>
      <c r="V7" s="4">
        <v>84</v>
      </c>
      <c r="W7" s="4">
        <v>1769</v>
      </c>
      <c r="X7" s="4">
        <v>12038</v>
      </c>
      <c r="Y7" s="4">
        <v>1123</v>
      </c>
      <c r="Z7" s="4">
        <v>68</v>
      </c>
      <c r="AA7" s="4">
        <v>6</v>
      </c>
      <c r="AB7" s="4">
        <v>717</v>
      </c>
      <c r="AC7" s="4">
        <v>1051</v>
      </c>
      <c r="AD7" s="4">
        <v>0</v>
      </c>
      <c r="AE7" s="4">
        <v>0</v>
      </c>
      <c r="AF7" s="4">
        <v>4445</v>
      </c>
      <c r="AG7" s="4">
        <v>195</v>
      </c>
      <c r="AH7" s="4">
        <v>17592</v>
      </c>
      <c r="AI7" s="4">
        <v>7</v>
      </c>
    </row>
    <row r="8" spans="1:35" x14ac:dyDescent="0.4">
      <c r="A8" s="4" t="s">
        <v>45</v>
      </c>
      <c r="B8" s="4">
        <v>94833</v>
      </c>
      <c r="C8" s="4">
        <v>93.31</v>
      </c>
      <c r="D8" s="4">
        <v>72</v>
      </c>
      <c r="E8" s="4">
        <v>1781</v>
      </c>
      <c r="F8" s="4">
        <v>5340</v>
      </c>
      <c r="G8" s="4">
        <v>10206</v>
      </c>
      <c r="H8" s="4">
        <v>35354</v>
      </c>
      <c r="I8" s="4">
        <v>6388</v>
      </c>
      <c r="J8" s="4">
        <v>933</v>
      </c>
      <c r="K8" s="4">
        <v>1980</v>
      </c>
      <c r="L8" s="4">
        <v>7304</v>
      </c>
      <c r="M8" s="4">
        <v>24885</v>
      </c>
      <c r="N8" s="4">
        <v>285</v>
      </c>
      <c r="O8" s="4">
        <v>210</v>
      </c>
      <c r="P8" s="4">
        <v>167</v>
      </c>
      <c r="Q8" s="4">
        <v>1759</v>
      </c>
      <c r="R8" s="4">
        <v>24</v>
      </c>
      <c r="S8" s="4">
        <v>7</v>
      </c>
      <c r="T8" s="4">
        <v>19</v>
      </c>
      <c r="U8" s="4">
        <v>73</v>
      </c>
      <c r="V8" s="4">
        <v>2501</v>
      </c>
      <c r="W8" s="4">
        <v>84</v>
      </c>
      <c r="X8" s="4">
        <v>6278</v>
      </c>
      <c r="Y8" s="4">
        <v>1007</v>
      </c>
      <c r="Z8" s="4">
        <v>12</v>
      </c>
      <c r="AA8" s="4">
        <v>3</v>
      </c>
      <c r="AB8" s="4">
        <v>496</v>
      </c>
      <c r="AC8" s="4">
        <v>757</v>
      </c>
      <c r="AD8" s="4">
        <v>0</v>
      </c>
      <c r="AE8" s="4">
        <v>0</v>
      </c>
      <c r="AF8" s="4">
        <v>1981</v>
      </c>
      <c r="AG8" s="4">
        <v>157</v>
      </c>
      <c r="AH8" s="4">
        <v>19014</v>
      </c>
      <c r="AI8" s="4">
        <v>2</v>
      </c>
    </row>
    <row r="9" spans="1:35" x14ac:dyDescent="0.4">
      <c r="A9" s="4" t="s">
        <v>46</v>
      </c>
      <c r="B9" s="4">
        <v>118761</v>
      </c>
      <c r="C9" s="4">
        <v>93.23</v>
      </c>
      <c r="D9" s="4">
        <v>72</v>
      </c>
      <c r="E9" s="4">
        <v>1998</v>
      </c>
      <c r="F9" s="4">
        <v>5848</v>
      </c>
      <c r="G9" s="4">
        <v>13047</v>
      </c>
      <c r="H9" s="4">
        <v>46809</v>
      </c>
      <c r="I9" s="4">
        <v>8703</v>
      </c>
      <c r="J9" s="4">
        <v>1028</v>
      </c>
      <c r="K9" s="4">
        <v>2640</v>
      </c>
      <c r="L9" s="4">
        <v>5800</v>
      </c>
      <c r="M9" s="4">
        <v>32000</v>
      </c>
      <c r="N9" s="4">
        <v>374</v>
      </c>
      <c r="O9" s="4">
        <v>243</v>
      </c>
      <c r="P9" s="4">
        <v>271</v>
      </c>
      <c r="Q9" s="4">
        <v>1919</v>
      </c>
      <c r="R9" s="4">
        <v>254</v>
      </c>
      <c r="S9" s="4">
        <v>160</v>
      </c>
      <c r="T9" s="4">
        <v>41</v>
      </c>
      <c r="U9" s="4">
        <v>232</v>
      </c>
      <c r="V9" s="4">
        <v>4371</v>
      </c>
      <c r="W9" s="4">
        <v>152</v>
      </c>
      <c r="X9" s="4">
        <v>6960</v>
      </c>
      <c r="Y9" s="4">
        <v>1240</v>
      </c>
      <c r="Z9" s="4">
        <v>0</v>
      </c>
      <c r="AA9" s="4">
        <v>13</v>
      </c>
      <c r="AB9" s="4">
        <v>525</v>
      </c>
      <c r="AC9" s="4">
        <v>1087</v>
      </c>
      <c r="AD9" s="4">
        <v>2</v>
      </c>
      <c r="AE9" s="4">
        <v>0</v>
      </c>
      <c r="AF9" s="4">
        <v>715</v>
      </c>
      <c r="AG9" s="4">
        <v>78</v>
      </c>
      <c r="AH9" s="4">
        <v>24417</v>
      </c>
      <c r="AI9" s="4">
        <v>0</v>
      </c>
    </row>
    <row r="10" spans="1:35" x14ac:dyDescent="0.4">
      <c r="A10" s="4" t="s">
        <v>47</v>
      </c>
      <c r="B10" s="4">
        <v>78781</v>
      </c>
      <c r="C10" s="4">
        <v>93.45</v>
      </c>
      <c r="D10" s="4">
        <v>73</v>
      </c>
      <c r="E10" s="4">
        <v>1379</v>
      </c>
      <c r="F10" s="4">
        <v>4053</v>
      </c>
      <c r="G10" s="4">
        <v>8402</v>
      </c>
      <c r="H10" s="4">
        <v>30214</v>
      </c>
      <c r="I10" s="4">
        <v>5530</v>
      </c>
      <c r="J10" s="4">
        <v>780</v>
      </c>
      <c r="K10" s="4">
        <v>1582</v>
      </c>
      <c r="L10" s="4">
        <v>5569</v>
      </c>
      <c r="M10" s="4">
        <v>20692</v>
      </c>
      <c r="N10" s="4">
        <v>265</v>
      </c>
      <c r="O10" s="4">
        <v>153</v>
      </c>
      <c r="P10" s="4">
        <v>162</v>
      </c>
      <c r="Q10" s="4">
        <v>1174</v>
      </c>
      <c r="R10" s="4">
        <v>22</v>
      </c>
      <c r="S10" s="4">
        <v>43</v>
      </c>
      <c r="T10" s="4">
        <v>8</v>
      </c>
      <c r="U10" s="4">
        <v>1</v>
      </c>
      <c r="V10" s="4">
        <v>1884</v>
      </c>
      <c r="W10" s="4">
        <v>68</v>
      </c>
      <c r="X10" s="4">
        <v>4549</v>
      </c>
      <c r="Y10" s="4">
        <v>826</v>
      </c>
      <c r="Z10" s="4">
        <v>3</v>
      </c>
      <c r="AA10" s="4">
        <v>1</v>
      </c>
      <c r="AB10" s="4">
        <v>379</v>
      </c>
      <c r="AC10" s="4">
        <v>550</v>
      </c>
      <c r="AD10" s="4">
        <v>0</v>
      </c>
      <c r="AE10" s="4">
        <v>0</v>
      </c>
      <c r="AF10" s="4">
        <v>525</v>
      </c>
      <c r="AG10" s="4">
        <v>55</v>
      </c>
      <c r="AH10" s="4">
        <v>15651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3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9" sqref="A39"/>
    </sheetView>
  </sheetViews>
  <sheetFormatPr defaultColWidth="8.75" defaultRowHeight="13.7" x14ac:dyDescent="0.4"/>
  <cols>
    <col min="1" max="1" width="77.8476562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4">
      <c r="A1" s="5" t="s">
        <v>48</v>
      </c>
    </row>
    <row r="2" spans="1:35" ht="15" customHeight="1" x14ac:dyDescent="0.4">
      <c r="A2" s="18" t="s">
        <v>12</v>
      </c>
    </row>
    <row r="3" spans="1:35" s="6" customFormat="1" ht="50.25" customHeight="1" x14ac:dyDescent="0.4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79</v>
      </c>
      <c r="F3" s="13" t="s">
        <v>80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81</v>
      </c>
      <c r="R3" s="13" t="s">
        <v>82</v>
      </c>
      <c r="S3" s="13" t="s">
        <v>83</v>
      </c>
      <c r="T3" s="13" t="s">
        <v>84</v>
      </c>
      <c r="U3" s="13" t="s">
        <v>85</v>
      </c>
      <c r="V3" s="13" t="s">
        <v>86</v>
      </c>
      <c r="W3" s="13" t="s">
        <v>87</v>
      </c>
      <c r="X3" s="13" t="s">
        <v>88</v>
      </c>
      <c r="Y3" s="13" t="s">
        <v>89</v>
      </c>
      <c r="Z3" s="13" t="s">
        <v>90</v>
      </c>
      <c r="AA3" s="13" t="s">
        <v>91</v>
      </c>
      <c r="AB3" s="13" t="s">
        <v>92</v>
      </c>
      <c r="AC3" s="13" t="s">
        <v>93</v>
      </c>
      <c r="AD3" s="13" t="s">
        <v>94</v>
      </c>
      <c r="AE3" s="13" t="s">
        <v>95</v>
      </c>
      <c r="AF3" s="13" t="s">
        <v>96</v>
      </c>
      <c r="AG3" s="13" t="s">
        <v>97</v>
      </c>
      <c r="AH3" s="13" t="s">
        <v>98</v>
      </c>
      <c r="AI3" s="13" t="s">
        <v>99</v>
      </c>
    </row>
    <row r="4" spans="1:35" x14ac:dyDescent="0.4">
      <c r="A4" s="4" t="s">
        <v>49</v>
      </c>
      <c r="B4" s="8">
        <v>11525</v>
      </c>
      <c r="C4" s="8">
        <v>93.4</v>
      </c>
      <c r="D4" s="8">
        <v>79</v>
      </c>
      <c r="E4" s="8">
        <v>242</v>
      </c>
      <c r="F4" s="8">
        <v>565</v>
      </c>
      <c r="G4" s="8">
        <v>1348</v>
      </c>
      <c r="H4" s="8">
        <v>4734</v>
      </c>
      <c r="I4" s="8">
        <v>954</v>
      </c>
      <c r="J4" s="8">
        <v>87</v>
      </c>
      <c r="K4" s="8">
        <v>232</v>
      </c>
      <c r="L4" s="8">
        <v>709</v>
      </c>
      <c r="M4" s="8">
        <v>2553</v>
      </c>
      <c r="N4" s="8">
        <v>54</v>
      </c>
      <c r="O4" s="8">
        <v>22</v>
      </c>
      <c r="P4" s="4">
        <v>25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1</v>
      </c>
      <c r="Y4" s="4">
        <v>113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1757</v>
      </c>
      <c r="AI4" s="4">
        <v>0</v>
      </c>
    </row>
    <row r="5" spans="1:35" x14ac:dyDescent="0.4">
      <c r="A5" s="4" t="s">
        <v>50</v>
      </c>
      <c r="B5" s="8">
        <v>17351</v>
      </c>
      <c r="C5" s="8">
        <v>93.16</v>
      </c>
      <c r="D5" s="8">
        <v>63</v>
      </c>
      <c r="E5" s="8">
        <v>326</v>
      </c>
      <c r="F5" s="8">
        <v>771</v>
      </c>
      <c r="G5" s="8">
        <v>1876</v>
      </c>
      <c r="H5" s="8">
        <v>6174</v>
      </c>
      <c r="I5" s="8">
        <v>1015</v>
      </c>
      <c r="J5" s="8">
        <v>159</v>
      </c>
      <c r="K5" s="8">
        <v>293</v>
      </c>
      <c r="L5" s="8">
        <v>708</v>
      </c>
      <c r="M5" s="8">
        <v>5913</v>
      </c>
      <c r="N5" s="8">
        <v>55</v>
      </c>
      <c r="O5" s="8">
        <v>36</v>
      </c>
      <c r="P5" s="4">
        <v>25</v>
      </c>
      <c r="Q5" s="4">
        <v>0</v>
      </c>
      <c r="R5" s="4">
        <v>2</v>
      </c>
      <c r="S5" s="4">
        <v>0</v>
      </c>
      <c r="T5" s="4">
        <v>2</v>
      </c>
      <c r="U5" s="4">
        <v>0</v>
      </c>
      <c r="V5" s="4">
        <v>0</v>
      </c>
      <c r="W5" s="4">
        <v>618</v>
      </c>
      <c r="X5" s="4">
        <v>1857</v>
      </c>
      <c r="Y5" s="4">
        <v>223</v>
      </c>
      <c r="Z5" s="4">
        <v>0</v>
      </c>
      <c r="AA5" s="4">
        <v>2</v>
      </c>
      <c r="AB5" s="4">
        <v>86</v>
      </c>
      <c r="AC5" s="4">
        <v>143</v>
      </c>
      <c r="AD5" s="4">
        <v>0</v>
      </c>
      <c r="AE5" s="4">
        <v>0</v>
      </c>
      <c r="AF5" s="4">
        <v>0</v>
      </c>
      <c r="AG5" s="4">
        <v>0</v>
      </c>
      <c r="AH5" s="4">
        <v>4701</v>
      </c>
      <c r="AI5" s="4">
        <v>0</v>
      </c>
    </row>
    <row r="6" spans="1:35" x14ac:dyDescent="0.4">
      <c r="A6" s="4" t="s">
        <v>51</v>
      </c>
      <c r="B6" s="8">
        <v>15256</v>
      </c>
      <c r="C6" s="8">
        <v>93.25</v>
      </c>
      <c r="D6" s="8">
        <v>68</v>
      </c>
      <c r="E6" s="8">
        <v>328</v>
      </c>
      <c r="F6" s="8">
        <v>726</v>
      </c>
      <c r="G6" s="8">
        <v>1529</v>
      </c>
      <c r="H6" s="8">
        <v>5746</v>
      </c>
      <c r="I6" s="8">
        <v>1065</v>
      </c>
      <c r="J6" s="8">
        <v>112</v>
      </c>
      <c r="K6" s="8">
        <v>290</v>
      </c>
      <c r="L6" s="8">
        <v>728</v>
      </c>
      <c r="M6" s="8">
        <v>4622</v>
      </c>
      <c r="N6" s="8">
        <v>44</v>
      </c>
      <c r="O6" s="8">
        <v>34</v>
      </c>
      <c r="P6" s="4">
        <v>32</v>
      </c>
      <c r="Q6" s="4">
        <v>0</v>
      </c>
      <c r="R6" s="4">
        <v>0</v>
      </c>
      <c r="S6" s="4">
        <v>0</v>
      </c>
      <c r="T6" s="4">
        <v>0</v>
      </c>
      <c r="U6" s="4">
        <v>1</v>
      </c>
      <c r="V6" s="4">
        <v>0</v>
      </c>
      <c r="W6" s="4">
        <v>142</v>
      </c>
      <c r="X6" s="4">
        <v>1087</v>
      </c>
      <c r="Y6" s="4">
        <v>172</v>
      </c>
      <c r="Z6" s="4">
        <v>0</v>
      </c>
      <c r="AA6" s="4">
        <v>0</v>
      </c>
      <c r="AB6" s="4">
        <v>42</v>
      </c>
      <c r="AC6" s="4">
        <v>100</v>
      </c>
      <c r="AD6" s="4">
        <v>0</v>
      </c>
      <c r="AE6" s="4">
        <v>0</v>
      </c>
      <c r="AF6" s="4">
        <v>0</v>
      </c>
      <c r="AG6" s="4">
        <v>0</v>
      </c>
      <c r="AH6" s="4">
        <v>3526</v>
      </c>
      <c r="AI6" s="4">
        <v>0</v>
      </c>
    </row>
    <row r="7" spans="1:35" x14ac:dyDescent="0.4">
      <c r="A7" s="4" t="s">
        <v>52</v>
      </c>
      <c r="B7" s="8">
        <v>13772</v>
      </c>
      <c r="C7" s="8">
        <v>93.33</v>
      </c>
      <c r="D7" s="8">
        <v>72</v>
      </c>
      <c r="E7" s="8">
        <v>234</v>
      </c>
      <c r="F7" s="8">
        <v>563</v>
      </c>
      <c r="G7" s="8">
        <v>1391</v>
      </c>
      <c r="H7" s="8">
        <v>5372</v>
      </c>
      <c r="I7" s="8">
        <v>1004</v>
      </c>
      <c r="J7" s="8">
        <v>161</v>
      </c>
      <c r="K7" s="8">
        <v>319</v>
      </c>
      <c r="L7" s="8">
        <v>988</v>
      </c>
      <c r="M7" s="8">
        <v>3628</v>
      </c>
      <c r="N7" s="8">
        <v>61</v>
      </c>
      <c r="O7" s="8">
        <v>22</v>
      </c>
      <c r="P7" s="4">
        <v>29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51</v>
      </c>
      <c r="X7" s="4">
        <v>1143</v>
      </c>
      <c r="Y7" s="4">
        <v>136</v>
      </c>
      <c r="Z7" s="4">
        <v>0</v>
      </c>
      <c r="AA7" s="4">
        <v>1</v>
      </c>
      <c r="AB7" s="4">
        <v>88</v>
      </c>
      <c r="AC7" s="4">
        <v>130</v>
      </c>
      <c r="AD7" s="4">
        <v>0</v>
      </c>
      <c r="AE7" s="4">
        <v>0</v>
      </c>
      <c r="AF7" s="4">
        <v>0</v>
      </c>
      <c r="AG7" s="4">
        <v>0</v>
      </c>
      <c r="AH7" s="4">
        <v>2773</v>
      </c>
      <c r="AI7" s="4">
        <v>0</v>
      </c>
    </row>
    <row r="8" spans="1:35" x14ac:dyDescent="0.4">
      <c r="A8" s="4" t="s">
        <v>110</v>
      </c>
      <c r="B8" s="8">
        <v>39571</v>
      </c>
      <c r="C8" s="8">
        <v>93.04</v>
      </c>
      <c r="D8" s="8">
        <v>68</v>
      </c>
      <c r="E8" s="8">
        <v>615</v>
      </c>
      <c r="F8" s="8">
        <v>1654</v>
      </c>
      <c r="G8" s="8">
        <v>4021</v>
      </c>
      <c r="H8" s="8">
        <v>15782</v>
      </c>
      <c r="I8" s="8">
        <v>2753</v>
      </c>
      <c r="J8" s="8">
        <v>378</v>
      </c>
      <c r="K8" s="8">
        <v>757</v>
      </c>
      <c r="L8" s="8">
        <v>2140</v>
      </c>
      <c r="M8" s="8">
        <v>11176</v>
      </c>
      <c r="N8" s="8">
        <v>119</v>
      </c>
      <c r="O8" s="8">
        <v>82</v>
      </c>
      <c r="P8" s="4">
        <v>94</v>
      </c>
      <c r="Q8" s="4">
        <v>138</v>
      </c>
      <c r="R8" s="4">
        <v>2</v>
      </c>
      <c r="S8" s="4">
        <v>12</v>
      </c>
      <c r="T8" s="4">
        <v>60</v>
      </c>
      <c r="U8" s="4">
        <v>102</v>
      </c>
      <c r="V8" s="4">
        <v>661</v>
      </c>
      <c r="W8" s="4">
        <v>0</v>
      </c>
      <c r="X8" s="4">
        <v>1825</v>
      </c>
      <c r="Y8" s="4">
        <v>1466</v>
      </c>
      <c r="Z8" s="4">
        <v>0</v>
      </c>
      <c r="AA8" s="4">
        <v>30</v>
      </c>
      <c r="AB8" s="4">
        <v>199</v>
      </c>
      <c r="AC8" s="4">
        <v>330</v>
      </c>
      <c r="AD8" s="4">
        <v>0</v>
      </c>
      <c r="AE8" s="4">
        <v>0</v>
      </c>
      <c r="AF8" s="4">
        <v>346</v>
      </c>
      <c r="AG8" s="4">
        <v>30</v>
      </c>
      <c r="AH8" s="4">
        <v>8638</v>
      </c>
      <c r="AI8" s="4">
        <v>0</v>
      </c>
    </row>
    <row r="9" spans="1:35" x14ac:dyDescent="0.4">
      <c r="A9" s="4" t="s">
        <v>53</v>
      </c>
      <c r="B9" s="8">
        <v>31038</v>
      </c>
      <c r="C9" s="8">
        <v>93.33</v>
      </c>
      <c r="D9" s="8">
        <v>71</v>
      </c>
      <c r="E9" s="8">
        <v>536</v>
      </c>
      <c r="F9" s="8">
        <v>1355</v>
      </c>
      <c r="G9" s="8">
        <v>3298</v>
      </c>
      <c r="H9" s="8">
        <v>11674</v>
      </c>
      <c r="I9" s="8">
        <v>2195</v>
      </c>
      <c r="J9" s="8">
        <v>283</v>
      </c>
      <c r="K9" s="8">
        <v>648</v>
      </c>
      <c r="L9" s="8">
        <v>2011</v>
      </c>
      <c r="M9" s="8">
        <v>8846</v>
      </c>
      <c r="N9" s="8">
        <v>78</v>
      </c>
      <c r="O9" s="8">
        <v>53</v>
      </c>
      <c r="P9" s="4">
        <v>61</v>
      </c>
      <c r="Q9" s="4">
        <v>54</v>
      </c>
      <c r="R9" s="4">
        <v>24</v>
      </c>
      <c r="S9" s="4">
        <v>0</v>
      </c>
      <c r="T9" s="4">
        <v>1</v>
      </c>
      <c r="U9" s="4">
        <v>0</v>
      </c>
      <c r="V9" s="4">
        <v>580</v>
      </c>
      <c r="W9" s="4">
        <v>32</v>
      </c>
      <c r="X9" s="4">
        <v>1905</v>
      </c>
      <c r="Y9" s="4">
        <v>305</v>
      </c>
      <c r="Z9" s="4">
        <v>1</v>
      </c>
      <c r="AA9" s="4">
        <v>1</v>
      </c>
      <c r="AB9" s="4">
        <v>151</v>
      </c>
      <c r="AC9" s="4">
        <v>231</v>
      </c>
      <c r="AD9" s="4">
        <v>0</v>
      </c>
      <c r="AE9" s="4">
        <v>0</v>
      </c>
      <c r="AF9" s="4">
        <v>854</v>
      </c>
      <c r="AG9" s="4">
        <v>70</v>
      </c>
      <c r="AH9" s="4">
        <v>6733</v>
      </c>
      <c r="AI9" s="4">
        <v>0</v>
      </c>
    </row>
    <row r="10" spans="1:35" x14ac:dyDescent="0.4">
      <c r="A10" s="4" t="s">
        <v>54</v>
      </c>
      <c r="B10" s="8">
        <v>7987</v>
      </c>
      <c r="C10" s="8">
        <v>93.13</v>
      </c>
      <c r="D10" s="8">
        <v>72</v>
      </c>
      <c r="E10" s="8">
        <v>160</v>
      </c>
      <c r="F10" s="8">
        <v>478</v>
      </c>
      <c r="G10" s="8">
        <v>850</v>
      </c>
      <c r="H10" s="8">
        <v>2861</v>
      </c>
      <c r="I10" s="8">
        <v>499</v>
      </c>
      <c r="J10" s="8">
        <v>77</v>
      </c>
      <c r="K10" s="8">
        <v>159</v>
      </c>
      <c r="L10" s="8">
        <v>658</v>
      </c>
      <c r="M10" s="8">
        <v>2198</v>
      </c>
      <c r="N10" s="8">
        <v>21</v>
      </c>
      <c r="O10" s="8">
        <v>13</v>
      </c>
      <c r="P10" s="4">
        <v>13</v>
      </c>
      <c r="Q10" s="4">
        <v>218</v>
      </c>
      <c r="R10" s="4">
        <v>0</v>
      </c>
      <c r="S10" s="4">
        <v>0</v>
      </c>
      <c r="T10" s="4">
        <v>0</v>
      </c>
      <c r="U10" s="4">
        <v>0</v>
      </c>
      <c r="V10" s="4">
        <v>353</v>
      </c>
      <c r="W10" s="4">
        <v>0</v>
      </c>
      <c r="X10" s="4">
        <v>611</v>
      </c>
      <c r="Y10" s="4">
        <v>51</v>
      </c>
      <c r="Z10" s="4">
        <v>0</v>
      </c>
      <c r="AA10" s="4">
        <v>0</v>
      </c>
      <c r="AB10" s="4">
        <v>44</v>
      </c>
      <c r="AC10" s="4">
        <v>71</v>
      </c>
      <c r="AD10" s="4">
        <v>0</v>
      </c>
      <c r="AE10" s="4">
        <v>0</v>
      </c>
      <c r="AF10" s="4">
        <v>0</v>
      </c>
      <c r="AG10" s="4">
        <v>32</v>
      </c>
      <c r="AH10" s="4">
        <v>1610</v>
      </c>
      <c r="AI10" s="4">
        <v>0</v>
      </c>
    </row>
    <row r="11" spans="1:35" x14ac:dyDescent="0.4">
      <c r="A11" s="4" t="s">
        <v>55</v>
      </c>
      <c r="B11" s="8">
        <v>11205</v>
      </c>
      <c r="C11" s="8">
        <v>93.18</v>
      </c>
      <c r="D11" s="8">
        <v>71</v>
      </c>
      <c r="E11" s="8">
        <v>197</v>
      </c>
      <c r="F11" s="8">
        <v>572</v>
      </c>
      <c r="G11" s="8">
        <v>1174</v>
      </c>
      <c r="H11" s="8">
        <v>4887</v>
      </c>
      <c r="I11" s="8">
        <v>820</v>
      </c>
      <c r="J11" s="8">
        <v>87</v>
      </c>
      <c r="K11" s="8">
        <v>206</v>
      </c>
      <c r="L11" s="8">
        <v>452</v>
      </c>
      <c r="M11" s="8">
        <v>2727</v>
      </c>
      <c r="N11" s="8">
        <v>41</v>
      </c>
      <c r="O11" s="8">
        <v>21</v>
      </c>
      <c r="P11" s="4">
        <v>21</v>
      </c>
      <c r="Q11" s="4">
        <v>0</v>
      </c>
      <c r="R11" s="4">
        <v>5</v>
      </c>
      <c r="S11" s="4">
        <v>8</v>
      </c>
      <c r="T11" s="4">
        <v>24</v>
      </c>
      <c r="U11" s="4">
        <v>12</v>
      </c>
      <c r="V11" s="4">
        <v>0</v>
      </c>
      <c r="W11" s="4">
        <v>277</v>
      </c>
      <c r="X11" s="4">
        <v>850</v>
      </c>
      <c r="Y11" s="4">
        <v>422</v>
      </c>
      <c r="Z11" s="4">
        <v>0</v>
      </c>
      <c r="AA11" s="4">
        <v>0</v>
      </c>
      <c r="AB11" s="4">
        <v>39</v>
      </c>
      <c r="AC11" s="4">
        <v>79</v>
      </c>
      <c r="AD11" s="4">
        <v>0</v>
      </c>
      <c r="AE11" s="4">
        <v>0</v>
      </c>
      <c r="AF11" s="4">
        <v>0</v>
      </c>
      <c r="AG11" s="4">
        <v>0</v>
      </c>
      <c r="AH11" s="4">
        <v>2071</v>
      </c>
      <c r="AI11" s="4">
        <v>0</v>
      </c>
    </row>
    <row r="12" spans="1:35" x14ac:dyDescent="0.4">
      <c r="A12" s="4" t="s">
        <v>56</v>
      </c>
      <c r="B12" s="8">
        <v>15222</v>
      </c>
      <c r="C12" s="8">
        <v>93.8</v>
      </c>
      <c r="D12" s="8">
        <v>77</v>
      </c>
      <c r="E12" s="8">
        <v>291</v>
      </c>
      <c r="F12" s="8">
        <v>931</v>
      </c>
      <c r="G12" s="8">
        <v>1661</v>
      </c>
      <c r="H12" s="8">
        <v>6263</v>
      </c>
      <c r="I12" s="8">
        <v>1209</v>
      </c>
      <c r="J12" s="8">
        <v>114</v>
      </c>
      <c r="K12" s="8">
        <v>385</v>
      </c>
      <c r="L12" s="8">
        <v>955</v>
      </c>
      <c r="M12" s="8">
        <v>3288</v>
      </c>
      <c r="N12" s="8">
        <v>56</v>
      </c>
      <c r="O12" s="8">
        <v>23</v>
      </c>
      <c r="P12" s="4">
        <v>46</v>
      </c>
      <c r="Q12" s="4">
        <v>439</v>
      </c>
      <c r="R12" s="4">
        <v>8</v>
      </c>
      <c r="S12" s="4">
        <v>37</v>
      </c>
      <c r="T12" s="4">
        <v>0</v>
      </c>
      <c r="U12" s="4">
        <v>43</v>
      </c>
      <c r="V12" s="4">
        <v>3</v>
      </c>
      <c r="W12" s="4">
        <v>393</v>
      </c>
      <c r="X12" s="4">
        <v>793</v>
      </c>
      <c r="Y12" s="4">
        <v>144</v>
      </c>
      <c r="Z12" s="4">
        <v>0</v>
      </c>
      <c r="AA12" s="4">
        <v>0</v>
      </c>
      <c r="AB12" s="4">
        <v>57</v>
      </c>
      <c r="AC12" s="4">
        <v>127</v>
      </c>
      <c r="AD12" s="4">
        <v>0</v>
      </c>
      <c r="AE12" s="4">
        <v>0</v>
      </c>
      <c r="AF12" s="4">
        <v>0</v>
      </c>
      <c r="AG12" s="4">
        <v>0</v>
      </c>
      <c r="AH12" s="4">
        <v>2395</v>
      </c>
      <c r="AI12" s="4">
        <v>0</v>
      </c>
    </row>
    <row r="13" spans="1:35" x14ac:dyDescent="0.4">
      <c r="A13" s="4" t="s">
        <v>57</v>
      </c>
      <c r="B13" s="8">
        <v>17562</v>
      </c>
      <c r="C13" s="8">
        <v>93.89</v>
      </c>
      <c r="D13" s="8">
        <v>66</v>
      </c>
      <c r="E13" s="8">
        <v>275</v>
      </c>
      <c r="F13" s="8">
        <v>945</v>
      </c>
      <c r="G13" s="8">
        <v>1635</v>
      </c>
      <c r="H13" s="8">
        <v>6369</v>
      </c>
      <c r="I13" s="8">
        <v>1009</v>
      </c>
      <c r="J13" s="8">
        <v>192</v>
      </c>
      <c r="K13" s="8">
        <v>329</v>
      </c>
      <c r="L13" s="8">
        <v>1239</v>
      </c>
      <c r="M13" s="8">
        <v>5446</v>
      </c>
      <c r="N13" s="8">
        <v>49</v>
      </c>
      <c r="O13" s="8">
        <v>40</v>
      </c>
      <c r="P13" s="4">
        <v>34</v>
      </c>
      <c r="Q13" s="4">
        <v>377</v>
      </c>
      <c r="R13" s="4">
        <v>0</v>
      </c>
      <c r="S13" s="4">
        <v>5</v>
      </c>
      <c r="T13" s="4">
        <v>0</v>
      </c>
      <c r="U13" s="4">
        <v>1</v>
      </c>
      <c r="V13" s="4">
        <v>636</v>
      </c>
      <c r="W13" s="4">
        <v>9</v>
      </c>
      <c r="X13" s="4">
        <v>979</v>
      </c>
      <c r="Y13" s="4">
        <v>201</v>
      </c>
      <c r="Z13" s="4">
        <v>0</v>
      </c>
      <c r="AA13" s="4">
        <v>0</v>
      </c>
      <c r="AB13" s="4">
        <v>108</v>
      </c>
      <c r="AC13" s="4">
        <v>135</v>
      </c>
      <c r="AD13" s="4">
        <v>0</v>
      </c>
      <c r="AE13" s="4">
        <v>0</v>
      </c>
      <c r="AF13" s="4">
        <v>0</v>
      </c>
      <c r="AG13" s="4">
        <v>0</v>
      </c>
      <c r="AH13" s="4">
        <v>4280</v>
      </c>
      <c r="AI13" s="4">
        <v>0</v>
      </c>
    </row>
    <row r="14" spans="1:35" x14ac:dyDescent="0.4">
      <c r="A14" s="4" t="s">
        <v>58</v>
      </c>
      <c r="B14" s="8">
        <v>10980</v>
      </c>
      <c r="C14" s="8">
        <v>93.58</v>
      </c>
      <c r="D14" s="8">
        <v>76</v>
      </c>
      <c r="E14" s="8">
        <v>193</v>
      </c>
      <c r="F14" s="8">
        <v>628</v>
      </c>
      <c r="G14" s="8">
        <v>1338</v>
      </c>
      <c r="H14" s="8">
        <v>4187</v>
      </c>
      <c r="I14" s="8">
        <v>818</v>
      </c>
      <c r="J14" s="8">
        <v>88</v>
      </c>
      <c r="K14" s="8">
        <v>193</v>
      </c>
      <c r="L14" s="8">
        <v>870</v>
      </c>
      <c r="M14" s="8">
        <v>2595</v>
      </c>
      <c r="N14" s="8">
        <v>27</v>
      </c>
      <c r="O14" s="8">
        <v>20</v>
      </c>
      <c r="P14" s="4">
        <v>23</v>
      </c>
      <c r="Q14" s="4">
        <v>300</v>
      </c>
      <c r="R14" s="4">
        <v>1</v>
      </c>
      <c r="S14" s="4">
        <v>3</v>
      </c>
      <c r="T14" s="4">
        <v>0</v>
      </c>
      <c r="U14" s="4">
        <v>0</v>
      </c>
      <c r="V14" s="4">
        <v>575</v>
      </c>
      <c r="W14" s="4">
        <v>0</v>
      </c>
      <c r="X14" s="4">
        <v>721</v>
      </c>
      <c r="Y14" s="4">
        <v>110</v>
      </c>
      <c r="Z14" s="4">
        <v>0</v>
      </c>
      <c r="AA14" s="4">
        <v>0</v>
      </c>
      <c r="AB14" s="4">
        <v>49</v>
      </c>
      <c r="AC14" s="4">
        <v>75</v>
      </c>
      <c r="AD14" s="4">
        <v>0</v>
      </c>
      <c r="AE14" s="4">
        <v>0</v>
      </c>
      <c r="AF14" s="4">
        <v>366</v>
      </c>
      <c r="AG14" s="4">
        <v>0</v>
      </c>
      <c r="AH14" s="4">
        <v>1977</v>
      </c>
      <c r="AI14" s="4">
        <v>0</v>
      </c>
    </row>
    <row r="15" spans="1:35" x14ac:dyDescent="0.4">
      <c r="A15" s="4" t="s">
        <v>111</v>
      </c>
      <c r="B15" s="8">
        <v>22105</v>
      </c>
      <c r="C15" s="8">
        <v>93.27</v>
      </c>
      <c r="D15" s="8">
        <v>73</v>
      </c>
      <c r="E15" s="8">
        <v>401</v>
      </c>
      <c r="F15" s="8">
        <v>935</v>
      </c>
      <c r="G15" s="8">
        <v>2220</v>
      </c>
      <c r="H15" s="8">
        <v>8974</v>
      </c>
      <c r="I15" s="8">
        <v>1575</v>
      </c>
      <c r="J15" s="8">
        <v>180</v>
      </c>
      <c r="K15" s="8">
        <v>494</v>
      </c>
      <c r="L15" s="8">
        <v>1161</v>
      </c>
      <c r="M15" s="8">
        <v>6016</v>
      </c>
      <c r="N15" s="8">
        <v>55</v>
      </c>
      <c r="O15" s="8">
        <v>53</v>
      </c>
      <c r="P15" s="4">
        <v>41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43</v>
      </c>
      <c r="W15" s="4">
        <v>0</v>
      </c>
      <c r="X15" s="4">
        <v>1731</v>
      </c>
      <c r="Y15" s="4">
        <v>317</v>
      </c>
      <c r="Z15" s="4">
        <v>0</v>
      </c>
      <c r="AA15" s="4">
        <v>3</v>
      </c>
      <c r="AB15" s="4">
        <v>71</v>
      </c>
      <c r="AC15" s="4">
        <v>185</v>
      </c>
      <c r="AD15" s="4">
        <v>0</v>
      </c>
      <c r="AE15" s="4">
        <v>0</v>
      </c>
      <c r="AF15" s="4">
        <v>170</v>
      </c>
      <c r="AG15" s="4">
        <v>29</v>
      </c>
      <c r="AH15" s="4">
        <v>4515</v>
      </c>
      <c r="AI15" s="4">
        <v>0</v>
      </c>
    </row>
    <row r="16" spans="1:35" x14ac:dyDescent="0.4">
      <c r="A16" s="4" t="s">
        <v>59</v>
      </c>
      <c r="B16" s="8">
        <v>9219</v>
      </c>
      <c r="C16" s="8">
        <v>93.28</v>
      </c>
      <c r="D16" s="8">
        <v>73</v>
      </c>
      <c r="E16" s="8">
        <v>131</v>
      </c>
      <c r="F16" s="8">
        <v>432</v>
      </c>
      <c r="G16" s="8">
        <v>1062</v>
      </c>
      <c r="H16" s="8">
        <v>3748</v>
      </c>
      <c r="I16" s="8">
        <v>710</v>
      </c>
      <c r="J16" s="8">
        <v>92</v>
      </c>
      <c r="K16" s="8">
        <v>200</v>
      </c>
      <c r="L16" s="8">
        <v>459</v>
      </c>
      <c r="M16" s="8">
        <v>2309</v>
      </c>
      <c r="N16" s="8">
        <v>33</v>
      </c>
      <c r="O16" s="8">
        <v>23</v>
      </c>
      <c r="P16" s="4">
        <v>20</v>
      </c>
      <c r="Q16" s="4">
        <v>103</v>
      </c>
      <c r="R16" s="4">
        <v>1</v>
      </c>
      <c r="S16" s="4">
        <v>0</v>
      </c>
      <c r="T16" s="4">
        <v>0</v>
      </c>
      <c r="U16" s="4">
        <v>0</v>
      </c>
      <c r="V16" s="4">
        <v>182</v>
      </c>
      <c r="W16" s="4">
        <v>0</v>
      </c>
      <c r="X16" s="4">
        <v>513</v>
      </c>
      <c r="Y16" s="4">
        <v>147</v>
      </c>
      <c r="Z16" s="4">
        <v>3</v>
      </c>
      <c r="AA16" s="4">
        <v>0</v>
      </c>
      <c r="AB16" s="4">
        <v>54</v>
      </c>
      <c r="AC16" s="4">
        <v>83</v>
      </c>
      <c r="AD16" s="4">
        <v>0</v>
      </c>
      <c r="AE16" s="4">
        <v>0</v>
      </c>
      <c r="AF16" s="4">
        <v>0</v>
      </c>
      <c r="AG16" s="4">
        <v>0</v>
      </c>
      <c r="AH16" s="4">
        <v>1739</v>
      </c>
      <c r="AI16" s="4">
        <v>0</v>
      </c>
    </row>
    <row r="17" spans="1:35" x14ac:dyDescent="0.4">
      <c r="A17" s="4" t="s">
        <v>60</v>
      </c>
      <c r="B17" s="8">
        <v>37051</v>
      </c>
      <c r="C17" s="8">
        <v>93.05</v>
      </c>
      <c r="D17" s="8">
        <v>71</v>
      </c>
      <c r="E17" s="8">
        <v>726</v>
      </c>
      <c r="F17" s="8">
        <v>2447</v>
      </c>
      <c r="G17" s="8">
        <v>3889</v>
      </c>
      <c r="H17" s="8">
        <v>13656</v>
      </c>
      <c r="I17" s="8">
        <v>2492</v>
      </c>
      <c r="J17" s="8">
        <v>349</v>
      </c>
      <c r="K17" s="8">
        <v>774</v>
      </c>
      <c r="L17" s="8">
        <v>2427</v>
      </c>
      <c r="M17" s="8">
        <v>10015</v>
      </c>
      <c r="N17" s="8">
        <v>131</v>
      </c>
      <c r="O17" s="8">
        <v>90</v>
      </c>
      <c r="P17" s="4">
        <v>55</v>
      </c>
      <c r="Q17" s="4">
        <v>1234</v>
      </c>
      <c r="R17" s="4">
        <v>0</v>
      </c>
      <c r="S17" s="4">
        <v>0</v>
      </c>
      <c r="T17" s="4">
        <v>1</v>
      </c>
      <c r="U17" s="4">
        <v>1</v>
      </c>
      <c r="V17" s="4">
        <v>1095</v>
      </c>
      <c r="W17" s="4">
        <v>17</v>
      </c>
      <c r="X17" s="4">
        <v>2695</v>
      </c>
      <c r="Y17" s="4">
        <v>416</v>
      </c>
      <c r="Z17" s="4">
        <v>7</v>
      </c>
      <c r="AA17" s="4">
        <v>0</v>
      </c>
      <c r="AB17" s="4">
        <v>177</v>
      </c>
      <c r="AC17" s="4">
        <v>304</v>
      </c>
      <c r="AD17" s="4">
        <v>0</v>
      </c>
      <c r="AE17" s="4">
        <v>0</v>
      </c>
      <c r="AF17" s="4">
        <v>4</v>
      </c>
      <c r="AG17" s="4">
        <v>33</v>
      </c>
      <c r="AH17" s="4">
        <v>7720</v>
      </c>
      <c r="AI17" s="4">
        <v>2</v>
      </c>
    </row>
    <row r="18" spans="1:35" x14ac:dyDescent="0.4">
      <c r="A18" s="4" t="s">
        <v>61</v>
      </c>
      <c r="B18" s="8">
        <v>33021</v>
      </c>
      <c r="C18" s="8">
        <v>93.48</v>
      </c>
      <c r="D18" s="8">
        <v>70</v>
      </c>
      <c r="E18" s="8">
        <v>489</v>
      </c>
      <c r="F18" s="8">
        <v>1842</v>
      </c>
      <c r="G18" s="8">
        <v>3507</v>
      </c>
      <c r="H18" s="8">
        <v>12672</v>
      </c>
      <c r="I18" s="8">
        <v>2345</v>
      </c>
      <c r="J18" s="8">
        <v>287</v>
      </c>
      <c r="K18" s="8">
        <v>746</v>
      </c>
      <c r="L18" s="8">
        <v>1817</v>
      </c>
      <c r="M18" s="8">
        <v>9045</v>
      </c>
      <c r="N18" s="8">
        <v>135</v>
      </c>
      <c r="O18" s="8">
        <v>68</v>
      </c>
      <c r="P18" s="4">
        <v>68</v>
      </c>
      <c r="Q18" s="4">
        <v>948</v>
      </c>
      <c r="R18" s="4">
        <v>112</v>
      </c>
      <c r="S18" s="4">
        <v>36</v>
      </c>
      <c r="T18" s="4">
        <v>24</v>
      </c>
      <c r="U18" s="4">
        <v>57</v>
      </c>
      <c r="V18" s="4">
        <v>1004</v>
      </c>
      <c r="W18" s="4">
        <v>91</v>
      </c>
      <c r="X18" s="4">
        <v>2144</v>
      </c>
      <c r="Y18" s="4">
        <v>325</v>
      </c>
      <c r="Z18" s="4">
        <v>0</v>
      </c>
      <c r="AA18" s="4">
        <v>2</v>
      </c>
      <c r="AB18" s="4">
        <v>161</v>
      </c>
      <c r="AC18" s="4">
        <v>317</v>
      </c>
      <c r="AD18" s="4">
        <v>1</v>
      </c>
      <c r="AE18" s="4">
        <v>0</v>
      </c>
      <c r="AF18" s="4">
        <v>659</v>
      </c>
      <c r="AG18" s="4">
        <v>51</v>
      </c>
      <c r="AH18" s="4">
        <v>7123</v>
      </c>
      <c r="AI18" s="4">
        <v>0</v>
      </c>
    </row>
    <row r="19" spans="1:35" x14ac:dyDescent="0.4">
      <c r="A19" s="4" t="s">
        <v>62</v>
      </c>
      <c r="B19" s="8">
        <v>9162</v>
      </c>
      <c r="C19" s="8">
        <v>92.24</v>
      </c>
      <c r="D19" s="8">
        <v>72</v>
      </c>
      <c r="E19" s="8">
        <v>161</v>
      </c>
      <c r="F19" s="8">
        <v>400</v>
      </c>
      <c r="G19" s="8">
        <v>1044</v>
      </c>
      <c r="H19" s="8">
        <v>3642</v>
      </c>
      <c r="I19" s="8">
        <v>626</v>
      </c>
      <c r="J19" s="8">
        <v>86</v>
      </c>
      <c r="K19" s="8">
        <v>194</v>
      </c>
      <c r="L19" s="8">
        <v>489</v>
      </c>
      <c r="M19" s="8">
        <v>2449</v>
      </c>
      <c r="N19" s="8">
        <v>27</v>
      </c>
      <c r="O19" s="8">
        <v>20</v>
      </c>
      <c r="P19" s="4">
        <v>24</v>
      </c>
      <c r="Q19" s="4">
        <v>0</v>
      </c>
      <c r="R19" s="4">
        <v>16</v>
      </c>
      <c r="S19" s="4">
        <v>0</v>
      </c>
      <c r="T19" s="4">
        <v>22</v>
      </c>
      <c r="U19" s="4">
        <v>0</v>
      </c>
      <c r="V19" s="4">
        <v>0</v>
      </c>
      <c r="W19" s="4">
        <v>193</v>
      </c>
      <c r="X19" s="4">
        <v>749</v>
      </c>
      <c r="Y19" s="4">
        <v>86</v>
      </c>
      <c r="Z19" s="4">
        <v>0</v>
      </c>
      <c r="AA19" s="4">
        <v>0</v>
      </c>
      <c r="AB19" s="4">
        <v>38</v>
      </c>
      <c r="AC19" s="4">
        <v>73</v>
      </c>
      <c r="AD19" s="4">
        <v>0</v>
      </c>
      <c r="AE19" s="4">
        <v>0</v>
      </c>
      <c r="AF19" s="4">
        <v>0</v>
      </c>
      <c r="AG19" s="4">
        <v>0</v>
      </c>
      <c r="AH19" s="4">
        <v>1875</v>
      </c>
      <c r="AI19" s="4">
        <v>0</v>
      </c>
    </row>
    <row r="20" spans="1:35" x14ac:dyDescent="0.4">
      <c r="A20" s="4" t="s">
        <v>63</v>
      </c>
      <c r="B20" s="8">
        <v>22918</v>
      </c>
      <c r="C20" s="8">
        <v>92.91</v>
      </c>
      <c r="D20" s="8">
        <v>80</v>
      </c>
      <c r="E20" s="8">
        <v>405</v>
      </c>
      <c r="F20" s="8">
        <v>1080</v>
      </c>
      <c r="G20" s="8">
        <v>2421</v>
      </c>
      <c r="H20" s="8">
        <v>9307</v>
      </c>
      <c r="I20" s="8">
        <v>1695</v>
      </c>
      <c r="J20" s="8">
        <v>209</v>
      </c>
      <c r="K20" s="8">
        <v>498</v>
      </c>
      <c r="L20" s="8">
        <v>2707</v>
      </c>
      <c r="M20" s="8">
        <v>4431</v>
      </c>
      <c r="N20" s="8">
        <v>63</v>
      </c>
      <c r="O20" s="8">
        <v>50</v>
      </c>
      <c r="P20" s="4">
        <v>52</v>
      </c>
      <c r="Q20" s="4">
        <v>0</v>
      </c>
      <c r="R20" s="4">
        <v>0</v>
      </c>
      <c r="S20" s="4">
        <v>63</v>
      </c>
      <c r="T20" s="4">
        <v>0</v>
      </c>
      <c r="U20" s="4">
        <v>35</v>
      </c>
      <c r="V20" s="4">
        <v>0</v>
      </c>
      <c r="W20" s="4">
        <v>0</v>
      </c>
      <c r="X20" s="4">
        <v>1613</v>
      </c>
      <c r="Y20" s="4">
        <v>191</v>
      </c>
      <c r="Z20" s="4">
        <v>9</v>
      </c>
      <c r="AA20" s="4">
        <v>2</v>
      </c>
      <c r="AB20" s="4">
        <v>101</v>
      </c>
      <c r="AC20" s="4">
        <v>194</v>
      </c>
      <c r="AD20" s="4">
        <v>0</v>
      </c>
      <c r="AE20" s="4">
        <v>0</v>
      </c>
      <c r="AF20" s="4">
        <v>1089</v>
      </c>
      <c r="AG20" s="4">
        <v>30</v>
      </c>
      <c r="AH20" s="4">
        <v>3115</v>
      </c>
      <c r="AI20" s="4">
        <v>0</v>
      </c>
    </row>
    <row r="21" spans="1:35" x14ac:dyDescent="0.4">
      <c r="A21" s="4" t="s">
        <v>64</v>
      </c>
      <c r="B21" s="8">
        <v>23265</v>
      </c>
      <c r="C21" s="8">
        <v>93.4</v>
      </c>
      <c r="D21" s="8">
        <v>73</v>
      </c>
      <c r="E21" s="8">
        <v>411</v>
      </c>
      <c r="F21" s="8">
        <v>911</v>
      </c>
      <c r="G21" s="8">
        <v>2488</v>
      </c>
      <c r="H21" s="8">
        <v>9553</v>
      </c>
      <c r="I21" s="8">
        <v>1703</v>
      </c>
      <c r="J21" s="8">
        <v>206</v>
      </c>
      <c r="K21" s="8">
        <v>523</v>
      </c>
      <c r="L21" s="8">
        <v>1197</v>
      </c>
      <c r="M21" s="8">
        <v>6115</v>
      </c>
      <c r="N21" s="8">
        <v>58</v>
      </c>
      <c r="O21" s="8">
        <v>40</v>
      </c>
      <c r="P21" s="4">
        <v>60</v>
      </c>
      <c r="Q21" s="4">
        <v>0</v>
      </c>
      <c r="R21" s="4">
        <v>5</v>
      </c>
      <c r="S21" s="4">
        <v>27</v>
      </c>
      <c r="T21" s="4">
        <v>0</v>
      </c>
      <c r="U21" s="4">
        <v>72</v>
      </c>
      <c r="V21" s="4">
        <v>896</v>
      </c>
      <c r="W21" s="4">
        <v>0</v>
      </c>
      <c r="X21" s="4">
        <v>917</v>
      </c>
      <c r="Y21" s="4">
        <v>251</v>
      </c>
      <c r="Z21" s="4">
        <v>0</v>
      </c>
      <c r="AA21" s="4">
        <v>4</v>
      </c>
      <c r="AB21" s="4">
        <v>96</v>
      </c>
      <c r="AC21" s="4">
        <v>202</v>
      </c>
      <c r="AD21" s="4">
        <v>0</v>
      </c>
      <c r="AE21" s="4">
        <v>0</v>
      </c>
      <c r="AF21" s="4">
        <v>0</v>
      </c>
      <c r="AG21" s="4">
        <v>0</v>
      </c>
      <c r="AH21" s="4">
        <v>4620</v>
      </c>
      <c r="AI21" s="4">
        <v>0</v>
      </c>
    </row>
    <row r="22" spans="1:35" x14ac:dyDescent="0.4">
      <c r="A22" s="4" t="s">
        <v>65</v>
      </c>
      <c r="B22" s="8">
        <v>26744</v>
      </c>
      <c r="C22" s="8">
        <v>93.64</v>
      </c>
      <c r="D22" s="8">
        <v>74</v>
      </c>
      <c r="E22" s="8">
        <v>519</v>
      </c>
      <c r="F22" s="8">
        <v>1538</v>
      </c>
      <c r="G22" s="8">
        <v>3019</v>
      </c>
      <c r="H22" s="8">
        <v>10024</v>
      </c>
      <c r="I22" s="8">
        <v>1701</v>
      </c>
      <c r="J22" s="8">
        <v>301</v>
      </c>
      <c r="K22" s="8">
        <v>558</v>
      </c>
      <c r="L22" s="8">
        <v>2866</v>
      </c>
      <c r="M22" s="8">
        <v>6024</v>
      </c>
      <c r="N22" s="8">
        <v>76</v>
      </c>
      <c r="O22" s="8">
        <v>67</v>
      </c>
      <c r="P22" s="4">
        <v>51</v>
      </c>
      <c r="Q22" s="4">
        <v>471</v>
      </c>
      <c r="R22" s="4">
        <v>0</v>
      </c>
      <c r="S22" s="4">
        <v>7</v>
      </c>
      <c r="T22" s="4">
        <v>17</v>
      </c>
      <c r="U22" s="4">
        <v>72</v>
      </c>
      <c r="V22" s="4">
        <v>826</v>
      </c>
      <c r="W22" s="4">
        <v>35</v>
      </c>
      <c r="X22" s="4">
        <v>1678</v>
      </c>
      <c r="Y22" s="4">
        <v>286</v>
      </c>
      <c r="Z22" s="4">
        <v>4</v>
      </c>
      <c r="AA22" s="4">
        <v>2</v>
      </c>
      <c r="AB22" s="4">
        <v>168</v>
      </c>
      <c r="AC22" s="4">
        <v>222</v>
      </c>
      <c r="AD22" s="4">
        <v>0</v>
      </c>
      <c r="AE22" s="4">
        <v>0</v>
      </c>
      <c r="AF22" s="4">
        <v>1123</v>
      </c>
      <c r="AG22" s="4">
        <v>54</v>
      </c>
      <c r="AH22" s="4">
        <v>4561</v>
      </c>
      <c r="AI22" s="4">
        <v>0</v>
      </c>
    </row>
    <row r="23" spans="1:35" x14ac:dyDescent="0.4">
      <c r="A23" s="4" t="s">
        <v>66</v>
      </c>
      <c r="B23" s="8">
        <v>14218</v>
      </c>
      <c r="C23" s="8">
        <v>93.17</v>
      </c>
      <c r="D23" s="8">
        <v>74</v>
      </c>
      <c r="E23" s="8">
        <v>253</v>
      </c>
      <c r="F23" s="8">
        <v>664</v>
      </c>
      <c r="G23" s="8">
        <v>1744</v>
      </c>
      <c r="H23" s="8">
        <v>5833</v>
      </c>
      <c r="I23" s="8">
        <v>1018</v>
      </c>
      <c r="J23" s="8">
        <v>106</v>
      </c>
      <c r="K23" s="8">
        <v>332</v>
      </c>
      <c r="L23" s="8">
        <v>653</v>
      </c>
      <c r="M23" s="8">
        <v>3486</v>
      </c>
      <c r="N23" s="8">
        <v>58</v>
      </c>
      <c r="O23" s="8">
        <v>32</v>
      </c>
      <c r="P23" s="4">
        <v>39</v>
      </c>
      <c r="Q23" s="4">
        <v>0</v>
      </c>
      <c r="R23" s="4">
        <v>1</v>
      </c>
      <c r="S23" s="4">
        <v>141</v>
      </c>
      <c r="T23" s="4">
        <v>0</v>
      </c>
      <c r="U23" s="4">
        <v>116</v>
      </c>
      <c r="V23" s="4">
        <v>0</v>
      </c>
      <c r="W23" s="4">
        <v>135</v>
      </c>
      <c r="X23" s="4">
        <v>1031</v>
      </c>
      <c r="Y23" s="4">
        <v>158</v>
      </c>
      <c r="Z23" s="4">
        <v>0</v>
      </c>
      <c r="AA23" s="4">
        <v>0</v>
      </c>
      <c r="AB23" s="4">
        <v>48</v>
      </c>
      <c r="AC23" s="4">
        <v>128</v>
      </c>
      <c r="AD23" s="4">
        <v>0</v>
      </c>
      <c r="AE23" s="4">
        <v>0</v>
      </c>
      <c r="AF23" s="4">
        <v>0</v>
      </c>
      <c r="AG23" s="4">
        <v>0</v>
      </c>
      <c r="AH23" s="4">
        <v>2633</v>
      </c>
      <c r="AI23" s="4">
        <v>0</v>
      </c>
    </row>
    <row r="24" spans="1:35" x14ac:dyDescent="0.4">
      <c r="A24" s="4" t="s">
        <v>67</v>
      </c>
      <c r="B24" s="8">
        <v>8831</v>
      </c>
      <c r="C24" s="8">
        <v>93.49</v>
      </c>
      <c r="D24" s="8">
        <v>77</v>
      </c>
      <c r="E24" s="8">
        <v>176</v>
      </c>
      <c r="F24" s="8">
        <v>435</v>
      </c>
      <c r="G24" s="8">
        <v>1027</v>
      </c>
      <c r="H24" s="8">
        <v>3663</v>
      </c>
      <c r="I24" s="8">
        <v>652</v>
      </c>
      <c r="J24" s="8">
        <v>87</v>
      </c>
      <c r="K24" s="8">
        <v>196</v>
      </c>
      <c r="L24" s="8">
        <v>642</v>
      </c>
      <c r="M24" s="8">
        <v>1883</v>
      </c>
      <c r="N24" s="8">
        <v>31</v>
      </c>
      <c r="O24" s="8">
        <v>24</v>
      </c>
      <c r="P24" s="4">
        <v>15</v>
      </c>
      <c r="Q24" s="4">
        <v>0</v>
      </c>
      <c r="R24" s="4">
        <v>0</v>
      </c>
      <c r="S24" s="4">
        <v>36</v>
      </c>
      <c r="T24" s="4">
        <v>5</v>
      </c>
      <c r="U24" s="4">
        <v>21</v>
      </c>
      <c r="V24" s="4">
        <v>217</v>
      </c>
      <c r="W24" s="4">
        <v>0</v>
      </c>
      <c r="X24" s="4">
        <v>267</v>
      </c>
      <c r="Y24" s="4">
        <v>75</v>
      </c>
      <c r="Z24" s="4">
        <v>0</v>
      </c>
      <c r="AA24" s="4">
        <v>0</v>
      </c>
      <c r="AB24" s="4">
        <v>35</v>
      </c>
      <c r="AC24" s="4">
        <v>72</v>
      </c>
      <c r="AD24" s="4">
        <v>0</v>
      </c>
      <c r="AE24" s="4">
        <v>0</v>
      </c>
      <c r="AF24" s="4">
        <v>0</v>
      </c>
      <c r="AG24" s="4">
        <v>0</v>
      </c>
      <c r="AH24" s="4">
        <v>1353</v>
      </c>
      <c r="AI24" s="4">
        <v>0</v>
      </c>
    </row>
    <row r="25" spans="1:35" x14ac:dyDescent="0.4">
      <c r="A25" s="4" t="s">
        <v>112</v>
      </c>
      <c r="B25" s="8">
        <v>22473</v>
      </c>
      <c r="C25" s="8">
        <v>94.02</v>
      </c>
      <c r="D25" s="8">
        <v>70</v>
      </c>
      <c r="E25" s="8">
        <v>377</v>
      </c>
      <c r="F25" s="8">
        <v>952</v>
      </c>
      <c r="G25" s="8">
        <v>2187</v>
      </c>
      <c r="H25" s="8">
        <v>8840</v>
      </c>
      <c r="I25" s="8">
        <v>1538</v>
      </c>
      <c r="J25" s="8">
        <v>192</v>
      </c>
      <c r="K25" s="8">
        <v>452</v>
      </c>
      <c r="L25" s="8">
        <v>1696</v>
      </c>
      <c r="M25" s="8">
        <v>6096</v>
      </c>
      <c r="N25" s="8">
        <v>60</v>
      </c>
      <c r="O25" s="8">
        <v>42</v>
      </c>
      <c r="P25" s="4">
        <v>41</v>
      </c>
      <c r="Q25" s="4">
        <v>0</v>
      </c>
      <c r="R25" s="4">
        <v>43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1363</v>
      </c>
      <c r="Y25" s="4">
        <v>478</v>
      </c>
      <c r="Z25" s="4">
        <v>5</v>
      </c>
      <c r="AA25" s="4">
        <v>0</v>
      </c>
      <c r="AB25" s="4">
        <v>82</v>
      </c>
      <c r="AC25" s="4">
        <v>125</v>
      </c>
      <c r="AD25" s="4">
        <v>0</v>
      </c>
      <c r="AE25" s="4">
        <v>0</v>
      </c>
      <c r="AF25" s="4">
        <v>151</v>
      </c>
      <c r="AG25" s="4">
        <v>48</v>
      </c>
      <c r="AH25" s="4">
        <v>4758</v>
      </c>
      <c r="AI25" s="4">
        <v>0</v>
      </c>
    </row>
    <row r="26" spans="1:35" x14ac:dyDescent="0.4">
      <c r="A26" s="4" t="s">
        <v>68</v>
      </c>
      <c r="B26" s="8">
        <v>48778</v>
      </c>
      <c r="C26" s="8">
        <v>93.72</v>
      </c>
      <c r="D26" s="8">
        <v>77</v>
      </c>
      <c r="E26" s="8">
        <v>793</v>
      </c>
      <c r="F26" s="8">
        <v>1883</v>
      </c>
      <c r="G26" s="8">
        <v>5556</v>
      </c>
      <c r="H26" s="8">
        <v>20187</v>
      </c>
      <c r="I26" s="8">
        <v>3763</v>
      </c>
      <c r="J26" s="8">
        <v>454</v>
      </c>
      <c r="K26" s="8">
        <v>1151</v>
      </c>
      <c r="L26" s="8">
        <v>4558</v>
      </c>
      <c r="M26" s="8">
        <v>10079</v>
      </c>
      <c r="N26" s="8">
        <v>153</v>
      </c>
      <c r="O26" s="8">
        <v>97</v>
      </c>
      <c r="P26" s="4">
        <v>104</v>
      </c>
      <c r="Q26" s="4">
        <v>0</v>
      </c>
      <c r="R26" s="4">
        <v>27</v>
      </c>
      <c r="S26" s="4">
        <v>3</v>
      </c>
      <c r="T26" s="4">
        <v>0</v>
      </c>
      <c r="U26" s="4">
        <v>82</v>
      </c>
      <c r="V26" s="4">
        <v>0</v>
      </c>
      <c r="W26" s="4">
        <v>953</v>
      </c>
      <c r="X26" s="4">
        <v>6530</v>
      </c>
      <c r="Y26" s="4">
        <v>440</v>
      </c>
      <c r="Z26" s="4">
        <v>59</v>
      </c>
      <c r="AA26" s="4">
        <v>1</v>
      </c>
      <c r="AB26" s="4">
        <v>245</v>
      </c>
      <c r="AC26" s="4">
        <v>426</v>
      </c>
      <c r="AD26" s="4">
        <v>0</v>
      </c>
      <c r="AE26" s="4">
        <v>0</v>
      </c>
      <c r="AF26" s="4">
        <v>1005</v>
      </c>
      <c r="AG26" s="4">
        <v>144</v>
      </c>
      <c r="AH26" s="4">
        <v>7409</v>
      </c>
      <c r="AI26" s="4">
        <v>1</v>
      </c>
    </row>
    <row r="27" spans="1:35" x14ac:dyDescent="0.4">
      <c r="A27" s="4" t="s">
        <v>69</v>
      </c>
      <c r="B27" s="8">
        <v>27076</v>
      </c>
      <c r="C27" s="8">
        <v>93.01</v>
      </c>
      <c r="D27" s="8">
        <v>62</v>
      </c>
      <c r="E27" s="8">
        <v>494</v>
      </c>
      <c r="F27" s="8">
        <v>972</v>
      </c>
      <c r="G27" s="8">
        <v>2348</v>
      </c>
      <c r="H27" s="8">
        <v>8143</v>
      </c>
      <c r="I27" s="8">
        <v>1573</v>
      </c>
      <c r="J27" s="8">
        <v>382</v>
      </c>
      <c r="K27" s="8">
        <v>380</v>
      </c>
      <c r="L27" s="8">
        <v>3203</v>
      </c>
      <c r="M27" s="8">
        <v>9387</v>
      </c>
      <c r="N27" s="8">
        <v>100</v>
      </c>
      <c r="O27" s="8">
        <v>58</v>
      </c>
      <c r="P27" s="4">
        <v>36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544</v>
      </c>
      <c r="W27" s="4">
        <v>25</v>
      </c>
      <c r="X27" s="4">
        <v>1024</v>
      </c>
      <c r="Y27" s="4">
        <v>325</v>
      </c>
      <c r="Z27" s="4">
        <v>0</v>
      </c>
      <c r="AA27" s="4">
        <v>1</v>
      </c>
      <c r="AB27" s="4">
        <v>254</v>
      </c>
      <c r="AC27" s="4">
        <v>183</v>
      </c>
      <c r="AD27" s="4">
        <v>0</v>
      </c>
      <c r="AE27" s="4">
        <v>0</v>
      </c>
      <c r="AF27" s="4">
        <v>1704</v>
      </c>
      <c r="AG27" s="4">
        <v>0</v>
      </c>
      <c r="AH27" s="4">
        <v>7697</v>
      </c>
      <c r="AI27" s="4">
        <v>0</v>
      </c>
    </row>
    <row r="28" spans="1:35" x14ac:dyDescent="0.4">
      <c r="A28" s="4" t="s">
        <v>70</v>
      </c>
      <c r="B28" s="8">
        <v>10036</v>
      </c>
      <c r="C28" s="8">
        <v>93.37</v>
      </c>
      <c r="D28" s="8">
        <v>78</v>
      </c>
      <c r="E28" s="8">
        <v>213</v>
      </c>
      <c r="F28" s="8">
        <v>498</v>
      </c>
      <c r="G28" s="8">
        <v>1183</v>
      </c>
      <c r="H28" s="8">
        <v>4272</v>
      </c>
      <c r="I28" s="8">
        <v>717</v>
      </c>
      <c r="J28" s="8">
        <v>94</v>
      </c>
      <c r="K28" s="8">
        <v>229</v>
      </c>
      <c r="L28" s="8">
        <v>555</v>
      </c>
      <c r="M28" s="8">
        <v>2203</v>
      </c>
      <c r="N28" s="8">
        <v>31</v>
      </c>
      <c r="O28" s="8">
        <v>20</v>
      </c>
      <c r="P28" s="4">
        <v>21</v>
      </c>
      <c r="Q28" s="4">
        <v>0</v>
      </c>
      <c r="R28" s="4">
        <v>4</v>
      </c>
      <c r="S28" s="4">
        <v>42</v>
      </c>
      <c r="T28" s="4">
        <v>1</v>
      </c>
      <c r="U28" s="4">
        <v>62</v>
      </c>
      <c r="V28" s="4">
        <v>0</v>
      </c>
      <c r="W28" s="4">
        <v>151</v>
      </c>
      <c r="X28" s="4">
        <v>585</v>
      </c>
      <c r="Y28" s="4">
        <v>147</v>
      </c>
      <c r="Z28" s="4">
        <v>0</v>
      </c>
      <c r="AA28" s="4">
        <v>1</v>
      </c>
      <c r="AB28" s="4">
        <v>50</v>
      </c>
      <c r="AC28" s="4">
        <v>91</v>
      </c>
      <c r="AD28" s="4">
        <v>0</v>
      </c>
      <c r="AE28" s="4">
        <v>0</v>
      </c>
      <c r="AF28" s="4">
        <v>0</v>
      </c>
      <c r="AG28" s="4">
        <v>0</v>
      </c>
      <c r="AH28" s="4">
        <v>1626</v>
      </c>
      <c r="AI28" s="4">
        <v>0</v>
      </c>
    </row>
    <row r="29" spans="1:35" x14ac:dyDescent="0.4">
      <c r="A29" s="4" t="s">
        <v>71</v>
      </c>
      <c r="B29" s="8">
        <v>14240</v>
      </c>
      <c r="C29" s="8">
        <v>93.22</v>
      </c>
      <c r="D29" s="8">
        <v>76</v>
      </c>
      <c r="E29" s="8">
        <v>262</v>
      </c>
      <c r="F29" s="8">
        <v>708</v>
      </c>
      <c r="G29" s="8">
        <v>1575</v>
      </c>
      <c r="H29" s="8">
        <v>5693</v>
      </c>
      <c r="I29" s="8">
        <v>1043</v>
      </c>
      <c r="J29" s="8">
        <v>147</v>
      </c>
      <c r="K29" s="8">
        <v>268</v>
      </c>
      <c r="L29" s="8">
        <v>907</v>
      </c>
      <c r="M29" s="8">
        <v>3542</v>
      </c>
      <c r="N29" s="8">
        <v>41</v>
      </c>
      <c r="O29" s="8">
        <v>26</v>
      </c>
      <c r="P29" s="4">
        <v>28</v>
      </c>
      <c r="Q29" s="4">
        <v>0</v>
      </c>
      <c r="R29" s="4">
        <v>0</v>
      </c>
      <c r="S29" s="4">
        <v>3</v>
      </c>
      <c r="T29" s="4">
        <v>0</v>
      </c>
      <c r="U29" s="4">
        <v>5</v>
      </c>
      <c r="V29" s="4">
        <v>472</v>
      </c>
      <c r="W29" s="4">
        <v>0</v>
      </c>
      <c r="X29" s="4">
        <v>994</v>
      </c>
      <c r="Y29" s="4">
        <v>121</v>
      </c>
      <c r="Z29" s="4">
        <v>0</v>
      </c>
      <c r="AA29" s="4">
        <v>1</v>
      </c>
      <c r="AB29" s="4">
        <v>63</v>
      </c>
      <c r="AC29" s="4">
        <v>81</v>
      </c>
      <c r="AD29" s="4">
        <v>0</v>
      </c>
      <c r="AE29" s="4">
        <v>0</v>
      </c>
      <c r="AF29" s="4">
        <v>61</v>
      </c>
      <c r="AG29" s="4">
        <v>3</v>
      </c>
      <c r="AH29" s="4">
        <v>2571</v>
      </c>
      <c r="AI29" s="4">
        <v>0</v>
      </c>
    </row>
    <row r="30" spans="1:35" x14ac:dyDescent="0.4">
      <c r="A30" s="4" t="s">
        <v>72</v>
      </c>
      <c r="B30" s="8">
        <v>6546</v>
      </c>
      <c r="C30" s="8">
        <v>92.98</v>
      </c>
      <c r="D30" s="8">
        <v>74</v>
      </c>
      <c r="E30" s="8">
        <v>131</v>
      </c>
      <c r="F30" s="8">
        <v>288</v>
      </c>
      <c r="G30" s="8">
        <v>683</v>
      </c>
      <c r="H30" s="8">
        <v>2686</v>
      </c>
      <c r="I30" s="8">
        <v>416</v>
      </c>
      <c r="J30" s="8">
        <v>54</v>
      </c>
      <c r="K30" s="8">
        <v>127</v>
      </c>
      <c r="L30" s="8">
        <v>333</v>
      </c>
      <c r="M30" s="8">
        <v>1788</v>
      </c>
      <c r="N30" s="8">
        <v>12</v>
      </c>
      <c r="O30" s="8">
        <v>17</v>
      </c>
      <c r="P30" s="4">
        <v>11</v>
      </c>
      <c r="Q30" s="4">
        <v>0</v>
      </c>
      <c r="R30" s="4">
        <v>6</v>
      </c>
      <c r="S30" s="4">
        <v>0</v>
      </c>
      <c r="T30" s="4">
        <v>37</v>
      </c>
      <c r="U30" s="4">
        <v>1</v>
      </c>
      <c r="V30" s="4">
        <v>0</v>
      </c>
      <c r="W30" s="4">
        <v>152</v>
      </c>
      <c r="X30" s="4">
        <v>548</v>
      </c>
      <c r="Y30" s="4">
        <v>53</v>
      </c>
      <c r="Z30" s="4">
        <v>0</v>
      </c>
      <c r="AA30" s="4">
        <v>0</v>
      </c>
      <c r="AB30" s="4">
        <v>23</v>
      </c>
      <c r="AC30" s="4">
        <v>42</v>
      </c>
      <c r="AD30" s="4">
        <v>0</v>
      </c>
      <c r="AE30" s="4">
        <v>0</v>
      </c>
      <c r="AF30" s="4">
        <v>0</v>
      </c>
      <c r="AG30" s="4">
        <v>0</v>
      </c>
      <c r="AH30" s="4">
        <v>1326</v>
      </c>
      <c r="AI30" s="4">
        <v>0</v>
      </c>
    </row>
    <row r="31" spans="1:35" x14ac:dyDescent="0.4">
      <c r="A31" s="4" t="s">
        <v>73</v>
      </c>
      <c r="B31" s="8">
        <v>7736</v>
      </c>
      <c r="C31" s="8">
        <v>93.08</v>
      </c>
      <c r="D31" s="8">
        <v>71</v>
      </c>
      <c r="E31" s="8">
        <v>144</v>
      </c>
      <c r="F31" s="8">
        <v>442</v>
      </c>
      <c r="G31" s="8">
        <v>778</v>
      </c>
      <c r="H31" s="8">
        <v>2943</v>
      </c>
      <c r="I31" s="8">
        <v>536</v>
      </c>
      <c r="J31" s="8">
        <v>83</v>
      </c>
      <c r="K31" s="8">
        <v>150</v>
      </c>
      <c r="L31" s="8">
        <v>646</v>
      </c>
      <c r="M31" s="8">
        <v>1963</v>
      </c>
      <c r="N31" s="8">
        <v>20</v>
      </c>
      <c r="O31" s="8">
        <v>13</v>
      </c>
      <c r="P31" s="4">
        <v>18</v>
      </c>
      <c r="Q31" s="4">
        <v>176</v>
      </c>
      <c r="R31" s="4">
        <v>20</v>
      </c>
      <c r="S31" s="4">
        <v>35</v>
      </c>
      <c r="T31" s="4">
        <v>8</v>
      </c>
      <c r="U31" s="4">
        <v>0</v>
      </c>
      <c r="V31" s="4">
        <v>138</v>
      </c>
      <c r="W31" s="4">
        <v>8</v>
      </c>
      <c r="X31" s="4">
        <v>581</v>
      </c>
      <c r="Y31" s="4">
        <v>68</v>
      </c>
      <c r="Z31" s="4">
        <v>0</v>
      </c>
      <c r="AA31" s="4">
        <v>0</v>
      </c>
      <c r="AB31" s="4">
        <v>36</v>
      </c>
      <c r="AC31" s="4">
        <v>56</v>
      </c>
      <c r="AD31" s="4">
        <v>0</v>
      </c>
      <c r="AE31" s="4">
        <v>0</v>
      </c>
      <c r="AF31" s="4">
        <v>159</v>
      </c>
      <c r="AG31" s="4">
        <v>23</v>
      </c>
      <c r="AH31" s="4">
        <v>1515</v>
      </c>
      <c r="AI31" s="4">
        <v>0</v>
      </c>
    </row>
    <row r="32" spans="1:35" x14ac:dyDescent="0.4">
      <c r="A32" s="4" t="s">
        <v>74</v>
      </c>
      <c r="B32" s="8">
        <v>22581</v>
      </c>
      <c r="C32" s="8">
        <v>92.36</v>
      </c>
      <c r="D32" s="8">
        <v>62</v>
      </c>
      <c r="E32" s="8">
        <v>390</v>
      </c>
      <c r="F32" s="8">
        <v>808</v>
      </c>
      <c r="G32" s="8">
        <v>2076</v>
      </c>
      <c r="H32" s="8">
        <v>6839</v>
      </c>
      <c r="I32" s="8">
        <v>1397</v>
      </c>
      <c r="J32" s="8">
        <v>290</v>
      </c>
      <c r="K32" s="8">
        <v>426</v>
      </c>
      <c r="L32" s="8">
        <v>2138</v>
      </c>
      <c r="M32" s="8">
        <v>8021</v>
      </c>
      <c r="N32" s="8">
        <v>103</v>
      </c>
      <c r="O32" s="8">
        <v>46</v>
      </c>
      <c r="P32" s="4">
        <v>47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413</v>
      </c>
      <c r="W32" s="4">
        <v>21</v>
      </c>
      <c r="X32" s="4">
        <v>922</v>
      </c>
      <c r="Y32" s="4">
        <v>260</v>
      </c>
      <c r="Z32" s="4">
        <v>0</v>
      </c>
      <c r="AA32" s="4">
        <v>1</v>
      </c>
      <c r="AB32" s="4">
        <v>177</v>
      </c>
      <c r="AC32" s="4">
        <v>201</v>
      </c>
      <c r="AD32" s="4">
        <v>0</v>
      </c>
      <c r="AE32" s="4">
        <v>0</v>
      </c>
      <c r="AF32" s="4">
        <v>1097</v>
      </c>
      <c r="AG32" s="4">
        <v>0</v>
      </c>
      <c r="AH32" s="4">
        <v>6397</v>
      </c>
      <c r="AI32" s="4">
        <v>0</v>
      </c>
    </row>
    <row r="33" spans="1:35" x14ac:dyDescent="0.4">
      <c r="A33" s="4" t="s">
        <v>75</v>
      </c>
      <c r="B33" s="8">
        <v>17401</v>
      </c>
      <c r="C33" s="8">
        <v>92.29</v>
      </c>
      <c r="D33" s="8">
        <v>68</v>
      </c>
      <c r="E33" s="8">
        <v>304</v>
      </c>
      <c r="F33" s="8">
        <v>612</v>
      </c>
      <c r="G33" s="8">
        <v>1778</v>
      </c>
      <c r="H33" s="8">
        <v>5835</v>
      </c>
      <c r="I33" s="8">
        <v>1102</v>
      </c>
      <c r="J33" s="8">
        <v>211</v>
      </c>
      <c r="K33" s="8">
        <v>322</v>
      </c>
      <c r="L33" s="8">
        <v>1832</v>
      </c>
      <c r="M33" s="8">
        <v>5308</v>
      </c>
      <c r="N33" s="8">
        <v>48</v>
      </c>
      <c r="O33" s="8">
        <v>31</v>
      </c>
      <c r="P33" s="4">
        <v>18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435</v>
      </c>
      <c r="W33" s="4">
        <v>12</v>
      </c>
      <c r="X33" s="4">
        <v>1698</v>
      </c>
      <c r="Y33" s="4">
        <v>223</v>
      </c>
      <c r="Z33" s="4">
        <v>0</v>
      </c>
      <c r="AA33" s="4">
        <v>0</v>
      </c>
      <c r="AB33" s="4">
        <v>150</v>
      </c>
      <c r="AC33" s="4">
        <v>141</v>
      </c>
      <c r="AD33" s="4">
        <v>0</v>
      </c>
      <c r="AE33" s="4">
        <v>0</v>
      </c>
      <c r="AF33" s="4">
        <v>911</v>
      </c>
      <c r="AG33" s="4">
        <v>0</v>
      </c>
      <c r="AH33" s="4">
        <v>4062</v>
      </c>
      <c r="AI33" s="4">
        <v>0</v>
      </c>
    </row>
    <row r="34" spans="1:35" x14ac:dyDescent="0.4">
      <c r="A34" s="4" t="s">
        <v>76</v>
      </c>
      <c r="B34" s="8">
        <v>18355</v>
      </c>
      <c r="C34" s="8">
        <v>93.02</v>
      </c>
      <c r="D34" s="8">
        <v>79</v>
      </c>
      <c r="E34" s="8">
        <v>315</v>
      </c>
      <c r="F34" s="8">
        <v>909</v>
      </c>
      <c r="G34" s="8">
        <v>1878</v>
      </c>
      <c r="H34" s="8">
        <v>7517</v>
      </c>
      <c r="I34" s="8">
        <v>1420</v>
      </c>
      <c r="J34" s="8">
        <v>191</v>
      </c>
      <c r="K34" s="8">
        <v>427</v>
      </c>
      <c r="L34" s="8">
        <v>2089</v>
      </c>
      <c r="M34" s="8">
        <v>3470</v>
      </c>
      <c r="N34" s="8">
        <v>74</v>
      </c>
      <c r="O34" s="8">
        <v>34</v>
      </c>
      <c r="P34" s="4">
        <v>31</v>
      </c>
      <c r="Q34" s="4">
        <v>109</v>
      </c>
      <c r="R34" s="4">
        <v>0</v>
      </c>
      <c r="S34" s="4">
        <v>1</v>
      </c>
      <c r="T34" s="4">
        <v>0</v>
      </c>
      <c r="U34" s="4">
        <v>3</v>
      </c>
      <c r="V34" s="4">
        <v>84</v>
      </c>
      <c r="W34" s="4">
        <v>0</v>
      </c>
      <c r="X34" s="4">
        <v>1494</v>
      </c>
      <c r="Y34" s="4">
        <v>198</v>
      </c>
      <c r="Z34" s="4">
        <v>0</v>
      </c>
      <c r="AA34" s="4">
        <v>1</v>
      </c>
      <c r="AB34" s="4">
        <v>100</v>
      </c>
      <c r="AC34" s="4">
        <v>169</v>
      </c>
      <c r="AD34" s="4">
        <v>0</v>
      </c>
      <c r="AE34" s="4">
        <v>0</v>
      </c>
      <c r="AF34" s="4">
        <v>822</v>
      </c>
      <c r="AG34" s="4">
        <v>21</v>
      </c>
      <c r="AH34" s="4">
        <v>2422</v>
      </c>
      <c r="AI34" s="4">
        <v>2</v>
      </c>
    </row>
    <row r="35" spans="1:35" x14ac:dyDescent="0.4">
      <c r="A35" s="4" t="s">
        <v>77</v>
      </c>
      <c r="B35" s="8">
        <v>14484</v>
      </c>
      <c r="C35" s="8">
        <v>93.95</v>
      </c>
      <c r="D35" s="8">
        <v>70</v>
      </c>
      <c r="E35" s="8">
        <v>254</v>
      </c>
      <c r="F35" s="8">
        <v>635</v>
      </c>
      <c r="G35" s="8">
        <v>1487</v>
      </c>
      <c r="H35" s="8">
        <v>5663</v>
      </c>
      <c r="I35" s="8">
        <v>959</v>
      </c>
      <c r="J35" s="8">
        <v>133</v>
      </c>
      <c r="K35" s="8">
        <v>300</v>
      </c>
      <c r="L35" s="8">
        <v>698</v>
      </c>
      <c r="M35" s="8">
        <v>4246</v>
      </c>
      <c r="N35" s="8">
        <v>54</v>
      </c>
      <c r="O35" s="8">
        <v>32</v>
      </c>
      <c r="P35" s="4">
        <v>23</v>
      </c>
      <c r="Q35" s="4">
        <v>1</v>
      </c>
      <c r="R35" s="4">
        <v>17</v>
      </c>
      <c r="S35" s="4">
        <v>26</v>
      </c>
      <c r="T35" s="4">
        <v>0</v>
      </c>
      <c r="U35" s="4">
        <v>3</v>
      </c>
      <c r="V35" s="4">
        <v>0</v>
      </c>
      <c r="W35" s="4">
        <v>297</v>
      </c>
      <c r="X35" s="4">
        <v>1053</v>
      </c>
      <c r="Y35" s="4">
        <v>137</v>
      </c>
      <c r="Z35" s="4">
        <v>0</v>
      </c>
      <c r="AA35" s="4">
        <v>0</v>
      </c>
      <c r="AB35" s="4">
        <v>74</v>
      </c>
      <c r="AC35" s="4">
        <v>96</v>
      </c>
      <c r="AD35" s="4">
        <v>0</v>
      </c>
      <c r="AE35" s="4">
        <v>0</v>
      </c>
      <c r="AF35" s="4">
        <v>0</v>
      </c>
      <c r="AG35" s="4">
        <v>0</v>
      </c>
      <c r="AH35" s="4">
        <v>3314</v>
      </c>
      <c r="AI35" s="4">
        <v>0</v>
      </c>
    </row>
    <row r="36" spans="1:35" x14ac:dyDescent="0.4">
      <c r="A36" s="4" t="s">
        <v>113</v>
      </c>
      <c r="B36" s="8">
        <v>33468</v>
      </c>
      <c r="C36" s="8">
        <v>92.87</v>
      </c>
      <c r="D36" s="8">
        <v>72</v>
      </c>
      <c r="E36" s="8">
        <v>574</v>
      </c>
      <c r="F36" s="8">
        <v>1411</v>
      </c>
      <c r="G36" s="8">
        <v>3657</v>
      </c>
      <c r="H36" s="8">
        <v>12907</v>
      </c>
      <c r="I36" s="8">
        <v>2477</v>
      </c>
      <c r="J36" s="8">
        <v>306</v>
      </c>
      <c r="K36" s="8">
        <v>726</v>
      </c>
      <c r="L36" s="8">
        <v>1535</v>
      </c>
      <c r="M36" s="8">
        <v>9653</v>
      </c>
      <c r="N36" s="8">
        <v>85</v>
      </c>
      <c r="O36" s="8">
        <v>66</v>
      </c>
      <c r="P36" s="4">
        <v>71</v>
      </c>
      <c r="Q36" s="4">
        <v>55</v>
      </c>
      <c r="R36" s="4">
        <v>91</v>
      </c>
      <c r="S36" s="4">
        <v>87</v>
      </c>
      <c r="T36" s="4">
        <v>10</v>
      </c>
      <c r="U36" s="4">
        <v>100</v>
      </c>
      <c r="V36" s="4">
        <v>918</v>
      </c>
      <c r="W36" s="4">
        <v>14</v>
      </c>
      <c r="X36" s="4">
        <v>1212</v>
      </c>
      <c r="Y36" s="4">
        <v>328</v>
      </c>
      <c r="Z36" s="4">
        <v>0</v>
      </c>
      <c r="AA36" s="4">
        <v>4</v>
      </c>
      <c r="AB36" s="4">
        <v>139</v>
      </c>
      <c r="AC36" s="4">
        <v>284</v>
      </c>
      <c r="AD36" s="4">
        <v>1</v>
      </c>
      <c r="AE36" s="4">
        <v>0</v>
      </c>
      <c r="AF36" s="4">
        <v>0</v>
      </c>
      <c r="AG36" s="4">
        <v>8</v>
      </c>
      <c r="AH36" s="4">
        <v>7214</v>
      </c>
      <c r="AI36" s="4">
        <v>0</v>
      </c>
    </row>
    <row r="37" spans="1:35" x14ac:dyDescent="0.4">
      <c r="A37" s="4" t="s">
        <v>114</v>
      </c>
      <c r="B37" s="8">
        <v>29007</v>
      </c>
      <c r="C37" s="8">
        <v>93.23</v>
      </c>
      <c r="D37" s="8">
        <v>75</v>
      </c>
      <c r="E37" s="8">
        <v>524</v>
      </c>
      <c r="F37" s="8">
        <v>1684</v>
      </c>
      <c r="G37" s="8">
        <v>3395</v>
      </c>
      <c r="H37" s="8">
        <v>11677</v>
      </c>
      <c r="I37" s="8">
        <v>2178</v>
      </c>
      <c r="J37" s="8">
        <v>229</v>
      </c>
      <c r="K37" s="8">
        <v>645</v>
      </c>
      <c r="L37" s="8">
        <v>1251</v>
      </c>
      <c r="M37" s="8">
        <v>7187</v>
      </c>
      <c r="N37" s="8">
        <v>96</v>
      </c>
      <c r="O37" s="8">
        <v>69</v>
      </c>
      <c r="P37" s="4">
        <v>72</v>
      </c>
      <c r="Q37" s="4">
        <v>916</v>
      </c>
      <c r="R37" s="4">
        <v>46</v>
      </c>
      <c r="S37" s="4">
        <v>10</v>
      </c>
      <c r="T37" s="4">
        <v>7</v>
      </c>
      <c r="U37" s="4">
        <v>3</v>
      </c>
      <c r="V37" s="4">
        <v>1553</v>
      </c>
      <c r="W37" s="4">
        <v>47</v>
      </c>
      <c r="X37" s="4">
        <v>2687</v>
      </c>
      <c r="Y37" s="4">
        <v>336</v>
      </c>
      <c r="Z37" s="4">
        <v>0</v>
      </c>
      <c r="AA37" s="4">
        <v>3</v>
      </c>
      <c r="AB37" s="4">
        <v>129</v>
      </c>
      <c r="AC37" s="4">
        <v>284</v>
      </c>
      <c r="AD37" s="4">
        <v>0</v>
      </c>
      <c r="AE37" s="4">
        <v>0</v>
      </c>
      <c r="AF37" s="4">
        <v>56</v>
      </c>
      <c r="AG37" s="4">
        <v>19</v>
      </c>
      <c r="AH37" s="4">
        <v>5460</v>
      </c>
      <c r="AI37" s="4">
        <v>0</v>
      </c>
    </row>
    <row r="38" spans="1:35" x14ac:dyDescent="0.4">
      <c r="A38" s="4" t="s">
        <v>115</v>
      </c>
      <c r="B38" s="8">
        <v>38367</v>
      </c>
      <c r="C38" s="8">
        <v>92.89</v>
      </c>
      <c r="D38" s="8">
        <v>57</v>
      </c>
      <c r="E38" s="8">
        <v>701</v>
      </c>
      <c r="F38" s="8">
        <v>1373</v>
      </c>
      <c r="G38" s="8">
        <v>3366</v>
      </c>
      <c r="H38" s="8">
        <v>10997</v>
      </c>
      <c r="I38" s="8">
        <v>2319</v>
      </c>
      <c r="J38" s="8">
        <v>436</v>
      </c>
      <c r="K38" s="8">
        <v>573</v>
      </c>
      <c r="L38" s="8">
        <v>3434</v>
      </c>
      <c r="M38" s="8">
        <v>14859</v>
      </c>
      <c r="N38" s="8">
        <v>154</v>
      </c>
      <c r="O38" s="8">
        <v>93</v>
      </c>
      <c r="P38" s="4">
        <v>62</v>
      </c>
      <c r="Q38" s="4">
        <v>0</v>
      </c>
      <c r="R38" s="4">
        <v>1</v>
      </c>
      <c r="S38" s="4">
        <v>6</v>
      </c>
      <c r="T38" s="4">
        <v>0</v>
      </c>
      <c r="U38" s="4">
        <v>8</v>
      </c>
      <c r="V38" s="4">
        <v>978</v>
      </c>
      <c r="W38" s="4">
        <v>29</v>
      </c>
      <c r="X38" s="4">
        <v>2167</v>
      </c>
      <c r="Y38" s="4">
        <v>405</v>
      </c>
      <c r="Z38" s="4">
        <v>0</v>
      </c>
      <c r="AA38" s="4">
        <v>4</v>
      </c>
      <c r="AB38" s="4">
        <v>302</v>
      </c>
      <c r="AC38" s="4">
        <v>263</v>
      </c>
      <c r="AD38" s="4">
        <v>0</v>
      </c>
      <c r="AE38" s="4">
        <v>0</v>
      </c>
      <c r="AF38" s="4">
        <v>1759</v>
      </c>
      <c r="AG38" s="4">
        <v>60</v>
      </c>
      <c r="AH38" s="4">
        <v>12001</v>
      </c>
      <c r="AI38" s="4">
        <v>0</v>
      </c>
    </row>
    <row r="39" spans="1:35" x14ac:dyDescent="0.4">
      <c r="A39" s="4" t="s">
        <v>78</v>
      </c>
      <c r="B39" s="8">
        <v>29715</v>
      </c>
      <c r="C39" s="8">
        <v>93.89</v>
      </c>
      <c r="D39" s="8">
        <v>76</v>
      </c>
      <c r="E39" s="8">
        <v>505</v>
      </c>
      <c r="F39" s="8">
        <v>1274</v>
      </c>
      <c r="G39" s="8">
        <v>3419</v>
      </c>
      <c r="H39" s="8">
        <v>11308</v>
      </c>
      <c r="I39" s="8">
        <v>2095</v>
      </c>
      <c r="J39" s="8">
        <v>431</v>
      </c>
      <c r="K39" s="8">
        <v>617</v>
      </c>
      <c r="L39" s="8">
        <v>3512</v>
      </c>
      <c r="M39" s="8">
        <v>6314</v>
      </c>
      <c r="N39" s="8">
        <v>114</v>
      </c>
      <c r="O39" s="8">
        <v>60</v>
      </c>
      <c r="P39" s="4">
        <v>66</v>
      </c>
      <c r="Q39" s="4">
        <v>0</v>
      </c>
      <c r="R39" s="4">
        <v>0</v>
      </c>
      <c r="S39" s="4">
        <v>1</v>
      </c>
      <c r="T39" s="4">
        <v>0</v>
      </c>
      <c r="U39" s="4">
        <v>4</v>
      </c>
      <c r="V39" s="4">
        <v>0</v>
      </c>
      <c r="W39" s="4">
        <v>816</v>
      </c>
      <c r="X39" s="4">
        <v>2401</v>
      </c>
      <c r="Y39" s="4">
        <v>294</v>
      </c>
      <c r="Z39" s="4">
        <v>0</v>
      </c>
      <c r="AA39" s="4">
        <v>2</v>
      </c>
      <c r="AB39" s="4">
        <v>271</v>
      </c>
      <c r="AC39" s="4">
        <v>262</v>
      </c>
      <c r="AD39" s="4">
        <v>0</v>
      </c>
      <c r="AE39" s="4">
        <v>0</v>
      </c>
      <c r="AF39" s="4">
        <v>1529</v>
      </c>
      <c r="AG39" s="4">
        <v>0</v>
      </c>
      <c r="AH39" s="4">
        <v>4646</v>
      </c>
      <c r="AI39" s="4">
        <v>4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6d49cde7ef0ded18e45be6f3146c61d1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8f8afecf7d3a440bc663a503f73b8136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Props1.xml><?xml version="1.0" encoding="utf-8"?>
<ds:datastoreItem xmlns:ds="http://schemas.openxmlformats.org/officeDocument/2006/customXml" ds:itemID="{D2F8BBCB-1B46-4470-95E9-D8C87713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A6327-27B6-4E7A-9060-2B92CFA3B1B0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707aea28-0573-422d-9ae7-7fd6b5cad7c6"/>
    <ds:schemaRef ds:uri="4298033b-fe82-4312-971c-fa71abca543f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MINDEL-HOLMES, Beth (NHS ENGLAND)</cp:lastModifiedBy>
  <cp:revision/>
  <dcterms:created xsi:type="dcterms:W3CDTF">2023-03-28T10:36:50Z</dcterms:created>
  <dcterms:modified xsi:type="dcterms:W3CDTF">2026-05-05T16:17:37Z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