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nhs.sharepoint.com/sites/msteams_0a04d5-OIActivityandPlanning/Shared Documents/OI Activity, Capacity and Planning/Discharges/Analysis/Discharge Ready Date/Publications/2026.03 - March/"/>
    </mc:Choice>
  </mc:AlternateContent>
  <xr:revisionPtr revIDLastSave="23" documentId="8_{C279BFF4-6AF1-4D86-A727-A934A9F1B447}" xr6:coauthVersionLast="47" xr6:coauthVersionMax="47" xr10:uidLastSave="{721D0CDA-9A7A-4D0F-82F3-0B1FB7BB0B03}"/>
  <bookViews>
    <workbookView xWindow="-120" yWindow="-120" windowWidth="29040" windowHeight="15720" activeTab="2" xr2:uid="{9AFFB238-C065-4FAF-BFD5-A0EB46CB07FF}"/>
  </bookViews>
  <sheets>
    <sheet name="Cover Sheet" sheetId="1" r:id="rId1"/>
    <sheet name="Notes" sheetId="9" r:id="rId2"/>
    <sheet name="Timeseries" sheetId="2" r:id="rId3"/>
  </sheets>
  <definedNames>
    <definedName name="_AMO_UniqueIdentifier" hidden="1">"'aae63586-2ce3-4a4b-8a32-e7bda9012f4c'"</definedName>
    <definedName name="_xlnm._FilterDatabase" localSheetId="2" hidden="1">Timeseries!$A$14:$C$14</definedName>
    <definedName name="All" localSheetId="1">#REF!</definedName>
    <definedName name="All">#REF!</definedName>
    <definedName name="Data_Table_Prov_UTLA_FSUS" localSheetId="1">#REF!</definedName>
    <definedName name="Data_Table_Prov_UTLA_FSUS">#REF!</definedName>
    <definedName name="Reg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<sst xmlns="http://schemas.openxmlformats.org/spreadsheetml/2006/main" count="597" uniqueCount="148">
  <si>
    <t>Title:</t>
  </si>
  <si>
    <t>Timeseries - Timeliness of Acute Hospital Discharges completed within the month</t>
  </si>
  <si>
    <t>Summary:</t>
  </si>
  <si>
    <t>National aggregate of acute hospital discharges and bed days, after the Discharge Ready Date, averaged over a complete month for trusts submitting acceptable data.</t>
  </si>
  <si>
    <t>Period:</t>
  </si>
  <si>
    <t>to</t>
  </si>
  <si>
    <t>Source:</t>
  </si>
  <si>
    <t>SUS (Secondary Uses Service) and HODF (Healthcare Operational Data Flows) extracts</t>
  </si>
  <si>
    <t>Basis:</t>
  </si>
  <si>
    <t>Provider</t>
  </si>
  <si>
    <t>Published:</t>
  </si>
  <si>
    <t>Revised:</t>
  </si>
  <si>
    <t>-</t>
  </si>
  <si>
    <t>Status:</t>
  </si>
  <si>
    <t>Published</t>
  </si>
  <si>
    <t>Type:</t>
  </si>
  <si>
    <t>Contact:</t>
  </si>
  <si>
    <t>Note:</t>
  </si>
  <si>
    <t xml:space="preserve">Some trusts have a performance that naturally falls outside the Acceptance Criteria (see DRD Guidance link).
This is most likely for trusts providing specialist services (Type 2) and these trusts might be included as exceptions.
</t>
  </si>
  <si>
    <t>DRD Guidance</t>
  </si>
  <si>
    <t>% of patients discharged after their Discharge Ready Date but discharged within -</t>
  </si>
  <si>
    <t>Month</t>
  </si>
  <si>
    <t>Number of providers submitting acceptable data</t>
  </si>
  <si>
    <t>% of providers submitting acceptable data</t>
  </si>
  <si>
    <t>Date of discharge is same as Discharge Ready Date</t>
  </si>
  <si>
    <t>Date of Discharge is 1+ days after Discharge Ready Date</t>
  </si>
  <si>
    <t>1 day</t>
  </si>
  <si>
    <t>2-3 days</t>
  </si>
  <si>
    <t>4-6 days</t>
  </si>
  <si>
    <t>7-13 days</t>
  </si>
  <si>
    <t>14-20 days</t>
  </si>
  <si>
    <t>21 days or more</t>
  </si>
  <si>
    <t>Average days from Discharge Ready Date to date of discharge (exc 0 day delays)</t>
  </si>
  <si>
    <t>% of patients discharged where</t>
  </si>
  <si>
    <t>Number of patients discharged in total</t>
  </si>
  <si>
    <t>Total bed days lost due to delayed discharge</t>
  </si>
  <si>
    <t>Average days from Discharge Ready Date to date of discharge (inc 0 day delays)</t>
  </si>
  <si>
    <t>Number of patients discharged where, between the Discharge Ready Date and Discharge Date, there is -</t>
  </si>
  <si>
    <t>% patients discharged where, between the Discharge Ready Date and Discharge Date, there is -</t>
  </si>
  <si>
    <t>No delay</t>
  </si>
  <si>
    <t>1 day delay</t>
  </si>
  <si>
    <t>2-3 day delay</t>
  </si>
  <si>
    <t>4-6 day delay</t>
  </si>
  <si>
    <t>7-13 day delay</t>
  </si>
  <si>
    <t>14-20 day delay</t>
  </si>
  <si>
    <t>Total bed days after Discharge Ready Date for patients discharged within -</t>
  </si>
  <si>
    <t>The Upper Tier Local Authority (UTLA) discharge totals will not sum to the provider totals, this is as the Healthcare Operational Data Flows (HODF) data does not contain the UTLA of the patient.</t>
  </si>
  <si>
    <t>The following providers have data quality issues with the number of discharges this month when compared to the average of the previous 6 months;</t>
  </si>
  <si>
    <t>Difference from previous 6 month average</t>
  </si>
  <si>
    <t>OrgCode</t>
  </si>
  <si>
    <t>Trust name</t>
  </si>
  <si>
    <t>Acceptance</t>
  </si>
  <si>
    <t>Source</t>
  </si>
  <si>
    <t>Number</t>
  </si>
  <si>
    <t>%</t>
  </si>
  <si>
    <t>england.bedsanddischarges@nhs.net</t>
  </si>
  <si>
    <t>Upper Tier Local Authorities (UTLA) mapping is based on the postcode of the patient and does not directly translate to that UTLA being accountable for the delayed discharge as the delay reason could be for many different factors. The patient’s home postcode will be based on the postcode that the patient provided, or is on the hospital record, on admission for the patients and wouldn’t relate to the postcode of where they’re going if they are being discharged to somewhere that is not the patients home address, for example if the patient was discharged to a new care home the UTLA would reflect the UTLA of the patient’s home rather than the care home.</t>
  </si>
  <si>
    <t xml:space="preserve">Previous 6 months </t>
  </si>
  <si>
    <t>Average Discharges</t>
  </si>
  <si>
    <t>Current month</t>
  </si>
  <si>
    <t>Total Discharges</t>
  </si>
  <si>
    <t>Data for HODF has been revised so that it now includes data from the new HODF specification which was previously unavailble from October 2024 data. This has resulted in the inclusion of additional discharges in the October 24 revised publication including those from three additional providers.</t>
  </si>
  <si>
    <t>Acceptable</t>
  </si>
  <si>
    <t>HODF</t>
  </si>
  <si>
    <t>RBL</t>
  </si>
  <si>
    <t>Wirral University Teaching Hospital NHS Foundation Trust</t>
  </si>
  <si>
    <t>SUS</t>
  </si>
  <si>
    <t>RNN</t>
  </si>
  <si>
    <t>North Cumbria Integrated Care NHS Foundation Trust</t>
  </si>
  <si>
    <t>Apr-24 to Sep-24</t>
  </si>
  <si>
    <t>RAX</t>
  </si>
  <si>
    <t>Kingston Hospital NHS Foundation Trust</t>
  </si>
  <si>
    <t>May-24 to Oct-24</t>
  </si>
  <si>
    <t>RAP</t>
  </si>
  <si>
    <t>North Middlesex University Hospital NHS Trust</t>
  </si>
  <si>
    <t>Jun-24 to Nov-24</t>
  </si>
  <si>
    <t>RRF</t>
  </si>
  <si>
    <t>Wrightington, Wigan and Leigh NHS Foundation Trust</t>
  </si>
  <si>
    <t>Aug-24 to Jan-25</t>
  </si>
  <si>
    <t>Sep-24 to Feb-25</t>
  </si>
  <si>
    <t>Oct-24 to Mar-25</t>
  </si>
  <si>
    <t>RQ3</t>
  </si>
  <si>
    <t>Birmingham Women's and Children's NHS Foundation Trust</t>
  </si>
  <si>
    <t>Mar-24 to Aug-24</t>
  </si>
  <si>
    <t>RVV</t>
  </si>
  <si>
    <t>East Kent Hospitals University NHS Foundation Trust</t>
  </si>
  <si>
    <t>RGM</t>
  </si>
  <si>
    <t>Royal Papworth Hospital NHS Foundation Trust</t>
  </si>
  <si>
    <t>RJ1</t>
  </si>
  <si>
    <t>Guy's and St Thomas' NHS Foundation Trust</t>
  </si>
  <si>
    <t>RBQ</t>
  </si>
  <si>
    <t>Liverpool Heart and Chest Hospital NHS Foundation Trust</t>
  </si>
  <si>
    <t>RBS</t>
  </si>
  <si>
    <t>Alder Hey Children's NHS Foundation Trust</t>
  </si>
  <si>
    <t>RJL</t>
  </si>
  <si>
    <t>Northern Lincolnshire and Goole NHS Foundation Trust</t>
  </si>
  <si>
    <t>RYR</t>
  </si>
  <si>
    <t>University Hospitals Sussex NHS Foundation Trust</t>
  </si>
  <si>
    <t/>
  </si>
  <si>
    <t>RP4</t>
  </si>
  <si>
    <t>Great Ormond Street Hospital For Children NHS Foundation Trust</t>
  </si>
  <si>
    <t>RXW</t>
  </si>
  <si>
    <t>The Shrewsbury and Telford Hospital NHS Trust</t>
  </si>
  <si>
    <t>RPC</t>
  </si>
  <si>
    <t>Queen Victoria Hospital NHS Foundation Trust</t>
  </si>
  <si>
    <t>Dec-24 to May-25</t>
  </si>
  <si>
    <t>RNS</t>
  </si>
  <si>
    <t>Northampton General Hospital NHS Trust</t>
  </si>
  <si>
    <t>Jan-25 to Jun-25</t>
  </si>
  <si>
    <t>RFS</t>
  </si>
  <si>
    <t>Chesterfield Royal Hospital NHS Foundation Trust</t>
  </si>
  <si>
    <t>RWE</t>
  </si>
  <si>
    <t>University Hospitals of Leicester NHS Trust</t>
  </si>
  <si>
    <t>RD1</t>
  </si>
  <si>
    <t>Royal United Hospitals Bath NHS Foundation Trust</t>
  </si>
  <si>
    <t>Official Statistics</t>
  </si>
  <si>
    <t>Feb-25 to Jul-25</t>
  </si>
  <si>
    <t>Mar-25 to Aug-25</t>
  </si>
  <si>
    <t>RDU</t>
  </si>
  <si>
    <t>Frimley Health NHS Foundation Trust</t>
  </si>
  <si>
    <t>Apr-25 to Sep-25</t>
  </si>
  <si>
    <t>RJN</t>
  </si>
  <si>
    <t>East Cheshire NHS Trust</t>
  </si>
  <si>
    <t>RF4</t>
  </si>
  <si>
    <t>Barking, Havering and Redbridge University Hospitals NHS Trust</t>
  </si>
  <si>
    <t>May-25 to Oct-25</t>
  </si>
  <si>
    <t>RL4</t>
  </si>
  <si>
    <t>The Royal Wolverhampton NHS Trust</t>
  </si>
  <si>
    <t>RXQ</t>
  </si>
  <si>
    <t>Buckinghamshire Healthcare NHS Trust</t>
  </si>
  <si>
    <t>RDE</t>
  </si>
  <si>
    <t>East Suffolk and North Essex NHS Foundation Trust</t>
  </si>
  <si>
    <t>Jul-25 to Dec-25</t>
  </si>
  <si>
    <t>RXL</t>
  </si>
  <si>
    <t>Blackpool Teaching Hospitals NHS Foundation Trust</t>
  </si>
  <si>
    <t>RH5</t>
  </si>
  <si>
    <t>Somerset NHS Foundation Trust</t>
  </si>
  <si>
    <t>Jun-25 to Nov-25</t>
  </si>
  <si>
    <t>RFF</t>
  </si>
  <si>
    <t>Barnsley Hospital NHS Foundation Trust</t>
  </si>
  <si>
    <t>Aug-25 to Jan-26</t>
  </si>
  <si>
    <t>RXR</t>
  </si>
  <si>
    <t>East Lancashire Hospitals NHS Trust</t>
  </si>
  <si>
    <t>14th May 2026</t>
  </si>
  <si>
    <t>September 2023 to March 2026</t>
  </si>
  <si>
    <t>Sep-25 to Feb-26</t>
  </si>
  <si>
    <t>RN7</t>
  </si>
  <si>
    <t>Dartford and Gravesham NHS Trust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</si>
</sst>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mmmm\ yyyy"/>
    <numFmt numFmtId="166" formatCode="[$-F800]dddd\,\ mmmm\ dd\,\ yyyy"/>
    <numFmt numFmtId="167" formatCode="_-* #,##0_-;\-* #,##0_-;_-* &quot;-&quot;??_-;_-@_-"/>
    <numFmt numFmtId="168" formatCode="_(* #,##0.0_);_(* \(#,##0.0\);_(* &quot;-&quot;??_);_(@_)"/>
    <numFmt numFmtId="169" formatCode="0.0%"/>
    <numFmt numFmtId="170" formatCode="_(* #,##0_);_(* \(#,##0\);_(* &quot;-&quot;??_);_(@_)"/>
  </numFmts>
  <fonts count="36"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0"/>
      <name val="Verdana"/>
      <family val="2"/>
    </font>
    <font>
      <b/>
      <sz val="12"/>
      <name val="Verdana"/>
      <family val="2"/>
    </font>
    <font>
      <sz val="10"/>
      <name val="Verdana"/>
      <family val="2"/>
    </font>
    <font>
      <sz val="11"/>
      <name val="Calibri"/>
      <family val="2"/>
      <scheme val="minor"/>
    </font>
    <font>
      <b/>
      <sz val="11"/>
      <color rgb="FF095BA6"/>
      <name val="Calibri"/>
      <family val="2"/>
      <scheme val="minor"/>
    </font>
    <font>
      <sz val="11"/>
      <color theme="1"/>
      <name val="Calibri"/>
      <family val="2"/>
    </font>
    <font>
      <sz val="12"/>
      <color theme="1"/>
      <name val="Calibri"/>
      <family val="2"/>
    </font>
    <font>
      <b/>
      <sz val="11"/>
      <name val="Calibri"/>
      <family val="2"/>
    </font>
    <font>
      <sz val="12"/>
      <name val="Calibri"/>
      <family val="2"/>
    </font>
    <font>
      <sz val="11"/>
      <name val="Calibri"/>
      <family val="2"/>
    </font>
    <font>
      <sz val="12"/>
      <color rgb="FFFFFFFF"/>
      <name val="Calibri"/>
      <family val="2"/>
    </font>
    <font>
      <u/>
      <sz val="11"/>
      <color theme="10"/>
      <name val="Calibri"/>
      <family val="2"/>
    </font>
    <font>
      <b/>
      <sz val="12"/>
      <color theme="4"/>
      <name val="Calibri"/>
      <family val="2"/>
    </font>
    <font>
      <b/>
      <sz val="14"/>
      <color theme="4"/>
      <name val="Calibri"/>
      <family val="2"/>
    </font>
    <font>
      <b/>
      <sz val="11"/>
      <color rgb="FF005EB8"/>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theme="1"/>
      <name val="Arial"/>
      <family val="2"/>
    </font>
    <font>
      <u/>
      <sz val="11"/>
      <color theme="10"/>
      <name val="Arial"/>
      <family val="2"/>
    </font>
  </fonts>
  <fills count="38">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rgb="FF000000"/>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9" fontId="1" fillId="0" borderId="0" applyFont="0" applyFill="0" applyBorder="0" applyAlignment="0" applyProtection="0"/>
    <xf numFmtId="0" fontId="3"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9" fillId="0" borderId="0" applyNumberFormat="0" applyFill="0" applyBorder="0" applyAlignment="0" applyProtection="0"/>
    <xf numFmtId="0" fontId="20" fillId="0" borderId="12" applyNumberFormat="0" applyFill="0" applyAlignment="0" applyProtection="0"/>
    <xf numFmtId="0" fontId="21" fillId="0" borderId="13" applyNumberFormat="0" applyFill="0" applyAlignment="0" applyProtection="0"/>
    <xf numFmtId="0" fontId="22" fillId="0" borderId="14" applyNumberFormat="0" applyFill="0" applyAlignment="0" applyProtection="0"/>
    <xf numFmtId="0" fontId="22" fillId="0" borderId="0" applyNumberFormat="0" applyFill="0" applyBorder="0" applyAlignment="0" applyProtection="0"/>
    <xf numFmtId="0" fontId="23" fillId="7" borderId="0" applyNumberFormat="0" applyBorder="0" applyAlignment="0" applyProtection="0"/>
    <xf numFmtId="0" fontId="24" fillId="8" borderId="0" applyNumberFormat="0" applyBorder="0" applyAlignment="0" applyProtection="0"/>
    <xf numFmtId="0" fontId="25" fillId="9" borderId="0" applyNumberFormat="0" applyBorder="0" applyAlignment="0" applyProtection="0"/>
    <xf numFmtId="0" fontId="26" fillId="10" borderId="15" applyNumberFormat="0" applyAlignment="0" applyProtection="0"/>
    <xf numFmtId="0" fontId="27" fillId="11" borderId="16" applyNumberFormat="0" applyAlignment="0" applyProtection="0"/>
    <xf numFmtId="0" fontId="28" fillId="11" borderId="15" applyNumberFormat="0" applyAlignment="0" applyProtection="0"/>
    <xf numFmtId="0" fontId="29" fillId="0" borderId="17" applyNumberFormat="0" applyFill="0" applyAlignment="0" applyProtection="0"/>
    <xf numFmtId="0" fontId="30" fillId="12" borderId="18" applyNumberFormat="0" applyAlignment="0" applyProtection="0"/>
    <xf numFmtId="0" fontId="31" fillId="0" borderId="0" applyNumberFormat="0" applyFill="0" applyBorder="0" applyAlignment="0" applyProtection="0"/>
    <xf numFmtId="0" fontId="1" fillId="13" borderId="19" applyNumberFormat="0" applyFont="0" applyAlignment="0" applyProtection="0"/>
    <xf numFmtId="0" fontId="32" fillId="0" borderId="0" applyNumberFormat="0" applyFill="0" applyBorder="0" applyAlignment="0" applyProtection="0"/>
    <xf numFmtId="0" fontId="2" fillId="0" borderId="20" applyNumberFormat="0" applyFill="0" applyAlignment="0" applyProtection="0"/>
    <xf numFmtId="0" fontId="33"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3"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3"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4" fillId="0" borderId="0"/>
    <xf numFmtId="0" fontId="35" fillId="0" borderId="0" applyNumberFormat="0" applyFill="0" applyBorder="0" applyAlignment="0" applyProtection="0"/>
    <xf numFmtId="43" fontId="1" fillId="0" borderId="0" applyFont="0" applyFill="0" applyBorder="0" applyAlignment="0" applyProtection="0"/>
  </cellStyleXfs>
  <cellXfs count="85">
    <xf numFmtId="0" fontId="0" fillId="0" borderId="0" xfId="0"/>
    <xf numFmtId="0" fontId="4" fillId="2" borderId="0" xfId="0" applyFont="1" applyFill="1" applyAlignment="1">
      <alignment vertical="top"/>
    </xf>
    <xf numFmtId="0" fontId="5" fillId="2" borderId="0" xfId="0" applyFont="1" applyFill="1" applyAlignment="1">
      <alignment horizontal="left" vertical="top"/>
    </xf>
    <xf numFmtId="0" fontId="5" fillId="2" borderId="0" xfId="0" applyFont="1" applyFill="1" applyAlignment="1">
      <alignment vertical="top"/>
    </xf>
    <xf numFmtId="0" fontId="0" fillId="2" borderId="0" xfId="0" applyFill="1" applyAlignment="1">
      <alignment horizontal="left" vertical="top"/>
    </xf>
    <xf numFmtId="167" fontId="0" fillId="2" borderId="0" xfId="3" applyNumberFormat="1" applyFont="1" applyFill="1" applyAlignment="1">
      <alignment vertical="top"/>
    </xf>
    <xf numFmtId="0" fontId="0" fillId="2" borderId="0" xfId="0" applyFill="1" applyAlignment="1">
      <alignment vertical="top"/>
    </xf>
    <xf numFmtId="168" fontId="0" fillId="2" borderId="0" xfId="3" applyNumberFormat="1" applyFont="1" applyFill="1" applyAlignment="1">
      <alignment vertical="top"/>
    </xf>
    <xf numFmtId="0" fontId="6" fillId="2" borderId="0" xfId="0" applyFont="1" applyFill="1" applyAlignment="1">
      <alignment vertical="top" wrapText="1"/>
    </xf>
    <xf numFmtId="0" fontId="6" fillId="2" borderId="0" xfId="0" applyFont="1" applyFill="1" applyAlignment="1">
      <alignment horizontal="left" vertical="top"/>
    </xf>
    <xf numFmtId="165" fontId="6" fillId="2" borderId="0" xfId="0" applyNumberFormat="1" applyFont="1" applyFill="1" applyAlignment="1">
      <alignment horizontal="left" vertical="top"/>
    </xf>
    <xf numFmtId="165" fontId="6" fillId="2" borderId="0" xfId="0" applyNumberFormat="1" applyFont="1" applyFill="1" applyAlignment="1">
      <alignment vertical="top"/>
    </xf>
    <xf numFmtId="0" fontId="6" fillId="2" borderId="0" xfId="0" applyFont="1" applyFill="1" applyAlignment="1">
      <alignment vertical="top"/>
    </xf>
    <xf numFmtId="0" fontId="4" fillId="0" borderId="0" xfId="0" applyFont="1" applyAlignment="1">
      <alignment vertical="top"/>
    </xf>
    <xf numFmtId="0" fontId="3" fillId="2" borderId="0" xfId="2" applyFill="1" applyAlignment="1">
      <alignment horizontal="left" vertical="top"/>
    </xf>
    <xf numFmtId="0" fontId="3" fillId="2" borderId="0" xfId="2" applyFill="1" applyAlignment="1">
      <alignment vertical="top"/>
    </xf>
    <xf numFmtId="0" fontId="7" fillId="2" borderId="0" xfId="0" applyFont="1" applyFill="1" applyAlignment="1">
      <alignment horizontal="left" vertical="top" wrapText="1"/>
    </xf>
    <xf numFmtId="0" fontId="3" fillId="2" borderId="0" xfId="2" applyFill="1" applyAlignment="1">
      <alignment horizontal="left" vertical="top" wrapText="1"/>
    </xf>
    <xf numFmtId="0" fontId="0" fillId="2" borderId="0" xfId="0" applyFill="1" applyAlignment="1">
      <alignment horizontal="center" vertical="top"/>
    </xf>
    <xf numFmtId="167" fontId="0" fillId="2" borderId="0" xfId="3" applyNumberFormat="1" applyFont="1" applyFill="1" applyAlignment="1">
      <alignment vertical="top" wrapText="1"/>
    </xf>
    <xf numFmtId="0" fontId="0" fillId="2" borderId="0" xfId="0" applyFill="1" applyAlignment="1">
      <alignment vertical="top" wrapText="1"/>
    </xf>
    <xf numFmtId="0" fontId="2" fillId="2" borderId="0" xfId="0" applyFont="1" applyFill="1" applyAlignment="1">
      <alignment vertical="top"/>
    </xf>
    <xf numFmtId="0" fontId="7" fillId="2" borderId="0" xfId="0" applyFont="1" applyFill="1" applyAlignment="1">
      <alignment vertical="top"/>
    </xf>
    <xf numFmtId="0" fontId="8" fillId="5" borderId="5" xfId="0" applyFont="1" applyFill="1" applyBorder="1" applyAlignment="1">
      <alignment horizontal="left" vertical="top" wrapText="1"/>
    </xf>
    <xf numFmtId="167" fontId="8" fillId="5" borderId="5" xfId="4" applyNumberFormat="1" applyFont="1" applyFill="1" applyBorder="1" applyAlignment="1">
      <alignment horizontal="right" vertical="top" wrapText="1"/>
    </xf>
    <xf numFmtId="167" fontId="8" fillId="5" borderId="5" xfId="3" applyNumberFormat="1" applyFont="1" applyFill="1" applyBorder="1" applyAlignment="1">
      <alignment horizontal="right" vertical="top" wrapText="1"/>
    </xf>
    <xf numFmtId="168" fontId="8" fillId="5" borderId="5" xfId="3" applyNumberFormat="1" applyFont="1" applyFill="1" applyBorder="1" applyAlignment="1">
      <alignment horizontal="right" vertical="top" wrapText="1"/>
    </xf>
    <xf numFmtId="0" fontId="10" fillId="2" borderId="0" xfId="0" applyFont="1" applyFill="1" applyAlignment="1">
      <alignment vertical="top"/>
    </xf>
    <xf numFmtId="0" fontId="11" fillId="3" borderId="0" xfId="0" applyFont="1" applyFill="1" applyAlignment="1">
      <alignment horizontal="left" vertical="top"/>
    </xf>
    <xf numFmtId="0" fontId="12" fillId="2" borderId="0" xfId="0" applyFont="1" applyFill="1" applyAlignment="1">
      <alignment vertical="top"/>
    </xf>
    <xf numFmtId="0" fontId="11" fillId="3" borderId="0" xfId="0" applyFont="1" applyFill="1" applyAlignment="1">
      <alignment vertical="top"/>
    </xf>
    <xf numFmtId="0" fontId="12" fillId="3" borderId="0" xfId="0" applyFont="1" applyFill="1" applyAlignment="1">
      <alignment vertical="top"/>
    </xf>
    <xf numFmtId="0" fontId="14" fillId="3" borderId="0" xfId="0" applyFont="1" applyFill="1" applyAlignment="1">
      <alignment vertical="top"/>
    </xf>
    <xf numFmtId="166" fontId="13" fillId="2" borderId="0" xfId="0" quotePrefix="1" applyNumberFormat="1" applyFont="1" applyFill="1" applyAlignment="1">
      <alignment horizontal="left" vertical="top"/>
    </xf>
    <xf numFmtId="0" fontId="9" fillId="2" borderId="0" xfId="0" applyFont="1" applyFill="1" applyAlignment="1">
      <alignment vertical="top"/>
    </xf>
    <xf numFmtId="165" fontId="16" fillId="3" borderId="0" xfId="0" applyNumberFormat="1" applyFont="1" applyFill="1" applyAlignment="1">
      <alignment horizontal="left" vertical="top"/>
    </xf>
    <xf numFmtId="166" fontId="16" fillId="2" borderId="0" xfId="0" applyNumberFormat="1" applyFont="1" applyFill="1" applyAlignment="1">
      <alignment horizontal="left" vertical="top"/>
    </xf>
    <xf numFmtId="170" fontId="8" fillId="5" borderId="6" xfId="3" applyNumberFormat="1" applyFont="1" applyFill="1" applyBorder="1" applyAlignment="1">
      <alignment horizontal="right" vertical="top" wrapText="1"/>
    </xf>
    <xf numFmtId="167" fontId="8" fillId="5" borderId="6" xfId="3" applyNumberFormat="1" applyFont="1" applyFill="1" applyBorder="1" applyAlignment="1">
      <alignment horizontal="right" vertical="top" wrapText="1"/>
    </xf>
    <xf numFmtId="0" fontId="5" fillId="2" borderId="0" xfId="0" applyFont="1" applyFill="1" applyAlignment="1">
      <alignment horizontal="left" vertical="top" wrapText="1"/>
    </xf>
    <xf numFmtId="0" fontId="6" fillId="2" borderId="0" xfId="0" applyFont="1" applyFill="1" applyAlignment="1">
      <alignment horizontal="left" vertical="top" wrapText="1"/>
    </xf>
    <xf numFmtId="165" fontId="6" fillId="2" borderId="0" xfId="0" applyNumberFormat="1" applyFont="1" applyFill="1" applyAlignment="1">
      <alignment horizontal="left" vertical="top" wrapText="1"/>
    </xf>
    <xf numFmtId="0" fontId="7" fillId="3" borderId="0" xfId="0" applyFont="1" applyFill="1" applyAlignment="1">
      <alignment vertical="top"/>
    </xf>
    <xf numFmtId="0" fontId="0" fillId="0" borderId="7" xfId="0" applyBorder="1"/>
    <xf numFmtId="17" fontId="0" fillId="0" borderId="7" xfId="0" applyNumberFormat="1" applyBorder="1"/>
    <xf numFmtId="3" fontId="0" fillId="0" borderId="7" xfId="0" applyNumberFormat="1" applyBorder="1"/>
    <xf numFmtId="9" fontId="0" fillId="0" borderId="7" xfId="1" applyFont="1" applyBorder="1"/>
    <xf numFmtId="0" fontId="2" fillId="0" borderId="0" xfId="0" applyFont="1"/>
    <xf numFmtId="0" fontId="2" fillId="0" borderId="0" xfId="0" applyFont="1" applyAlignment="1">
      <alignment vertical="top"/>
    </xf>
    <xf numFmtId="0" fontId="0" fillId="0" borderId="7" xfId="0" quotePrefix="1" applyBorder="1"/>
    <xf numFmtId="167" fontId="1" fillId="2" borderId="4" xfId="4" applyNumberFormat="1" applyFont="1" applyFill="1" applyBorder="1" applyAlignment="1">
      <alignment horizontal="right" vertical="top"/>
    </xf>
    <xf numFmtId="169" fontId="1" fillId="2" borderId="4" xfId="1" applyNumberFormat="1" applyFont="1" applyFill="1" applyBorder="1" applyAlignment="1">
      <alignment horizontal="right" vertical="top"/>
    </xf>
    <xf numFmtId="167" fontId="1" fillId="2" borderId="0" xfId="3" applyNumberFormat="1" applyFont="1" applyFill="1" applyAlignment="1">
      <alignment vertical="top"/>
    </xf>
    <xf numFmtId="168" fontId="1" fillId="0" borderId="4" xfId="3" applyNumberFormat="1" applyFont="1" applyFill="1" applyBorder="1" applyAlignment="1">
      <alignment horizontal="right" vertical="top"/>
    </xf>
    <xf numFmtId="169" fontId="1" fillId="2" borderId="0" xfId="1" applyNumberFormat="1" applyFont="1" applyFill="1" applyBorder="1" applyAlignment="1">
      <alignment horizontal="right" vertical="top"/>
    </xf>
    <xf numFmtId="17" fontId="0" fillId="2" borderId="4" xfId="0" applyNumberFormat="1" applyFill="1" applyBorder="1" applyAlignment="1">
      <alignment horizontal="left"/>
    </xf>
    <xf numFmtId="43" fontId="0" fillId="2" borderId="0" xfId="0" applyNumberFormat="1" applyFill="1" applyAlignment="1">
      <alignment vertical="top"/>
    </xf>
    <xf numFmtId="1" fontId="0" fillId="0" borderId="7" xfId="0" quotePrefix="1" applyNumberFormat="1" applyBorder="1"/>
    <xf numFmtId="17" fontId="0" fillId="0" borderId="4" xfId="0" applyNumberFormat="1" applyBorder="1" applyAlignment="1">
      <alignment horizontal="left"/>
    </xf>
    <xf numFmtId="0" fontId="6" fillId="2" borderId="0" xfId="0" quotePrefix="1" applyFont="1" applyFill="1" applyAlignment="1">
      <alignment horizontal="left" vertical="top"/>
    </xf>
    <xf numFmtId="0" fontId="13" fillId="3" borderId="0" xfId="0" applyFont="1" applyFill="1" applyAlignment="1">
      <alignment vertical="top"/>
    </xf>
    <xf numFmtId="0" fontId="3" fillId="3" borderId="0" xfId="2" applyFill="1" applyAlignment="1">
      <alignment vertical="top"/>
    </xf>
    <xf numFmtId="0" fontId="15" fillId="3" borderId="0" xfId="2" applyFont="1" applyFill="1" applyAlignment="1">
      <alignment vertical="top"/>
    </xf>
    <xf numFmtId="0" fontId="17" fillId="3" borderId="0" xfId="0" applyFont="1" applyFill="1" applyAlignment="1">
      <alignment horizontal="left" vertical="top"/>
    </xf>
    <xf numFmtId="0" fontId="13" fillId="4" borderId="0" xfId="0" applyFont="1" applyFill="1" applyAlignment="1">
      <alignment vertical="top" wrapText="1"/>
    </xf>
    <xf numFmtId="166" fontId="13" fillId="2" borderId="0" xfId="0" quotePrefix="1" applyNumberFormat="1" applyFont="1" applyFill="1" applyAlignment="1">
      <alignment horizontal="left" vertical="top"/>
    </xf>
    <xf numFmtId="0" fontId="17" fillId="3" borderId="0" xfId="0" applyFont="1" applyFill="1" applyAlignment="1">
      <alignment horizontal="left" vertical="top" wrapText="1"/>
    </xf>
    <xf numFmtId="0" fontId="13" fillId="4" borderId="0" xfId="0" applyFont="1" applyFill="1" applyAlignment="1">
      <alignment horizontal="left" vertical="top" wrapText="1"/>
    </xf>
    <xf numFmtId="0" fontId="7" fillId="3" borderId="0" xfId="0" applyFont="1" applyFill="1" applyAlignment="1">
      <alignment horizontal="left" vertical="top" wrapText="1"/>
    </xf>
    <xf numFmtId="0" fontId="0" fillId="0" borderId="0" xfId="0" applyAlignment="1">
      <alignment horizontal="left" vertical="top"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167" fontId="8" fillId="5" borderId="1" xfId="3" applyNumberFormat="1" applyFont="1" applyFill="1" applyBorder="1" applyAlignment="1">
      <alignment horizontal="center" vertical="top" wrapText="1"/>
    </xf>
    <xf numFmtId="167" fontId="8" fillId="5" borderId="2" xfId="3" applyNumberFormat="1" applyFont="1" applyFill="1" applyBorder="1" applyAlignment="1">
      <alignment horizontal="center" vertical="top" wrapText="1"/>
    </xf>
    <xf numFmtId="167" fontId="8" fillId="5" borderId="3" xfId="3" applyNumberFormat="1" applyFont="1" applyFill="1" applyBorder="1" applyAlignment="1">
      <alignment horizontal="center" vertical="top" wrapText="1"/>
    </xf>
    <xf numFmtId="167" fontId="8" fillId="5" borderId="6"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wrapText="1"/>
    </xf>
    <xf numFmtId="170" fontId="18" fillId="6" borderId="2" xfId="3" applyNumberFormat="1" applyFont="1" applyFill="1" applyBorder="1" applyAlignment="1">
      <alignment horizontal="center" vertical="top" wrapText="1"/>
    </xf>
    <xf numFmtId="170" fontId="18" fillId="6" borderId="3" xfId="3" applyNumberFormat="1" applyFont="1" applyFill="1" applyBorder="1" applyAlignment="1">
      <alignment horizontal="center" vertical="top" wrapText="1"/>
    </xf>
    <xf numFmtId="170" fontId="18" fillId="6" borderId="1" xfId="3" applyNumberFormat="1" applyFont="1" applyFill="1" applyBorder="1" applyAlignment="1">
      <alignment horizontal="center" vertical="top"/>
    </xf>
    <xf numFmtId="170" fontId="18" fillId="6" borderId="2" xfId="3" applyNumberFormat="1" applyFont="1" applyFill="1" applyBorder="1" applyAlignment="1">
      <alignment horizontal="center" vertical="top"/>
    </xf>
    <xf numFmtId="170" fontId="18" fillId="6" borderId="3" xfId="3" applyNumberFormat="1" applyFont="1" applyFill="1" applyBorder="1" applyAlignment="1">
      <alignment horizontal="center" vertical="top"/>
    </xf>
    <xf numFmtId="43" fontId="0" fillId="2" borderId="0" xfId="0" applyNumberFormat="1" applyFill="1" applyAlignment="1">
      <alignment horizontal="left" vertical="top"/>
    </xf>
  </cellXfs>
  <cellStyles count="104">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2" xfId="47" xr:uid="{95F997B4-8A0A-428E-AF40-67141C80C36A}"/>
    <cellStyle name="Comma 2 2" xfId="51" xr:uid="{81AA0727-8F5D-4AA3-96EE-DD9A70CDF3CD}"/>
    <cellStyle name="Comma 2 2 2" xfId="73" xr:uid="{4CAE7C15-616E-4029-A383-D9308644E7DE}"/>
    <cellStyle name="Comma 2 2 2 2" xfId="95" xr:uid="{24BA0EB4-3127-4F04-ADD5-A08B32D29D1C}"/>
    <cellStyle name="Comma 2 2 3" xfId="63" xr:uid="{E2982EB5-8DC0-4AF2-93F1-5AFA45CFF750}"/>
    <cellStyle name="Comma 2 2 3 2" xfId="85" xr:uid="{2232A05C-7077-41B9-9337-6D70D95A6768}"/>
    <cellStyle name="Comma 2 3" xfId="52" xr:uid="{2FA929E9-77E7-410F-83E5-6B3E23436F6B}"/>
    <cellStyle name="Comma 2 3 2" xfId="74" xr:uid="{9C9D9531-6EF6-4AED-B142-74C0DA7EEDB9}"/>
    <cellStyle name="Comma 2 3 2 2" xfId="96" xr:uid="{B42F007E-02CF-4AE8-B526-40A82B71C706}"/>
    <cellStyle name="Comma 2 3 3" xfId="64" xr:uid="{0D04715D-3BEC-4ABB-9EFC-2950524CE9E8}"/>
    <cellStyle name="Comma 2 3 3 2" xfId="86" xr:uid="{AAAB112C-0D68-4818-9551-32F72238B23F}"/>
    <cellStyle name="Comma 2 4" xfId="53" xr:uid="{30A664E1-18A6-42D9-901B-38AC72681D8C}"/>
    <cellStyle name="Comma 2 4 2" xfId="75" xr:uid="{C8F29D19-12F0-42BC-88FC-6658CEFC3ECA}"/>
    <cellStyle name="Comma 2 4 2 2" xfId="97" xr:uid="{5B2A6124-7785-4D9C-AF8A-70A9CC1F44A9}"/>
    <cellStyle name="Comma 2 4 3" xfId="65" xr:uid="{C855DAF6-D444-4E71-9BD3-EE6169BE36B1}"/>
    <cellStyle name="Comma 2 4 3 2" xfId="87" xr:uid="{3771E4C6-1829-4EAD-8675-4738EA67421A}"/>
    <cellStyle name="Comma 2 5" xfId="54" xr:uid="{1416BCDD-2638-4102-B5F0-7A94A490659D}"/>
    <cellStyle name="Comma 2 5 2" xfId="76" xr:uid="{F60FB18E-6413-496F-AD87-1915434F47F2}"/>
    <cellStyle name="Comma 2 5 2 2" xfId="98" xr:uid="{2431FAE9-374A-4E8A-93A5-E0FB899A2CE4}"/>
    <cellStyle name="Comma 2 5 3" xfId="66" xr:uid="{F5797469-91A2-480E-89CB-29A8905F3E41}"/>
    <cellStyle name="Comma 2 5 3 2" xfId="88" xr:uid="{62327495-9FC7-4BFD-AED2-1FBE3FE8214A}"/>
    <cellStyle name="Comma 2 6" xfId="49" xr:uid="{8949471B-8A82-4C4A-8C20-5EE3E5CCF556}"/>
    <cellStyle name="Comma 2 6 2" xfId="71" xr:uid="{4F7C4EB4-8AB1-4754-A958-B55D7CA77BE9}"/>
    <cellStyle name="Comma 2 6 2 2" xfId="93" xr:uid="{2967BFE6-C372-4736-B9CB-C978651B0A88}"/>
    <cellStyle name="Comma 2 6 3" xfId="61" xr:uid="{74B604AD-9356-45A3-BA97-59C83A0EFD30}"/>
    <cellStyle name="Comma 2 6 3 2" xfId="83" xr:uid="{D79E10F7-AF05-4CEF-A58D-BD4B9B808DB3}"/>
    <cellStyle name="Comma 2 7" xfId="69" xr:uid="{82BE86C5-2102-499C-9547-4CF831E5175B}"/>
    <cellStyle name="Comma 2 7 2" xfId="91" xr:uid="{815E34AF-D374-407F-94C5-D9B2B1DBEF4A}"/>
    <cellStyle name="Comma 2 8" xfId="59" xr:uid="{7800F03F-4526-4F00-BF18-A25E925E11EC}"/>
    <cellStyle name="Comma 2 8 2" xfId="81" xr:uid="{DB04FCF5-2406-4136-B996-10C01967F38D}"/>
    <cellStyle name="Comma 3" xfId="50" xr:uid="{03F86122-2615-407A-9577-488915B5D1E8}"/>
    <cellStyle name="Comma 3 2" xfId="72" xr:uid="{86B35C74-4B58-4507-A729-CA2D1D3BD84E}"/>
    <cellStyle name="Comma 3 2 2" xfId="94" xr:uid="{DF778123-5209-4CAD-9A68-4D458DC1D61C}"/>
    <cellStyle name="Comma 3 3" xfId="62" xr:uid="{AC9125D2-C622-4F3C-A20E-CB3930379595}"/>
    <cellStyle name="Comma 3 3 2" xfId="84" xr:uid="{439D6F0F-ED88-4D4A-8AAE-3608C1450814}"/>
    <cellStyle name="Comma 4" xfId="48" xr:uid="{B5B155E0-4D47-4CB4-A447-66018F5097C9}"/>
    <cellStyle name="Comma 4 2" xfId="70" xr:uid="{D521136B-F42C-4D4D-96BD-5059E1A7878C}"/>
    <cellStyle name="Comma 4 2 2" xfId="92" xr:uid="{1728A2E5-0111-4D67-B5A9-4D6B1DB2946F}"/>
    <cellStyle name="Comma 4 3" xfId="60" xr:uid="{AB1DAAB4-B935-47EE-B6A8-BB87646E4CA0}"/>
    <cellStyle name="Comma 4 3 2" xfId="82" xr:uid="{F02E275E-FCE0-4CC5-A5DA-D27B93D91767}"/>
    <cellStyle name="Comma 5" xfId="3" xr:uid="{FFA268DD-B1C3-4901-BDEA-5ABC2B1148AF}"/>
    <cellStyle name="Comma 5 2" xfId="4" xr:uid="{CB23227A-F629-4791-973E-67662536392A}"/>
    <cellStyle name="Comma 5 2 2" xfId="58" xr:uid="{D1D14B16-AA94-4214-B497-2F6AA2251783}"/>
    <cellStyle name="Comma 5 2 2 2" xfId="78" xr:uid="{8EF5AFD1-FAE4-4AE3-A18C-71E6801D9756}"/>
    <cellStyle name="Comma 5 2 2 2 2" xfId="100" xr:uid="{A08F616E-5F88-40BE-BB7C-E568A0FB44B2}"/>
    <cellStyle name="Comma 5 2 2 3" xfId="68" xr:uid="{547D1C70-9B1E-4B9C-B49C-26CD88B60103}"/>
    <cellStyle name="Comma 5 2 2 3 2" xfId="90" xr:uid="{DE6E796A-DF25-4764-98E9-064530932791}"/>
    <cellStyle name="Comma 5 2 2 4" xfId="80" xr:uid="{37FE9F3E-DFCC-4DD5-B179-75556EB5214D}"/>
    <cellStyle name="Comma 5 2 2 5" xfId="103" xr:uid="{D47082AA-A025-47BC-A5E2-054F236268BD}"/>
    <cellStyle name="Comma 5 2 3" xfId="56" xr:uid="{3A0DD65F-FB0C-470F-B3F4-653C19392AE7}"/>
    <cellStyle name="Comma 5 3" xfId="57" xr:uid="{EF823177-5E8F-4507-A23B-C687AFBDC6D6}"/>
    <cellStyle name="Comma 5 3 2" xfId="77" xr:uid="{C04581EE-926D-4D27-80E8-950FD9A9DAF5}"/>
    <cellStyle name="Comma 5 3 2 2" xfId="99" xr:uid="{E0BF8431-4D4C-4322-AE2B-68F439BA2CF7}"/>
    <cellStyle name="Comma 5 3 3" xfId="67" xr:uid="{33A822E5-A8ED-42F2-AB6B-DA84B31351A7}"/>
    <cellStyle name="Comma 5 3 3 2" xfId="89" xr:uid="{4B0C27D8-B800-479E-B25F-A3D41FAD9738}"/>
    <cellStyle name="Comma 5 3 4" xfId="79" xr:uid="{A467986D-11D8-4712-BEAF-C02AE9A11053}"/>
    <cellStyle name="Comma 5 4" xfId="55" xr:uid="{603A5024-3E58-481F-A844-83802CD930BA}"/>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2" builtinId="8"/>
    <cellStyle name="Hyperlink 2" xfId="102" xr:uid="{44323129-87CA-42FC-A861-C2DC28037711}"/>
    <cellStyle name="Input" xfId="13" builtinId="20" customBuiltin="1"/>
    <cellStyle name="Linked Cell" xfId="16" builtinId="24" customBuiltin="1"/>
    <cellStyle name="Neutral" xfId="12" builtinId="28" customBuiltin="1"/>
    <cellStyle name="Normal" xfId="0" builtinId="0"/>
    <cellStyle name="Normal 2" xfId="46" xr:uid="{6E8C9B68-C20F-4497-B61C-65A4441A7F3F}"/>
    <cellStyle name="Normal 3" xfId="101" xr:uid="{B865B824-37DC-46DC-AA79-B0351D71B20C}"/>
    <cellStyle name="Note" xfId="19" builtinId="10" customBuiltin="1"/>
    <cellStyle name="Output" xfId="14" builtinId="21" customBuiltin="1"/>
    <cellStyle name="Per cent" xfId="1" builtinId="5"/>
    <cellStyle name="Title" xfId="5" builtinId="15" customBuiltin="1"/>
    <cellStyle name="Total" xfId="21" builtinId="25" customBuiltin="1"/>
    <cellStyle name="Warning Text" xfId="18" builtinId="11" customBuiltin="1"/>
  </cellStyles>
  <dxfs count="0"/>
  <tableStyles count="1" defaultTableStyle="TableStyleMedium2" defaultPivotStyle="PivotStyleLight16">
    <tableStyle name="Invisible" pivot="0" table="0" count="0" xr9:uid="{A071C185-21CD-4EEA-8710-3DAA9EDD5AD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nhsdata@nhs.netmailto:england.nhsdata@nhs.net" TargetMode="External"/><Relationship Id="rId1" Type="http://schemas.openxmlformats.org/officeDocument/2006/relationships/hyperlink" Target="mailto:england.bedsanddischarges@nhs.net"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england.bedsanddischarges@nhs.net" TargetMode="External"/><Relationship Id="rId1" Type="http://schemas.openxmlformats.org/officeDocument/2006/relationships/hyperlink" Target="mailto:england.bedsanddischarges@nhs.ne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ngland.nhs.uk/statistics/wp-content/uploads/sites/2/2023/11/DRD-Guidance.pdf" TargetMode="External"/><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F44AF-8BA8-4A62-BACE-470DA673886C}">
  <sheetPr>
    <pageSetUpPr autoPageBreaks="0"/>
  </sheetPr>
  <dimension ref="A1:DT12"/>
  <sheetViews>
    <sheetView zoomScaleNormal="100" workbookViewId="0"/>
  </sheetViews>
  <sheetFormatPr defaultColWidth="0" defaultRowHeight="15" customHeight="1" zeroHeight="1" x14ac:dyDescent="0.25"/>
  <cols>
    <col min="1" max="1" width="3.5703125" style="27" customWidth="1"/>
    <col min="2" max="2" width="10.42578125" style="27" bestFit="1" customWidth="1"/>
    <col min="3" max="3" width="22.28515625" style="27" customWidth="1"/>
    <col min="4" max="4" width="7.28515625" style="27" customWidth="1"/>
    <col min="5" max="5" width="82.140625" style="27" customWidth="1"/>
    <col min="6" max="6" width="4.5703125" style="27" customWidth="1"/>
    <col min="7" max="16384" width="10.42578125" style="27" hidden="1"/>
  </cols>
  <sheetData>
    <row r="1" spans="2:124" ht="15.75" x14ac:dyDescent="0.25"/>
    <row r="2" spans="2:124" s="29" customFormat="1" ht="18.75" x14ac:dyDescent="0.25">
      <c r="B2" s="28" t="s">
        <v>0</v>
      </c>
      <c r="C2" s="63" t="s">
        <v>1</v>
      </c>
      <c r="D2" s="63"/>
      <c r="E2" s="63"/>
    </row>
    <row r="3" spans="2:124" s="29" customFormat="1" ht="34.5" customHeight="1" x14ac:dyDescent="0.25">
      <c r="B3" s="30" t="s">
        <v>2</v>
      </c>
      <c r="C3" s="64" t="s">
        <v>3</v>
      </c>
      <c r="D3" s="64"/>
      <c r="E3" s="64"/>
      <c r="F3" s="31"/>
      <c r="G3" s="31"/>
      <c r="H3" s="32"/>
      <c r="I3" s="32"/>
      <c r="J3" s="31"/>
      <c r="K3" s="31"/>
      <c r="L3" s="32"/>
      <c r="M3" s="31"/>
      <c r="N3" s="31"/>
      <c r="O3" s="32"/>
      <c r="P3" s="32"/>
      <c r="Q3" s="31"/>
      <c r="R3" s="31"/>
      <c r="S3" s="32"/>
      <c r="T3" s="31"/>
      <c r="U3" s="31"/>
      <c r="V3" s="32"/>
      <c r="W3" s="32"/>
      <c r="X3" s="31"/>
      <c r="Y3" s="31"/>
      <c r="Z3" s="32"/>
      <c r="AA3" s="31"/>
      <c r="AB3" s="31"/>
      <c r="AC3" s="32"/>
      <c r="AD3" s="32"/>
      <c r="AE3" s="31"/>
      <c r="AF3" s="31"/>
      <c r="AG3" s="32"/>
      <c r="AH3" s="31"/>
      <c r="AI3" s="31"/>
      <c r="AJ3" s="32"/>
      <c r="AK3" s="32"/>
      <c r="AL3" s="31"/>
      <c r="AM3" s="31"/>
      <c r="AN3" s="32"/>
      <c r="AO3" s="31"/>
      <c r="AP3" s="31"/>
      <c r="AQ3" s="32"/>
      <c r="AR3" s="32"/>
      <c r="AS3" s="31"/>
      <c r="AT3" s="31"/>
      <c r="AU3" s="32"/>
      <c r="AV3" s="31"/>
      <c r="AW3" s="31"/>
      <c r="AX3" s="32"/>
      <c r="AY3" s="32"/>
      <c r="AZ3" s="31"/>
      <c r="BA3" s="31"/>
      <c r="BB3" s="32"/>
      <c r="BC3" s="31"/>
      <c r="BD3" s="31"/>
      <c r="BE3" s="32"/>
      <c r="BF3" s="32"/>
      <c r="BG3" s="31"/>
      <c r="BH3" s="31"/>
      <c r="BI3" s="32"/>
      <c r="BJ3" s="31"/>
      <c r="BK3" s="31"/>
      <c r="BL3" s="32"/>
      <c r="BM3" s="32"/>
      <c r="BN3" s="31"/>
      <c r="BO3" s="31"/>
      <c r="BP3" s="32"/>
      <c r="BQ3" s="31"/>
      <c r="BR3" s="31"/>
      <c r="BS3" s="32"/>
      <c r="BT3" s="32"/>
      <c r="BU3" s="31"/>
      <c r="BV3" s="31"/>
      <c r="BW3" s="32"/>
      <c r="BX3" s="31"/>
      <c r="BY3" s="31"/>
      <c r="BZ3" s="32"/>
      <c r="CA3" s="32"/>
      <c r="CB3" s="31"/>
      <c r="CC3" s="31"/>
      <c r="CD3" s="32"/>
      <c r="CS3" s="31"/>
      <c r="CT3" s="31"/>
      <c r="CU3" s="32"/>
      <c r="CV3" s="32"/>
      <c r="CW3" s="31"/>
      <c r="CX3" s="31"/>
      <c r="CY3" s="32"/>
      <c r="CZ3" s="31"/>
      <c r="DA3" s="31"/>
      <c r="DB3" s="32"/>
      <c r="DC3" s="32"/>
      <c r="DD3" s="31"/>
      <c r="DE3" s="31"/>
      <c r="DF3" s="32"/>
      <c r="DG3" s="31"/>
      <c r="DH3" s="31"/>
      <c r="DI3" s="32"/>
      <c r="DJ3" s="32"/>
      <c r="DK3" s="31"/>
      <c r="DL3" s="31"/>
      <c r="DM3" s="32"/>
      <c r="DN3" s="31"/>
      <c r="DO3" s="31"/>
      <c r="DP3" s="32"/>
      <c r="DQ3" s="32"/>
      <c r="DR3" s="31"/>
      <c r="DS3" s="31"/>
      <c r="DT3" s="32"/>
    </row>
    <row r="4" spans="2:124" s="29" customFormat="1" ht="15.75" x14ac:dyDescent="0.25">
      <c r="B4" s="30" t="s">
        <v>4</v>
      </c>
      <c r="C4" s="35">
        <v>45170</v>
      </c>
      <c r="D4" s="36" t="s">
        <v>5</v>
      </c>
      <c r="E4" s="35">
        <v>46082</v>
      </c>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S4" s="31"/>
      <c r="CT4" s="31"/>
      <c r="CU4" s="31"/>
      <c r="CV4" s="31"/>
      <c r="CW4" s="31"/>
      <c r="CX4" s="31"/>
      <c r="CY4" s="31"/>
      <c r="CZ4" s="31"/>
      <c r="DA4" s="31"/>
      <c r="DB4" s="31"/>
      <c r="DC4" s="31"/>
      <c r="DD4" s="31"/>
      <c r="DE4" s="31"/>
      <c r="DF4" s="31"/>
      <c r="DG4" s="31"/>
      <c r="DH4" s="31"/>
      <c r="DI4" s="31"/>
      <c r="DJ4" s="31"/>
      <c r="DK4" s="31"/>
      <c r="DL4" s="31"/>
      <c r="DM4" s="31"/>
      <c r="DN4" s="31"/>
      <c r="DO4" s="31"/>
      <c r="DP4" s="31"/>
      <c r="DQ4" s="31"/>
      <c r="DR4" s="31"/>
      <c r="DS4" s="31"/>
      <c r="DT4" s="31"/>
    </row>
    <row r="5" spans="2:124" s="29" customFormat="1" ht="15.75" x14ac:dyDescent="0.25">
      <c r="B5" s="30" t="s">
        <v>6</v>
      </c>
      <c r="C5" s="60" t="s">
        <v>7</v>
      </c>
      <c r="D5" s="60"/>
      <c r="E5" s="60"/>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row>
    <row r="6" spans="2:124" s="29" customFormat="1" ht="15.75" x14ac:dyDescent="0.25">
      <c r="B6" s="30" t="s">
        <v>8</v>
      </c>
      <c r="C6" s="60" t="s">
        <v>9</v>
      </c>
      <c r="D6" s="60"/>
      <c r="E6" s="60"/>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1"/>
      <c r="CC6" s="31"/>
      <c r="CD6" s="31"/>
      <c r="CS6" s="31"/>
      <c r="CT6" s="31"/>
      <c r="CU6" s="31"/>
      <c r="CV6" s="31"/>
      <c r="CW6" s="31"/>
      <c r="CX6" s="31"/>
      <c r="CY6" s="31"/>
      <c r="CZ6" s="31"/>
      <c r="DA6" s="31"/>
      <c r="DB6" s="31"/>
      <c r="DC6" s="31"/>
      <c r="DD6" s="31"/>
      <c r="DE6" s="31"/>
      <c r="DF6" s="31"/>
      <c r="DG6" s="31"/>
      <c r="DH6" s="31"/>
      <c r="DI6" s="31"/>
      <c r="DJ6" s="31"/>
      <c r="DK6" s="31"/>
      <c r="DL6" s="31"/>
      <c r="DM6" s="31"/>
      <c r="DN6" s="31"/>
      <c r="DO6" s="31"/>
      <c r="DP6" s="31"/>
      <c r="DQ6" s="31"/>
      <c r="DR6" s="31"/>
      <c r="DS6" s="31"/>
      <c r="DT6" s="31"/>
    </row>
    <row r="7" spans="2:124" s="29" customFormat="1" ht="15.75" x14ac:dyDescent="0.25">
      <c r="B7" s="30" t="s">
        <v>10</v>
      </c>
      <c r="C7" s="65" t="s">
        <v>143</v>
      </c>
      <c r="D7" s="65"/>
      <c r="E7" s="65"/>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S7" s="31"/>
      <c r="CT7" s="31"/>
      <c r="CU7" s="31"/>
      <c r="CV7" s="31"/>
      <c r="CW7" s="31"/>
      <c r="CX7" s="31"/>
      <c r="CY7" s="31"/>
      <c r="CZ7" s="31"/>
      <c r="DA7" s="31"/>
      <c r="DB7" s="31"/>
      <c r="DC7" s="31"/>
      <c r="DD7" s="31"/>
      <c r="DE7" s="31"/>
      <c r="DF7" s="31"/>
      <c r="DG7" s="31"/>
      <c r="DH7" s="31"/>
      <c r="DI7" s="31"/>
      <c r="DJ7" s="31"/>
      <c r="DK7" s="31"/>
      <c r="DL7" s="31"/>
      <c r="DM7" s="31"/>
      <c r="DN7" s="31"/>
      <c r="DO7" s="31"/>
      <c r="DP7" s="31"/>
      <c r="DQ7" s="31"/>
      <c r="DR7" s="31"/>
      <c r="DS7" s="31"/>
      <c r="DT7" s="31"/>
    </row>
    <row r="8" spans="2:124" s="29" customFormat="1" ht="15.75" x14ac:dyDescent="0.25">
      <c r="B8" s="30" t="s">
        <v>11</v>
      </c>
      <c r="C8" s="65"/>
      <c r="D8" s="65"/>
      <c r="E8" s="65"/>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S8" s="31"/>
      <c r="CT8" s="31"/>
      <c r="CU8" s="31"/>
      <c r="CV8" s="31"/>
      <c r="CW8" s="31"/>
      <c r="CX8" s="31"/>
      <c r="CY8" s="31"/>
      <c r="CZ8" s="31"/>
      <c r="DA8" s="31"/>
      <c r="DB8" s="31"/>
      <c r="DC8" s="31"/>
      <c r="DD8" s="31"/>
      <c r="DE8" s="31"/>
      <c r="DF8" s="31"/>
      <c r="DG8" s="31"/>
      <c r="DH8" s="31"/>
      <c r="DI8" s="31"/>
      <c r="DJ8" s="31"/>
      <c r="DK8" s="31"/>
      <c r="DL8" s="31"/>
      <c r="DM8" s="31"/>
      <c r="DN8" s="31"/>
      <c r="DO8" s="31"/>
      <c r="DP8" s="31"/>
      <c r="DQ8" s="31"/>
      <c r="DR8" s="31"/>
      <c r="DS8" s="31"/>
      <c r="DT8" s="31"/>
    </row>
    <row r="9" spans="2:124" s="29" customFormat="1" ht="15.75" x14ac:dyDescent="0.25">
      <c r="B9" s="30" t="s">
        <v>13</v>
      </c>
      <c r="C9" s="33" t="s">
        <v>14</v>
      </c>
      <c r="D9" s="33"/>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c r="BQ9" s="31"/>
      <c r="BR9" s="31"/>
      <c r="BS9" s="31"/>
      <c r="BT9" s="31"/>
      <c r="BU9" s="31"/>
      <c r="BV9" s="31"/>
      <c r="BW9" s="31"/>
      <c r="BX9" s="31"/>
      <c r="BY9" s="31"/>
      <c r="BZ9" s="31"/>
      <c r="CA9" s="31"/>
      <c r="CB9" s="31"/>
      <c r="CC9" s="31"/>
      <c r="CD9" s="31"/>
      <c r="CS9" s="31"/>
      <c r="CT9" s="31"/>
      <c r="CU9" s="31"/>
      <c r="CV9" s="31"/>
      <c r="CW9" s="31"/>
      <c r="CX9" s="31"/>
      <c r="CY9" s="31"/>
      <c r="CZ9" s="31"/>
      <c r="DA9" s="31"/>
      <c r="DB9" s="31"/>
      <c r="DC9" s="31"/>
      <c r="DD9" s="31"/>
      <c r="DE9" s="31"/>
      <c r="DF9" s="31"/>
      <c r="DG9" s="31"/>
      <c r="DH9" s="31"/>
      <c r="DI9" s="31"/>
      <c r="DJ9" s="31"/>
      <c r="DK9" s="31"/>
      <c r="DL9" s="31"/>
      <c r="DM9" s="31"/>
      <c r="DN9" s="31"/>
      <c r="DO9" s="31"/>
      <c r="DP9" s="31"/>
      <c r="DQ9" s="31"/>
      <c r="DR9" s="31"/>
      <c r="DS9" s="31"/>
      <c r="DT9" s="31"/>
    </row>
    <row r="10" spans="2:124" s="29" customFormat="1" ht="15.75" x14ac:dyDescent="0.25">
      <c r="B10" s="30" t="s">
        <v>15</v>
      </c>
      <c r="C10" s="60" t="s">
        <v>115</v>
      </c>
      <c r="D10" s="60"/>
      <c r="E10" s="60"/>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row>
    <row r="11" spans="2:124" s="29" customFormat="1" ht="15.75" x14ac:dyDescent="0.25">
      <c r="B11" s="30" t="s">
        <v>16</v>
      </c>
      <c r="C11" s="61" t="s">
        <v>55</v>
      </c>
      <c r="D11" s="62"/>
      <c r="E11" s="62"/>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row>
    <row r="12" spans="2:124" ht="15.75" x14ac:dyDescent="0.25">
      <c r="B12" s="34"/>
      <c r="C12" s="34"/>
      <c r="D12" s="34"/>
      <c r="E12" s="34"/>
    </row>
  </sheetData>
  <mergeCells count="8">
    <mergeCell ref="C10:E10"/>
    <mergeCell ref="C11:E11"/>
    <mergeCell ref="C2:E2"/>
    <mergeCell ref="C3:E3"/>
    <mergeCell ref="C5:E5"/>
    <mergeCell ref="C6:E6"/>
    <mergeCell ref="C7:E7"/>
    <mergeCell ref="C8:E8"/>
  </mergeCells>
  <dataValidations count="1">
    <dataValidation type="date" allowBlank="1" showInputMessage="1" showErrorMessage="1" sqref="C4 E4" xr:uid="{E3DFB25C-8E15-4D66-8825-DEE859932157}">
      <formula1>43831</formula1>
      <formula2>47484</formula2>
    </dataValidation>
  </dataValidations>
  <hyperlinks>
    <hyperlink ref="C11" r:id="rId1" xr:uid="{B3F996C0-0596-43B6-90A4-A628505A0ED2}"/>
    <hyperlink ref="C11:E11" r:id="rId2" display="england.nhsdata@nhs.net" xr:uid="{9F1928E8-C912-4A7F-B17D-A2EC77F20099}"/>
  </hyperlinks>
  <pageMargins left="0.7" right="0.7" top="0.75" bottom="0.75" header="0.3" footer="0.3"/>
  <pageSetup paperSize="9" orientation="portrait"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85F9E-6B8E-471E-9E0A-A9BD6B439EA9}">
  <dimension ref="B2:S82"/>
  <sheetViews>
    <sheetView showGridLines="0" zoomScale="85" zoomScaleNormal="85" workbookViewId="0"/>
  </sheetViews>
  <sheetFormatPr defaultRowHeight="15" x14ac:dyDescent="0.25"/>
  <cols>
    <col min="1" max="1" width="2" bestFit="1" customWidth="1"/>
    <col min="2" max="2" width="10.7109375" customWidth="1"/>
    <col min="3" max="3" width="53.7109375" customWidth="1"/>
    <col min="4" max="4" width="11.28515625" bestFit="1" customWidth="1"/>
    <col min="5" max="5" width="7" bestFit="1" customWidth="1"/>
    <col min="6" max="11" width="16.7109375" customWidth="1"/>
  </cols>
  <sheetData>
    <row r="2" spans="2:19" ht="18.75" customHeight="1" x14ac:dyDescent="0.25">
      <c r="B2" s="28" t="s">
        <v>0</v>
      </c>
      <c r="C2" s="66" t="s">
        <v>1</v>
      </c>
      <c r="D2" s="66"/>
      <c r="E2" s="66"/>
      <c r="F2" s="66"/>
      <c r="G2" s="66"/>
    </row>
    <row r="3" spans="2:19" ht="15" customHeight="1" x14ac:dyDescent="0.25">
      <c r="B3" s="30" t="s">
        <v>2</v>
      </c>
      <c r="C3" s="67" t="s">
        <v>3</v>
      </c>
      <c r="D3" s="67"/>
      <c r="E3" s="67"/>
      <c r="F3" s="67"/>
      <c r="G3" s="67"/>
      <c r="H3" s="67"/>
      <c r="I3" s="67"/>
      <c r="J3" s="67"/>
      <c r="K3" s="67"/>
    </row>
    <row r="4" spans="2:19" ht="15" customHeight="1" x14ac:dyDescent="0.25">
      <c r="B4" s="30" t="s">
        <v>4</v>
      </c>
      <c r="C4" s="35" t="s">
        <v>144</v>
      </c>
      <c r="D4" s="36"/>
      <c r="E4" s="35"/>
    </row>
    <row r="5" spans="2:19" x14ac:dyDescent="0.25">
      <c r="B5" s="30" t="s">
        <v>6</v>
      </c>
      <c r="C5" s="60" t="s">
        <v>7</v>
      </c>
      <c r="D5" s="60"/>
      <c r="E5" s="60"/>
    </row>
    <row r="6" spans="2:19" x14ac:dyDescent="0.25">
      <c r="B6" s="30" t="s">
        <v>8</v>
      </c>
      <c r="C6" s="60" t="s">
        <v>9</v>
      </c>
      <c r="D6" s="60"/>
      <c r="E6" s="60"/>
    </row>
    <row r="7" spans="2:19" x14ac:dyDescent="0.25">
      <c r="B7" s="30" t="s">
        <v>10</v>
      </c>
      <c r="C7" s="65" t="s">
        <v>143</v>
      </c>
      <c r="D7" s="65"/>
      <c r="E7" s="65"/>
    </row>
    <row r="8" spans="2:19" x14ac:dyDescent="0.25">
      <c r="B8" s="30" t="s">
        <v>11</v>
      </c>
      <c r="C8" s="65" t="s">
        <v>12</v>
      </c>
      <c r="D8" s="65"/>
      <c r="E8" s="65"/>
    </row>
    <row r="9" spans="2:19" x14ac:dyDescent="0.25">
      <c r="B9" s="30" t="s">
        <v>13</v>
      </c>
      <c r="C9" s="33" t="s">
        <v>14</v>
      </c>
      <c r="D9" s="33"/>
      <c r="E9" s="33"/>
    </row>
    <row r="10" spans="2:19" x14ac:dyDescent="0.25">
      <c r="B10" s="30" t="s">
        <v>15</v>
      </c>
      <c r="C10" s="60" t="s">
        <v>115</v>
      </c>
      <c r="D10" s="60"/>
      <c r="E10" s="60"/>
    </row>
    <row r="11" spans="2:19" x14ac:dyDescent="0.25">
      <c r="B11" s="30" t="s">
        <v>16</v>
      </c>
      <c r="C11" s="61" t="s">
        <v>55</v>
      </c>
      <c r="D11" s="61"/>
      <c r="E11" s="61"/>
    </row>
    <row r="12" spans="2:19" x14ac:dyDescent="0.25">
      <c r="B12" s="47">
        <v>1</v>
      </c>
      <c r="C12" t="s">
        <v>18</v>
      </c>
    </row>
    <row r="13" spans="2:19" ht="49.5" customHeight="1" x14ac:dyDescent="0.25">
      <c r="B13" s="48">
        <v>2</v>
      </c>
      <c r="C13" s="68" t="s">
        <v>56</v>
      </c>
      <c r="D13" s="68"/>
      <c r="E13" s="68"/>
      <c r="F13" s="68"/>
      <c r="G13" s="68"/>
      <c r="H13" s="68"/>
      <c r="I13" s="68"/>
      <c r="J13" s="68"/>
      <c r="K13" s="68"/>
      <c r="L13" s="68"/>
      <c r="M13" s="68"/>
      <c r="N13" s="68"/>
      <c r="O13" s="68"/>
      <c r="P13" s="68"/>
      <c r="Q13" s="68"/>
      <c r="R13" s="68"/>
      <c r="S13" s="68"/>
    </row>
    <row r="14" spans="2:19" x14ac:dyDescent="0.25">
      <c r="B14" s="47">
        <v>3</v>
      </c>
      <c r="C14" s="42" t="s">
        <v>46</v>
      </c>
    </row>
    <row r="15" spans="2:19" x14ac:dyDescent="0.25">
      <c r="B15" s="47">
        <v>4</v>
      </c>
      <c r="C15" t="s">
        <v>47</v>
      </c>
    </row>
    <row r="16" spans="2:19" ht="28.5" customHeight="1" x14ac:dyDescent="0.25">
      <c r="B16" s="47">
        <v>5</v>
      </c>
      <c r="C16" s="69" t="s">
        <v>61</v>
      </c>
      <c r="D16" s="69"/>
      <c r="E16" s="69"/>
      <c r="F16" s="69"/>
      <c r="G16" s="69"/>
      <c r="H16" s="69"/>
      <c r="I16" s="69"/>
      <c r="J16" s="69"/>
      <c r="K16" s="69"/>
      <c r="L16" s="69"/>
      <c r="M16" s="69"/>
      <c r="N16" s="69"/>
      <c r="O16" s="69"/>
      <c r="P16" s="69"/>
      <c r="Q16" s="69"/>
    </row>
    <row r="18" spans="2:11" ht="33.75" customHeight="1" x14ac:dyDescent="0.25">
      <c r="H18" s="70" t="s">
        <v>57</v>
      </c>
      <c r="I18" s="70" t="s">
        <v>58</v>
      </c>
      <c r="J18" s="72" t="s">
        <v>48</v>
      </c>
      <c r="K18" s="73"/>
    </row>
    <row r="19" spans="2:11" x14ac:dyDescent="0.25">
      <c r="B19" s="43" t="s">
        <v>49</v>
      </c>
      <c r="C19" s="43" t="s">
        <v>50</v>
      </c>
      <c r="D19" s="43" t="s">
        <v>51</v>
      </c>
      <c r="E19" s="43" t="s">
        <v>52</v>
      </c>
      <c r="F19" s="43" t="s">
        <v>59</v>
      </c>
      <c r="G19" s="44" t="s">
        <v>60</v>
      </c>
      <c r="H19" s="71"/>
      <c r="I19" s="71"/>
      <c r="J19" s="43" t="s">
        <v>53</v>
      </c>
      <c r="K19" s="43" t="s">
        <v>54</v>
      </c>
    </row>
    <row r="20" spans="2:11" x14ac:dyDescent="0.25">
      <c r="B20" s="43" t="s">
        <v>64</v>
      </c>
      <c r="C20" s="43" t="s">
        <v>65</v>
      </c>
      <c r="D20" s="43" t="s">
        <v>62</v>
      </c>
      <c r="E20" s="43" t="s">
        <v>66</v>
      </c>
      <c r="F20" s="44">
        <v>45536</v>
      </c>
      <c r="G20" s="45">
        <v>142</v>
      </c>
      <c r="H20" s="49" t="s">
        <v>83</v>
      </c>
      <c r="I20" s="45">
        <v>2595.8333333333335</v>
      </c>
      <c r="J20" s="45">
        <v>-2453.8333333333335</v>
      </c>
      <c r="K20" s="46">
        <v>-0.94529695024077043</v>
      </c>
    </row>
    <row r="21" spans="2:11" x14ac:dyDescent="0.25">
      <c r="B21" s="43" t="s">
        <v>84</v>
      </c>
      <c r="C21" s="43" t="s">
        <v>85</v>
      </c>
      <c r="D21" s="43" t="s">
        <v>62</v>
      </c>
      <c r="E21" s="43" t="s">
        <v>63</v>
      </c>
      <c r="F21" s="44">
        <v>45536</v>
      </c>
      <c r="G21" s="45">
        <v>177</v>
      </c>
      <c r="H21" s="49" t="s">
        <v>83</v>
      </c>
      <c r="I21" s="45">
        <v>1856.1666666666667</v>
      </c>
      <c r="J21" s="45">
        <v>-1679.1666666666667</v>
      </c>
      <c r="K21" s="46">
        <v>-0.90464218371195115</v>
      </c>
    </row>
    <row r="22" spans="2:11" x14ac:dyDescent="0.25">
      <c r="B22" s="43" t="s">
        <v>86</v>
      </c>
      <c r="C22" s="43" t="s">
        <v>87</v>
      </c>
      <c r="D22" s="43" t="s">
        <v>62</v>
      </c>
      <c r="E22" s="43" t="s">
        <v>66</v>
      </c>
      <c r="F22" s="44">
        <v>45566</v>
      </c>
      <c r="G22" s="45">
        <v>826</v>
      </c>
      <c r="H22" s="49" t="s">
        <v>69</v>
      </c>
      <c r="I22" s="45">
        <v>565.33333333333337</v>
      </c>
      <c r="J22" s="45">
        <v>260.66666666666663</v>
      </c>
      <c r="K22" s="46">
        <v>0.46108490566037724</v>
      </c>
    </row>
    <row r="23" spans="2:11" x14ac:dyDescent="0.25">
      <c r="B23" s="43" t="s">
        <v>88</v>
      </c>
      <c r="C23" s="43" t="s">
        <v>89</v>
      </c>
      <c r="D23" s="43" t="s">
        <v>62</v>
      </c>
      <c r="E23" s="43" t="s">
        <v>66</v>
      </c>
      <c r="F23" s="44">
        <v>45566</v>
      </c>
      <c r="G23" s="45">
        <v>5472</v>
      </c>
      <c r="H23" s="49" t="s">
        <v>69</v>
      </c>
      <c r="I23" s="45">
        <v>4113.333333333333</v>
      </c>
      <c r="J23" s="45">
        <v>1358.666666666667</v>
      </c>
      <c r="K23" s="46">
        <v>0.33030794165316057</v>
      </c>
    </row>
    <row r="24" spans="2:11" x14ac:dyDescent="0.25">
      <c r="B24" s="43" t="s">
        <v>67</v>
      </c>
      <c r="C24" s="43" t="s">
        <v>68</v>
      </c>
      <c r="D24" s="43" t="s">
        <v>62</v>
      </c>
      <c r="E24" s="43" t="s">
        <v>63</v>
      </c>
      <c r="F24" s="44">
        <v>45566</v>
      </c>
      <c r="G24" s="45">
        <v>16</v>
      </c>
      <c r="H24" s="49" t="s">
        <v>69</v>
      </c>
      <c r="I24" s="45">
        <v>591.83333333333337</v>
      </c>
      <c r="J24" s="45">
        <v>-575.83333333333337</v>
      </c>
      <c r="K24" s="46">
        <v>-0.9729653618698958</v>
      </c>
    </row>
    <row r="25" spans="2:11" x14ac:dyDescent="0.25">
      <c r="B25" s="43" t="s">
        <v>90</v>
      </c>
      <c r="C25" s="43" t="s">
        <v>91</v>
      </c>
      <c r="D25" s="43" t="s">
        <v>62</v>
      </c>
      <c r="E25" s="43" t="s">
        <v>66</v>
      </c>
      <c r="F25" s="44">
        <v>45566</v>
      </c>
      <c r="G25" s="45">
        <v>682</v>
      </c>
      <c r="H25" s="49" t="s">
        <v>69</v>
      </c>
      <c r="I25" s="45">
        <v>474.16666666666669</v>
      </c>
      <c r="J25" s="45">
        <v>207.83333333333331</v>
      </c>
      <c r="K25" s="46">
        <v>0.43831282952548323</v>
      </c>
    </row>
    <row r="26" spans="2:11" x14ac:dyDescent="0.25">
      <c r="B26" s="43" t="s">
        <v>92</v>
      </c>
      <c r="C26" s="43" t="s">
        <v>93</v>
      </c>
      <c r="D26" s="43" t="s">
        <v>62</v>
      </c>
      <c r="E26" s="43" t="s">
        <v>66</v>
      </c>
      <c r="F26" s="44">
        <v>45566</v>
      </c>
      <c r="G26" s="45">
        <v>46</v>
      </c>
      <c r="H26" s="49" t="s">
        <v>69</v>
      </c>
      <c r="I26" s="45">
        <v>86.5</v>
      </c>
      <c r="J26" s="45">
        <v>-40.5</v>
      </c>
      <c r="K26" s="46">
        <v>-0.46820809248554912</v>
      </c>
    </row>
    <row r="27" spans="2:11" x14ac:dyDescent="0.25">
      <c r="B27" s="43" t="s">
        <v>86</v>
      </c>
      <c r="C27" s="43" t="s">
        <v>87</v>
      </c>
      <c r="D27" s="43" t="s">
        <v>62</v>
      </c>
      <c r="E27" s="43" t="s">
        <v>63</v>
      </c>
      <c r="F27" s="44">
        <v>45597</v>
      </c>
      <c r="G27" s="45">
        <v>841</v>
      </c>
      <c r="H27" s="49" t="s">
        <v>72</v>
      </c>
      <c r="I27" s="45">
        <v>610.5</v>
      </c>
      <c r="J27" s="45">
        <v>230.5</v>
      </c>
      <c r="K27" s="46">
        <v>0.37755937755937757</v>
      </c>
    </row>
    <row r="28" spans="2:11" x14ac:dyDescent="0.25">
      <c r="B28" s="43" t="s">
        <v>70</v>
      </c>
      <c r="C28" s="43" t="s">
        <v>71</v>
      </c>
      <c r="D28" s="43" t="s">
        <v>62</v>
      </c>
      <c r="E28" s="43" t="s">
        <v>66</v>
      </c>
      <c r="F28" s="44">
        <v>45597</v>
      </c>
      <c r="G28" s="45">
        <v>232</v>
      </c>
      <c r="H28" s="49" t="s">
        <v>72</v>
      </c>
      <c r="I28" s="45">
        <v>1183.3333333333333</v>
      </c>
      <c r="J28" s="45">
        <v>-951.33333333333326</v>
      </c>
      <c r="K28" s="46">
        <v>-0.80394366197183098</v>
      </c>
    </row>
    <row r="29" spans="2:11" x14ac:dyDescent="0.25">
      <c r="B29" s="43" t="s">
        <v>94</v>
      </c>
      <c r="C29" s="43" t="s">
        <v>95</v>
      </c>
      <c r="D29" s="43" t="s">
        <v>62</v>
      </c>
      <c r="E29" s="43" t="s">
        <v>66</v>
      </c>
      <c r="F29" s="44">
        <v>45597</v>
      </c>
      <c r="G29" s="45">
        <v>2759</v>
      </c>
      <c r="H29" s="49" t="s">
        <v>72</v>
      </c>
      <c r="I29" s="45">
        <v>1330.5</v>
      </c>
      <c r="J29" s="45">
        <v>1428.5</v>
      </c>
      <c r="K29" s="46">
        <v>1.0736565201052235</v>
      </c>
    </row>
    <row r="30" spans="2:11" x14ac:dyDescent="0.25">
      <c r="B30" s="43" t="s">
        <v>96</v>
      </c>
      <c r="C30" s="43" t="s">
        <v>97</v>
      </c>
      <c r="D30" s="43" t="s">
        <v>62</v>
      </c>
      <c r="E30" s="43" t="s">
        <v>63</v>
      </c>
      <c r="F30" s="44">
        <v>45597</v>
      </c>
      <c r="G30" s="45">
        <v>3472</v>
      </c>
      <c r="H30" s="49" t="s">
        <v>72</v>
      </c>
      <c r="I30" s="45">
        <v>6090</v>
      </c>
      <c r="J30" s="45">
        <v>-2618</v>
      </c>
      <c r="K30" s="46">
        <v>-0.42988505747126438</v>
      </c>
    </row>
    <row r="31" spans="2:11" x14ac:dyDescent="0.25">
      <c r="B31" s="43" t="s">
        <v>73</v>
      </c>
      <c r="C31" s="43" t="s">
        <v>74</v>
      </c>
      <c r="D31" s="43" t="s">
        <v>62</v>
      </c>
      <c r="E31" s="43" t="s">
        <v>63</v>
      </c>
      <c r="F31" s="44">
        <v>45627</v>
      </c>
      <c r="G31" s="45">
        <v>235</v>
      </c>
      <c r="H31" s="49" t="s">
        <v>75</v>
      </c>
      <c r="I31" s="45">
        <v>454.83333333333331</v>
      </c>
      <c r="J31" s="45">
        <v>-219.83333333333331</v>
      </c>
      <c r="K31" s="46">
        <v>-0.48332722609014289</v>
      </c>
    </row>
    <row r="32" spans="2:11" x14ac:dyDescent="0.25">
      <c r="B32" s="43" t="s">
        <v>67</v>
      </c>
      <c r="C32" s="43" t="s">
        <v>68</v>
      </c>
      <c r="D32" s="43" t="s">
        <v>62</v>
      </c>
      <c r="E32" s="43" t="s">
        <v>63</v>
      </c>
      <c r="F32" s="44">
        <v>45689</v>
      </c>
      <c r="G32" s="45">
        <v>1124</v>
      </c>
      <c r="H32" s="49" t="s">
        <v>78</v>
      </c>
      <c r="I32" s="45">
        <v>211.16666666666666</v>
      </c>
      <c r="J32" s="45">
        <v>912.83333333333337</v>
      </c>
      <c r="K32" s="46">
        <v>4.3228097868981852</v>
      </c>
    </row>
    <row r="33" spans="2:11" x14ac:dyDescent="0.25">
      <c r="B33" s="43" t="s">
        <v>76</v>
      </c>
      <c r="C33" s="43" t="s">
        <v>77</v>
      </c>
      <c r="D33" s="43" t="s">
        <v>62</v>
      </c>
      <c r="E33" s="43" t="s">
        <v>63</v>
      </c>
      <c r="F33" s="44">
        <v>45689</v>
      </c>
      <c r="G33" s="45">
        <v>1298</v>
      </c>
      <c r="H33" s="49" t="s">
        <v>78</v>
      </c>
      <c r="I33" s="45">
        <v>0</v>
      </c>
      <c r="J33" s="45">
        <v>1298</v>
      </c>
      <c r="K33" s="46" t="s">
        <v>98</v>
      </c>
    </row>
    <row r="34" spans="2:11" x14ac:dyDescent="0.25">
      <c r="B34" s="43" t="s">
        <v>76</v>
      </c>
      <c r="C34" s="43" t="s">
        <v>77</v>
      </c>
      <c r="D34" s="43" t="s">
        <v>62</v>
      </c>
      <c r="E34" s="43" t="s">
        <v>63</v>
      </c>
      <c r="F34" s="44">
        <v>45717</v>
      </c>
      <c r="G34" s="45">
        <v>1755</v>
      </c>
      <c r="H34" s="49" t="s">
        <v>79</v>
      </c>
      <c r="I34" s="45">
        <v>216.33333333333334</v>
      </c>
      <c r="J34" s="45">
        <v>1538.6666666666667</v>
      </c>
      <c r="K34" s="46">
        <v>7.1124807395993841</v>
      </c>
    </row>
    <row r="35" spans="2:11" x14ac:dyDescent="0.25">
      <c r="B35" s="43" t="s">
        <v>99</v>
      </c>
      <c r="C35" s="43" t="s">
        <v>100</v>
      </c>
      <c r="D35" s="43" t="s">
        <v>62</v>
      </c>
      <c r="E35" s="43" t="s">
        <v>66</v>
      </c>
      <c r="F35" s="44">
        <v>45748</v>
      </c>
      <c r="G35" s="45">
        <v>39</v>
      </c>
      <c r="H35" s="49" t="s">
        <v>80</v>
      </c>
      <c r="I35" s="45">
        <v>59.333333333333336</v>
      </c>
      <c r="J35" s="45">
        <v>-20.333333333333336</v>
      </c>
      <c r="K35" s="46">
        <v>-0.34269662921348315</v>
      </c>
    </row>
    <row r="36" spans="2:11" x14ac:dyDescent="0.25">
      <c r="B36" s="43" t="s">
        <v>101</v>
      </c>
      <c r="C36" s="43" t="s">
        <v>102</v>
      </c>
      <c r="D36" s="43" t="s">
        <v>62</v>
      </c>
      <c r="E36" s="43" t="s">
        <v>66</v>
      </c>
      <c r="F36" s="44">
        <v>45748</v>
      </c>
      <c r="G36" s="45">
        <v>2808</v>
      </c>
      <c r="H36" s="49" t="s">
        <v>80</v>
      </c>
      <c r="I36" s="45">
        <v>0</v>
      </c>
      <c r="J36" s="45">
        <v>2808</v>
      </c>
      <c r="K36" s="46" t="s">
        <v>98</v>
      </c>
    </row>
    <row r="37" spans="2:11" x14ac:dyDescent="0.25">
      <c r="B37" s="43" t="s">
        <v>67</v>
      </c>
      <c r="C37" s="43" t="s">
        <v>68</v>
      </c>
      <c r="D37" s="43" t="s">
        <v>62</v>
      </c>
      <c r="E37" s="43" t="s">
        <v>63</v>
      </c>
      <c r="F37" s="44">
        <v>45748</v>
      </c>
      <c r="G37" s="45">
        <v>1979</v>
      </c>
      <c r="H37" s="49" t="s">
        <v>80</v>
      </c>
      <c r="I37" s="45">
        <v>190</v>
      </c>
      <c r="J37" s="45">
        <v>1789</v>
      </c>
      <c r="K37" s="46">
        <v>9.4157894736842103</v>
      </c>
    </row>
    <row r="38" spans="2:11" x14ac:dyDescent="0.25">
      <c r="B38" s="43" t="s">
        <v>76</v>
      </c>
      <c r="C38" s="43" t="s">
        <v>77</v>
      </c>
      <c r="D38" s="43" t="s">
        <v>62</v>
      </c>
      <c r="E38" s="43" t="s">
        <v>63</v>
      </c>
      <c r="F38" s="44">
        <v>45748</v>
      </c>
      <c r="G38" s="45">
        <v>1648</v>
      </c>
      <c r="H38" s="49" t="s">
        <v>80</v>
      </c>
      <c r="I38" s="45">
        <v>508.83333333333331</v>
      </c>
      <c r="J38" s="45">
        <v>1139.1666666666667</v>
      </c>
      <c r="K38" s="46">
        <v>2.2387815263675077</v>
      </c>
    </row>
    <row r="39" spans="2:11" x14ac:dyDescent="0.25">
      <c r="B39" s="43" t="s">
        <v>103</v>
      </c>
      <c r="C39" s="43" t="s">
        <v>104</v>
      </c>
      <c r="D39" s="43" t="s">
        <v>62</v>
      </c>
      <c r="E39" s="43" t="s">
        <v>66</v>
      </c>
      <c r="F39" s="44">
        <v>45748</v>
      </c>
      <c r="G39" s="45">
        <v>0</v>
      </c>
      <c r="H39" s="49" t="s">
        <v>80</v>
      </c>
      <c r="I39" s="45">
        <v>399.66666666666669</v>
      </c>
      <c r="J39" s="45">
        <v>-399.66666666666669</v>
      </c>
      <c r="K39" s="46">
        <v>-1</v>
      </c>
    </row>
    <row r="40" spans="2:11" x14ac:dyDescent="0.25">
      <c r="B40" s="43" t="s">
        <v>81</v>
      </c>
      <c r="C40" s="43" t="s">
        <v>82</v>
      </c>
      <c r="D40" s="43" t="s">
        <v>62</v>
      </c>
      <c r="E40" s="43" t="s">
        <v>63</v>
      </c>
      <c r="F40" s="44">
        <v>45809</v>
      </c>
      <c r="G40" s="45">
        <v>223</v>
      </c>
      <c r="H40" s="57" t="s">
        <v>105</v>
      </c>
      <c r="I40" s="45">
        <v>103</v>
      </c>
      <c r="J40" s="45">
        <v>120</v>
      </c>
      <c r="K40" s="46">
        <v>1.1650485436893203</v>
      </c>
    </row>
    <row r="41" spans="2:11" x14ac:dyDescent="0.25">
      <c r="B41" s="43" t="s">
        <v>106</v>
      </c>
      <c r="C41" s="43" t="s">
        <v>107</v>
      </c>
      <c r="D41" s="43" t="s">
        <v>62</v>
      </c>
      <c r="E41" s="43" t="s">
        <v>63</v>
      </c>
      <c r="F41" s="44">
        <v>45809</v>
      </c>
      <c r="G41" s="45">
        <v>1170</v>
      </c>
      <c r="H41" s="57" t="s">
        <v>105</v>
      </c>
      <c r="I41" s="45">
        <v>634.5</v>
      </c>
      <c r="J41" s="45">
        <v>535.5</v>
      </c>
      <c r="K41" s="46">
        <v>0.84397163120567376</v>
      </c>
    </row>
    <row r="42" spans="2:11" x14ac:dyDescent="0.25">
      <c r="B42" s="43" t="s">
        <v>64</v>
      </c>
      <c r="C42" s="43" t="s">
        <v>65</v>
      </c>
      <c r="D42" s="43" t="s">
        <v>62</v>
      </c>
      <c r="E42" s="43" t="s">
        <v>66</v>
      </c>
      <c r="F42" s="44">
        <v>45809</v>
      </c>
      <c r="G42" s="45">
        <v>1246</v>
      </c>
      <c r="H42" s="57" t="s">
        <v>105</v>
      </c>
      <c r="I42" s="45">
        <v>2387.8333333333335</v>
      </c>
      <c r="J42" s="45">
        <v>-1141.8333333333335</v>
      </c>
      <c r="K42" s="46">
        <v>-0.47818803657430031</v>
      </c>
    </row>
    <row r="43" spans="2:11" x14ac:dyDescent="0.25">
      <c r="B43" s="43" t="s">
        <v>76</v>
      </c>
      <c r="C43" s="43" t="s">
        <v>77</v>
      </c>
      <c r="D43" s="43" t="s">
        <v>62</v>
      </c>
      <c r="E43" s="43" t="s">
        <v>63</v>
      </c>
      <c r="F43" s="44">
        <v>45809</v>
      </c>
      <c r="G43" s="45">
        <v>1749</v>
      </c>
      <c r="H43" s="57" t="s">
        <v>105</v>
      </c>
      <c r="I43" s="45">
        <v>1118.8333333333333</v>
      </c>
      <c r="J43" s="45">
        <v>630.16666666666674</v>
      </c>
      <c r="K43" s="46">
        <v>0.56323551318337561</v>
      </c>
    </row>
    <row r="44" spans="2:11" x14ac:dyDescent="0.25">
      <c r="B44" s="43" t="s">
        <v>81</v>
      </c>
      <c r="C44" s="43" t="s">
        <v>82</v>
      </c>
      <c r="D44" s="43" t="s">
        <v>62</v>
      </c>
      <c r="E44" s="43" t="s">
        <v>63</v>
      </c>
      <c r="F44" s="44">
        <v>45839</v>
      </c>
      <c r="G44" s="45">
        <v>239</v>
      </c>
      <c r="H44" s="57" t="s">
        <v>108</v>
      </c>
      <c r="I44" s="45">
        <v>103</v>
      </c>
      <c r="J44" s="45">
        <v>120</v>
      </c>
      <c r="K44" s="46">
        <v>1.1650485436893203</v>
      </c>
    </row>
    <row r="45" spans="2:11" x14ac:dyDescent="0.25">
      <c r="B45" s="43" t="s">
        <v>109</v>
      </c>
      <c r="C45" s="43" t="s">
        <v>110</v>
      </c>
      <c r="D45" s="43" t="s">
        <v>62</v>
      </c>
      <c r="E45" s="43" t="s">
        <v>66</v>
      </c>
      <c r="F45" s="44">
        <v>45839</v>
      </c>
      <c r="G45" s="45">
        <v>1010</v>
      </c>
      <c r="H45" s="57" t="s">
        <v>108</v>
      </c>
      <c r="I45" s="45">
        <v>2117.8333333333335</v>
      </c>
      <c r="J45" s="45">
        <v>-1107.8333333333335</v>
      </c>
      <c r="K45" s="46">
        <v>-0.52309750531203281</v>
      </c>
    </row>
    <row r="46" spans="2:11" x14ac:dyDescent="0.25">
      <c r="B46" s="43" t="s">
        <v>111</v>
      </c>
      <c r="C46" s="43" t="s">
        <v>112</v>
      </c>
      <c r="D46" s="43" t="s">
        <v>62</v>
      </c>
      <c r="E46" s="43" t="s">
        <v>66</v>
      </c>
      <c r="F46" s="44">
        <v>45839</v>
      </c>
      <c r="G46" s="45">
        <v>4296</v>
      </c>
      <c r="H46" s="57" t="s">
        <v>108</v>
      </c>
      <c r="I46" s="45">
        <v>6565.833333333333</v>
      </c>
      <c r="J46" s="45">
        <v>-2269.833333333333</v>
      </c>
      <c r="K46" s="46">
        <v>-0.3457037695138977</v>
      </c>
    </row>
    <row r="47" spans="2:11" x14ac:dyDescent="0.25">
      <c r="B47" s="43" t="s">
        <v>113</v>
      </c>
      <c r="C47" s="43" t="s">
        <v>114</v>
      </c>
      <c r="D47" s="43" t="s">
        <v>62</v>
      </c>
      <c r="E47" s="43" t="s">
        <v>66</v>
      </c>
      <c r="F47" s="44">
        <v>45839</v>
      </c>
      <c r="G47" s="45">
        <v>268</v>
      </c>
      <c r="H47" s="57" t="s">
        <v>108</v>
      </c>
      <c r="I47" s="45">
        <v>2638.6666666666665</v>
      </c>
      <c r="J47" s="45">
        <v>-2370.6666666666665</v>
      </c>
      <c r="K47" s="46">
        <v>-0.89843355229914101</v>
      </c>
    </row>
    <row r="48" spans="2:11" x14ac:dyDescent="0.25">
      <c r="B48" s="43" t="s">
        <v>81</v>
      </c>
      <c r="C48" s="43" t="s">
        <v>82</v>
      </c>
      <c r="D48" s="43" t="s">
        <v>62</v>
      </c>
      <c r="E48" s="43" t="s">
        <v>66</v>
      </c>
      <c r="F48" s="44">
        <v>45870</v>
      </c>
      <c r="G48" s="45">
        <v>167</v>
      </c>
      <c r="H48" s="57" t="s">
        <v>116</v>
      </c>
      <c r="I48" s="45">
        <v>99.833333333333329</v>
      </c>
      <c r="J48" s="45">
        <v>67.166666666666671</v>
      </c>
      <c r="K48" s="46">
        <v>0.6727879799666111</v>
      </c>
    </row>
    <row r="49" spans="2:11" x14ac:dyDescent="0.25">
      <c r="B49" s="43" t="s">
        <v>81</v>
      </c>
      <c r="C49" s="43" t="s">
        <v>82</v>
      </c>
      <c r="D49" s="43" t="s">
        <v>62</v>
      </c>
      <c r="E49" s="43" t="s">
        <v>66</v>
      </c>
      <c r="F49" s="44">
        <v>45901</v>
      </c>
      <c r="G49" s="45">
        <v>168</v>
      </c>
      <c r="H49" s="57" t="s">
        <v>117</v>
      </c>
      <c r="I49" s="45">
        <v>97.166666666666671</v>
      </c>
      <c r="J49" s="45">
        <v>70.833333333333329</v>
      </c>
      <c r="K49" s="46">
        <v>0.72898799313893647</v>
      </c>
    </row>
    <row r="50" spans="2:11" x14ac:dyDescent="0.25">
      <c r="B50" s="43" t="s">
        <v>101</v>
      </c>
      <c r="C50" s="43" t="s">
        <v>102</v>
      </c>
      <c r="D50" s="43" t="s">
        <v>62</v>
      </c>
      <c r="E50" s="43" t="s">
        <v>66</v>
      </c>
      <c r="F50" s="44">
        <v>45901</v>
      </c>
      <c r="G50" s="45">
        <v>132</v>
      </c>
      <c r="H50" s="57" t="s">
        <v>117</v>
      </c>
      <c r="I50" s="45">
        <v>3197</v>
      </c>
      <c r="J50" s="45">
        <v>-3065</v>
      </c>
      <c r="K50" s="46">
        <v>-0.95871129183609638</v>
      </c>
    </row>
    <row r="51" spans="2:11" x14ac:dyDescent="0.25">
      <c r="B51" s="43" t="s">
        <v>118</v>
      </c>
      <c r="C51" s="43" t="s">
        <v>119</v>
      </c>
      <c r="D51" s="43" t="s">
        <v>62</v>
      </c>
      <c r="E51" s="43" t="s">
        <v>66</v>
      </c>
      <c r="F51" s="44">
        <v>45901</v>
      </c>
      <c r="G51" s="45">
        <v>375</v>
      </c>
      <c r="H51" s="57" t="s">
        <v>117</v>
      </c>
      <c r="I51" s="45">
        <v>4239.5</v>
      </c>
      <c r="J51" s="45">
        <v>-3864.5</v>
      </c>
      <c r="K51" s="46">
        <v>-0.91154617289774742</v>
      </c>
    </row>
    <row r="52" spans="2:11" x14ac:dyDescent="0.25">
      <c r="B52" s="43" t="s">
        <v>81</v>
      </c>
      <c r="C52" s="43" t="s">
        <v>82</v>
      </c>
      <c r="D52" s="43" t="s">
        <v>62</v>
      </c>
      <c r="E52" s="43" t="s">
        <v>66</v>
      </c>
      <c r="F52" s="44">
        <v>45931</v>
      </c>
      <c r="G52" s="45">
        <v>192</v>
      </c>
      <c r="H52" s="57" t="s">
        <v>120</v>
      </c>
      <c r="I52" s="45">
        <v>93.666666666666671</v>
      </c>
      <c r="J52" s="45">
        <v>98.333333333333329</v>
      </c>
      <c r="K52" s="46">
        <v>1.0498220640569393</v>
      </c>
    </row>
    <row r="53" spans="2:11" x14ac:dyDescent="0.25">
      <c r="B53" s="43" t="s">
        <v>121</v>
      </c>
      <c r="C53" s="43" t="s">
        <v>122</v>
      </c>
      <c r="D53" s="43" t="s">
        <v>62</v>
      </c>
      <c r="E53" s="43" t="s">
        <v>66</v>
      </c>
      <c r="F53" s="44">
        <v>45931</v>
      </c>
      <c r="G53" s="45">
        <v>829</v>
      </c>
      <c r="H53" s="57" t="s">
        <v>120</v>
      </c>
      <c r="I53" s="45">
        <v>446</v>
      </c>
      <c r="J53" s="45">
        <v>383</v>
      </c>
      <c r="K53" s="46">
        <v>0.85874439461883412</v>
      </c>
    </row>
    <row r="54" spans="2:11" x14ac:dyDescent="0.25">
      <c r="B54" s="43" t="s">
        <v>123</v>
      </c>
      <c r="C54" s="43" t="s">
        <v>124</v>
      </c>
      <c r="D54" s="43" t="s">
        <v>62</v>
      </c>
      <c r="E54" s="43" t="s">
        <v>66</v>
      </c>
      <c r="F54" s="44">
        <v>45962</v>
      </c>
      <c r="G54" s="45">
        <v>711</v>
      </c>
      <c r="H54" s="57" t="s">
        <v>125</v>
      </c>
      <c r="I54" s="45">
        <v>4687.666666666667</v>
      </c>
      <c r="J54" s="45">
        <v>-3976.666666666667</v>
      </c>
      <c r="K54" s="46">
        <v>-0.84832539287492004</v>
      </c>
    </row>
    <row r="55" spans="2:11" x14ac:dyDescent="0.25">
      <c r="B55" s="43" t="s">
        <v>81</v>
      </c>
      <c r="C55" s="43" t="s">
        <v>82</v>
      </c>
      <c r="D55" s="43" t="s">
        <v>62</v>
      </c>
      <c r="E55" s="43" t="s">
        <v>66</v>
      </c>
      <c r="F55" s="44">
        <v>45962</v>
      </c>
      <c r="G55" s="45">
        <v>178</v>
      </c>
      <c r="H55" s="57" t="s">
        <v>125</v>
      </c>
      <c r="I55" s="45">
        <v>97.5</v>
      </c>
      <c r="J55" s="45">
        <v>80.5</v>
      </c>
      <c r="K55" s="46">
        <v>0.82564102564102559</v>
      </c>
    </row>
    <row r="56" spans="2:11" x14ac:dyDescent="0.25">
      <c r="B56" s="43" t="s">
        <v>101</v>
      </c>
      <c r="C56" s="43" t="s">
        <v>102</v>
      </c>
      <c r="D56" s="43" t="s">
        <v>62</v>
      </c>
      <c r="E56" s="43" t="s">
        <v>66</v>
      </c>
      <c r="F56" s="44">
        <v>45962</v>
      </c>
      <c r="G56" s="45">
        <v>344</v>
      </c>
      <c r="H56" s="57" t="s">
        <v>125</v>
      </c>
      <c r="I56" s="45">
        <v>2680.6666666666665</v>
      </c>
      <c r="J56" s="45">
        <v>-2336.6666666666665</v>
      </c>
      <c r="K56" s="46">
        <v>-0.8716737130067147</v>
      </c>
    </row>
    <row r="57" spans="2:11" x14ac:dyDescent="0.25">
      <c r="B57" s="43" t="s">
        <v>126</v>
      </c>
      <c r="C57" s="43" t="s">
        <v>127</v>
      </c>
      <c r="D57" s="43" t="s">
        <v>62</v>
      </c>
      <c r="E57" s="43" t="s">
        <v>63</v>
      </c>
      <c r="F57" s="44">
        <v>45962</v>
      </c>
      <c r="G57" s="45">
        <v>3631</v>
      </c>
      <c r="H57" s="57" t="s">
        <v>125</v>
      </c>
      <c r="I57" s="45">
        <v>0</v>
      </c>
      <c r="J57" s="45">
        <v>3631</v>
      </c>
      <c r="K57" s="46" t="s">
        <v>98</v>
      </c>
    </row>
    <row r="58" spans="2:11" x14ac:dyDescent="0.25">
      <c r="B58" s="43" t="s">
        <v>121</v>
      </c>
      <c r="C58" s="43" t="s">
        <v>122</v>
      </c>
      <c r="D58" s="43" t="s">
        <v>62</v>
      </c>
      <c r="E58" s="43" t="s">
        <v>66</v>
      </c>
      <c r="F58" s="44">
        <v>45962</v>
      </c>
      <c r="G58" s="45">
        <v>706</v>
      </c>
      <c r="H58" s="57" t="s">
        <v>125</v>
      </c>
      <c r="I58" s="45">
        <v>464.16666666666669</v>
      </c>
      <c r="J58" s="45">
        <v>241.83333333333331</v>
      </c>
      <c r="K58" s="46">
        <v>0.52100538599640922</v>
      </c>
    </row>
    <row r="59" spans="2:11" x14ac:dyDescent="0.25">
      <c r="B59" s="43" t="s">
        <v>128</v>
      </c>
      <c r="C59" s="43" t="s">
        <v>129</v>
      </c>
      <c r="D59" s="43" t="s">
        <v>62</v>
      </c>
      <c r="E59" s="43" t="s">
        <v>66</v>
      </c>
      <c r="F59" s="44">
        <v>45962</v>
      </c>
      <c r="G59" s="45">
        <v>998</v>
      </c>
      <c r="H59" s="57" t="s">
        <v>125</v>
      </c>
      <c r="I59" s="45">
        <v>1686.3333333333333</v>
      </c>
      <c r="J59" s="45">
        <v>-688.33333333333326</v>
      </c>
      <c r="K59" s="46">
        <v>-0.40818343546155367</v>
      </c>
    </row>
    <row r="60" spans="2:11" x14ac:dyDescent="0.25">
      <c r="B60" s="43" t="s">
        <v>130</v>
      </c>
      <c r="C60" s="43" t="s">
        <v>131</v>
      </c>
      <c r="D60" s="43" t="s">
        <v>62</v>
      </c>
      <c r="E60" s="43" t="s">
        <v>66</v>
      </c>
      <c r="F60" s="44">
        <v>45992</v>
      </c>
      <c r="G60" s="45">
        <v>3084</v>
      </c>
      <c r="H60" s="57" t="s">
        <v>137</v>
      </c>
      <c r="I60" s="45">
        <v>5172.166666666667</v>
      </c>
      <c r="J60" s="45">
        <v>-2088.166666666667</v>
      </c>
      <c r="K60" s="46">
        <v>-0.40373151161666615</v>
      </c>
    </row>
    <row r="61" spans="2:11" x14ac:dyDescent="0.25">
      <c r="B61" s="43" t="s">
        <v>101</v>
      </c>
      <c r="C61" s="43" t="s">
        <v>102</v>
      </c>
      <c r="D61" s="43" t="s">
        <v>62</v>
      </c>
      <c r="E61" s="43" t="s">
        <v>66</v>
      </c>
      <c r="F61" s="44">
        <v>45992</v>
      </c>
      <c r="G61" s="45">
        <v>2931</v>
      </c>
      <c r="H61" s="57" t="s">
        <v>137</v>
      </c>
      <c r="I61" s="45">
        <v>2183.8333333333335</v>
      </c>
      <c r="J61" s="45">
        <v>747.16666666666652</v>
      </c>
      <c r="K61" s="46">
        <v>0.34213538884224975</v>
      </c>
    </row>
    <row r="62" spans="2:11" x14ac:dyDescent="0.25">
      <c r="B62" s="43" t="s">
        <v>126</v>
      </c>
      <c r="C62" s="43" t="s">
        <v>127</v>
      </c>
      <c r="D62" s="43" t="s">
        <v>62</v>
      </c>
      <c r="E62" s="43" t="s">
        <v>63</v>
      </c>
      <c r="F62" s="44">
        <v>45992</v>
      </c>
      <c r="G62" s="45">
        <v>3659</v>
      </c>
      <c r="H62" s="57" t="s">
        <v>137</v>
      </c>
      <c r="I62" s="45">
        <v>605.16666666666663</v>
      </c>
      <c r="J62" s="45">
        <v>3053.8333333333335</v>
      </c>
      <c r="K62" s="46">
        <v>5.0462682456623522</v>
      </c>
    </row>
    <row r="63" spans="2:11" x14ac:dyDescent="0.25">
      <c r="B63" s="43" t="s">
        <v>138</v>
      </c>
      <c r="C63" s="43" t="s">
        <v>139</v>
      </c>
      <c r="D63" s="43" t="s">
        <v>62</v>
      </c>
      <c r="E63" s="43" t="s">
        <v>63</v>
      </c>
      <c r="F63" s="44">
        <v>45992</v>
      </c>
      <c r="G63" s="45">
        <v>2128</v>
      </c>
      <c r="H63" s="57" t="s">
        <v>137</v>
      </c>
      <c r="I63" s="45">
        <v>620</v>
      </c>
      <c r="J63" s="45">
        <v>1508</v>
      </c>
      <c r="K63" s="46">
        <v>2.4322580645161289</v>
      </c>
    </row>
    <row r="64" spans="2:11" x14ac:dyDescent="0.25">
      <c r="B64" s="43" t="s">
        <v>121</v>
      </c>
      <c r="C64" s="43" t="s">
        <v>122</v>
      </c>
      <c r="D64" s="43" t="s">
        <v>62</v>
      </c>
      <c r="E64" s="43" t="s">
        <v>66</v>
      </c>
      <c r="F64" s="44">
        <v>45992</v>
      </c>
      <c r="G64" s="45">
        <v>765</v>
      </c>
      <c r="H64" s="57" t="s">
        <v>137</v>
      </c>
      <c r="I64" s="45">
        <v>445.33333333333331</v>
      </c>
      <c r="J64" s="45">
        <v>319.66666666666669</v>
      </c>
      <c r="K64" s="46">
        <v>0.71781437125748515</v>
      </c>
    </row>
    <row r="65" spans="2:11" x14ac:dyDescent="0.25">
      <c r="B65" s="43" t="s">
        <v>130</v>
      </c>
      <c r="C65" s="43" t="s">
        <v>131</v>
      </c>
      <c r="D65" s="43" t="s">
        <v>62</v>
      </c>
      <c r="E65" s="43" t="s">
        <v>66</v>
      </c>
      <c r="F65" s="44">
        <v>46023</v>
      </c>
      <c r="G65" s="45">
        <v>3174</v>
      </c>
      <c r="H65" s="57" t="s">
        <v>132</v>
      </c>
      <c r="I65" s="45">
        <v>4748.5</v>
      </c>
      <c r="J65" s="45">
        <v>-1574.5</v>
      </c>
      <c r="K65" s="46">
        <v>-0.33157839317679266</v>
      </c>
    </row>
    <row r="66" spans="2:11" x14ac:dyDescent="0.25">
      <c r="B66" s="43" t="s">
        <v>81</v>
      </c>
      <c r="C66" s="43" t="s">
        <v>82</v>
      </c>
      <c r="D66" s="43" t="s">
        <v>62</v>
      </c>
      <c r="E66" s="43" t="s">
        <v>66</v>
      </c>
      <c r="F66" s="44">
        <v>46023</v>
      </c>
      <c r="G66" s="45">
        <v>191</v>
      </c>
      <c r="H66" s="57" t="s">
        <v>132</v>
      </c>
      <c r="I66" s="45">
        <v>143.5</v>
      </c>
      <c r="J66" s="45">
        <v>47.5</v>
      </c>
      <c r="K66" s="46">
        <v>0.33101045296167247</v>
      </c>
    </row>
    <row r="67" spans="2:11" x14ac:dyDescent="0.25">
      <c r="B67" s="43" t="s">
        <v>101</v>
      </c>
      <c r="C67" s="43" t="s">
        <v>102</v>
      </c>
      <c r="D67" s="43" t="s">
        <v>62</v>
      </c>
      <c r="E67" s="43" t="s">
        <v>66</v>
      </c>
      <c r="F67" s="44">
        <v>46023</v>
      </c>
      <c r="G67" s="45">
        <v>3234</v>
      </c>
      <c r="H67" s="57" t="s">
        <v>132</v>
      </c>
      <c r="I67" s="45">
        <v>2133.8333333333335</v>
      </c>
      <c r="J67" s="45">
        <v>1100.1666666666665</v>
      </c>
      <c r="K67" s="46">
        <v>0.5155822854018588</v>
      </c>
    </row>
    <row r="68" spans="2:11" x14ac:dyDescent="0.25">
      <c r="B68" s="43" t="s">
        <v>126</v>
      </c>
      <c r="C68" s="43" t="s">
        <v>127</v>
      </c>
      <c r="D68" s="43" t="s">
        <v>62</v>
      </c>
      <c r="E68" s="43" t="s">
        <v>63</v>
      </c>
      <c r="F68" s="44">
        <v>46023</v>
      </c>
      <c r="G68" s="45">
        <v>3980</v>
      </c>
      <c r="H68" s="57" t="s">
        <v>132</v>
      </c>
      <c r="I68" s="45">
        <v>1215</v>
      </c>
      <c r="J68" s="45">
        <v>2765</v>
      </c>
      <c r="K68" s="46">
        <v>2.2757201646090537</v>
      </c>
    </row>
    <row r="69" spans="2:11" x14ac:dyDescent="0.25">
      <c r="B69" s="43" t="s">
        <v>121</v>
      </c>
      <c r="C69" s="43" t="s">
        <v>122</v>
      </c>
      <c r="D69" s="43" t="s">
        <v>62</v>
      </c>
      <c r="E69" s="43" t="s">
        <v>66</v>
      </c>
      <c r="F69" s="44">
        <v>46023</v>
      </c>
      <c r="G69" s="45">
        <v>808</v>
      </c>
      <c r="H69" s="57" t="s">
        <v>132</v>
      </c>
      <c r="I69" s="45">
        <v>510.66666666666669</v>
      </c>
      <c r="J69" s="45">
        <v>297.33333333333331</v>
      </c>
      <c r="K69" s="46">
        <v>0.58224543080939939</v>
      </c>
    </row>
    <row r="70" spans="2:11" x14ac:dyDescent="0.25">
      <c r="B70" s="43" t="s">
        <v>133</v>
      </c>
      <c r="C70" s="43" t="s">
        <v>134</v>
      </c>
      <c r="D70" s="43" t="s">
        <v>62</v>
      </c>
      <c r="E70" s="43" t="s">
        <v>66</v>
      </c>
      <c r="F70" s="44">
        <v>46023</v>
      </c>
      <c r="G70" s="45">
        <v>781</v>
      </c>
      <c r="H70" s="57" t="s">
        <v>132</v>
      </c>
      <c r="I70" s="45">
        <v>1955.6666666666667</v>
      </c>
      <c r="J70" s="45">
        <v>-1174.6666666666667</v>
      </c>
      <c r="K70" s="46">
        <v>-0.60064769047213229</v>
      </c>
    </row>
    <row r="71" spans="2:11" x14ac:dyDescent="0.25">
      <c r="B71" s="43" t="s">
        <v>128</v>
      </c>
      <c r="C71" s="43" t="s">
        <v>129</v>
      </c>
      <c r="D71" s="43" t="s">
        <v>62</v>
      </c>
      <c r="E71" s="43" t="s">
        <v>66</v>
      </c>
      <c r="F71" s="44">
        <v>46023</v>
      </c>
      <c r="G71" s="45">
        <v>590</v>
      </c>
      <c r="H71" s="57" t="s">
        <v>132</v>
      </c>
      <c r="I71" s="45">
        <v>1207.8333333333333</v>
      </c>
      <c r="J71" s="45">
        <v>-617.83333333333326</v>
      </c>
      <c r="K71" s="46">
        <v>-0.51152200910721679</v>
      </c>
    </row>
    <row r="72" spans="2:11" x14ac:dyDescent="0.25">
      <c r="B72" s="43" t="s">
        <v>113</v>
      </c>
      <c r="C72" s="43" t="s">
        <v>114</v>
      </c>
      <c r="D72" s="43" t="s">
        <v>62</v>
      </c>
      <c r="E72" s="43" t="s">
        <v>66</v>
      </c>
      <c r="F72" s="44">
        <v>46023</v>
      </c>
      <c r="G72" s="45">
        <v>227</v>
      </c>
      <c r="H72" s="57" t="s">
        <v>132</v>
      </c>
      <c r="I72" s="45">
        <v>2108.1666666666665</v>
      </c>
      <c r="J72" s="45">
        <v>-1881.1666666666665</v>
      </c>
      <c r="K72" s="46">
        <v>-0.89232350383429515</v>
      </c>
    </row>
    <row r="73" spans="2:11" x14ac:dyDescent="0.25">
      <c r="B73" s="43" t="s">
        <v>135</v>
      </c>
      <c r="C73" s="43" t="s">
        <v>136</v>
      </c>
      <c r="D73" s="43" t="s">
        <v>62</v>
      </c>
      <c r="E73" s="43" t="s">
        <v>66</v>
      </c>
      <c r="F73" s="44">
        <v>46023</v>
      </c>
      <c r="G73" s="45">
        <v>1629</v>
      </c>
      <c r="H73" s="57" t="s">
        <v>132</v>
      </c>
      <c r="I73" s="45">
        <v>3362.6666666666665</v>
      </c>
      <c r="J73" s="45">
        <v>-1733.6666666666665</v>
      </c>
      <c r="K73" s="46">
        <v>-0.5155630452022204</v>
      </c>
    </row>
    <row r="74" spans="2:11" x14ac:dyDescent="0.25">
      <c r="B74" s="43" t="s">
        <v>130</v>
      </c>
      <c r="C74" s="43" t="s">
        <v>131</v>
      </c>
      <c r="D74" s="43" t="s">
        <v>62</v>
      </c>
      <c r="E74" s="43" t="s">
        <v>66</v>
      </c>
      <c r="F74" s="44">
        <v>46054</v>
      </c>
      <c r="G74" s="45">
        <v>2755</v>
      </c>
      <c r="H74" s="57" t="s">
        <v>140</v>
      </c>
      <c r="I74" s="45">
        <v>4365.333333333333</v>
      </c>
      <c r="J74" s="45">
        <v>-1610.333333333333</v>
      </c>
      <c r="K74" s="46">
        <v>-0.36889126450824677</v>
      </c>
    </row>
    <row r="75" spans="2:11" x14ac:dyDescent="0.25">
      <c r="B75" s="43" t="s">
        <v>101</v>
      </c>
      <c r="C75" s="43" t="s">
        <v>102</v>
      </c>
      <c r="D75" s="43" t="s">
        <v>62</v>
      </c>
      <c r="E75" s="43" t="s">
        <v>66</v>
      </c>
      <c r="F75" s="44">
        <v>46054</v>
      </c>
      <c r="G75" s="45">
        <v>14</v>
      </c>
      <c r="H75" s="57" t="s">
        <v>140</v>
      </c>
      <c r="I75" s="45">
        <v>2155.3333333333335</v>
      </c>
      <c r="J75" s="45">
        <v>-2141.3333333333335</v>
      </c>
      <c r="K75" s="46">
        <v>-0.99350448499845345</v>
      </c>
    </row>
    <row r="76" spans="2:11" x14ac:dyDescent="0.25">
      <c r="B76" s="43" t="s">
        <v>126</v>
      </c>
      <c r="C76" s="43" t="s">
        <v>127</v>
      </c>
      <c r="D76" s="43" t="s">
        <v>62</v>
      </c>
      <c r="E76" s="43" t="s">
        <v>63</v>
      </c>
      <c r="F76" s="44">
        <v>46054</v>
      </c>
      <c r="G76" s="45">
        <v>3488</v>
      </c>
      <c r="H76" s="57" t="s">
        <v>140</v>
      </c>
      <c r="I76" s="45">
        <v>1878.3333333333333</v>
      </c>
      <c r="J76" s="45">
        <v>1609.6666666666667</v>
      </c>
      <c r="K76" s="46">
        <v>0.85696539485359369</v>
      </c>
    </row>
    <row r="77" spans="2:11" x14ac:dyDescent="0.25">
      <c r="B77" s="43" t="s">
        <v>141</v>
      </c>
      <c r="C77" s="43" t="s">
        <v>142</v>
      </c>
      <c r="D77" s="43" t="s">
        <v>62</v>
      </c>
      <c r="E77" s="43" t="s">
        <v>66</v>
      </c>
      <c r="F77" s="44">
        <v>46054</v>
      </c>
      <c r="G77" s="45">
        <v>1361</v>
      </c>
      <c r="H77" s="57" t="s">
        <v>140</v>
      </c>
      <c r="I77" s="45">
        <v>2599.1666666666665</v>
      </c>
      <c r="J77" s="45">
        <v>-1238.1666666666665</v>
      </c>
      <c r="K77" s="46">
        <v>-0.47637063161269633</v>
      </c>
    </row>
    <row r="78" spans="2:11" x14ac:dyDescent="0.25">
      <c r="B78" s="43" t="s">
        <v>101</v>
      </c>
      <c r="C78" s="43" t="s">
        <v>102</v>
      </c>
      <c r="D78" s="43" t="s">
        <v>62</v>
      </c>
      <c r="E78" s="43" t="s">
        <v>66</v>
      </c>
      <c r="F78" s="44">
        <v>46082</v>
      </c>
      <c r="G78" s="45">
        <v>3503</v>
      </c>
      <c r="H78" s="57" t="s">
        <v>145</v>
      </c>
      <c r="I78" s="45">
        <v>1634.1666666666667</v>
      </c>
      <c r="J78" s="45">
        <v>1868.8333333333333</v>
      </c>
      <c r="K78" s="46">
        <v>1.1436002039775623</v>
      </c>
    </row>
    <row r="79" spans="2:11" x14ac:dyDescent="0.25">
      <c r="B79" s="43" t="s">
        <v>126</v>
      </c>
      <c r="C79" s="43" t="s">
        <v>127</v>
      </c>
      <c r="D79" s="43" t="s">
        <v>62</v>
      </c>
      <c r="E79" s="43" t="s">
        <v>63</v>
      </c>
      <c r="F79" s="44">
        <v>46082</v>
      </c>
      <c r="G79" s="45">
        <v>4007</v>
      </c>
      <c r="H79" s="57" t="s">
        <v>145</v>
      </c>
      <c r="I79" s="45">
        <v>2459.6666666666665</v>
      </c>
      <c r="J79" s="45">
        <v>1547.3333333333335</v>
      </c>
      <c r="K79" s="46">
        <v>0.6290825315083346</v>
      </c>
    </row>
    <row r="80" spans="2:11" x14ac:dyDescent="0.25">
      <c r="B80" s="43" t="s">
        <v>133</v>
      </c>
      <c r="C80" s="43" t="s">
        <v>134</v>
      </c>
      <c r="D80" s="43" t="s">
        <v>62</v>
      </c>
      <c r="E80" s="43" t="s">
        <v>66</v>
      </c>
      <c r="F80" s="44">
        <v>46082</v>
      </c>
      <c r="G80" s="45">
        <v>2832</v>
      </c>
      <c r="H80" s="57" t="s">
        <v>145</v>
      </c>
      <c r="I80" s="45">
        <v>2023.5</v>
      </c>
      <c r="J80" s="45">
        <v>808.5</v>
      </c>
      <c r="K80" s="46">
        <v>0.39955522609340249</v>
      </c>
    </row>
    <row r="81" spans="2:11" x14ac:dyDescent="0.25">
      <c r="B81" s="43" t="s">
        <v>128</v>
      </c>
      <c r="C81" s="43" t="s">
        <v>129</v>
      </c>
      <c r="D81" s="43" t="s">
        <v>62</v>
      </c>
      <c r="E81" s="43" t="s">
        <v>66</v>
      </c>
      <c r="F81" s="44">
        <v>46082</v>
      </c>
      <c r="G81" s="45">
        <v>1376</v>
      </c>
      <c r="H81" s="57" t="s">
        <v>145</v>
      </c>
      <c r="I81" s="45">
        <v>752.33333333333337</v>
      </c>
      <c r="J81" s="45">
        <v>623.66666666666663</v>
      </c>
      <c r="K81" s="46">
        <v>0.82897651750110757</v>
      </c>
    </row>
    <row r="82" spans="2:11" x14ac:dyDescent="0.25">
      <c r="B82" s="43" t="s">
        <v>146</v>
      </c>
      <c r="C82" s="43" t="s">
        <v>147</v>
      </c>
      <c r="D82" s="43" t="s">
        <v>62</v>
      </c>
      <c r="E82" s="43" t="s">
        <v>63</v>
      </c>
      <c r="F82" s="44">
        <v>46082</v>
      </c>
      <c r="G82" s="45">
        <v>2132</v>
      </c>
      <c r="H82" s="57" t="s">
        <v>145</v>
      </c>
      <c r="I82" s="45">
        <v>1530.6666666666667</v>
      </c>
      <c r="J82" s="45">
        <v>601.33333333333326</v>
      </c>
      <c r="K82" s="46">
        <v>0.39285714285714279</v>
      </c>
    </row>
  </sheetData>
  <mergeCells count="13">
    <mergeCell ref="C10:E10"/>
    <mergeCell ref="C11:E11"/>
    <mergeCell ref="C13:S13"/>
    <mergeCell ref="C16:Q16"/>
    <mergeCell ref="H18:H19"/>
    <mergeCell ref="I18:I19"/>
    <mergeCell ref="J18:K18"/>
    <mergeCell ref="C8:E8"/>
    <mergeCell ref="C2:G2"/>
    <mergeCell ref="C3:K3"/>
    <mergeCell ref="C5:E5"/>
    <mergeCell ref="C6:E6"/>
    <mergeCell ref="C7:E7"/>
  </mergeCells>
  <dataValidations disablePrompts="1" count="1">
    <dataValidation type="date" allowBlank="1" showInputMessage="1" showErrorMessage="1" sqref="E4" xr:uid="{0B2FCB77-FF95-4866-B991-7FBC39B05C4C}">
      <formula1>43831</formula1>
      <formula2>47484</formula2>
    </dataValidation>
  </dataValidations>
  <hyperlinks>
    <hyperlink ref="C11:E11" r:id="rId1" display="england.bedsanddischarges@nhs.net" xr:uid="{87FC4177-B20E-4314-82D2-ED4A7EA832D1}"/>
    <hyperlink ref="C11" r:id="rId2" xr:uid="{C1EA9618-BABC-4D0B-814A-824C03A554C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67BE-F0F3-4843-94B6-015914B517DB}">
  <dimension ref="A1:AS47"/>
  <sheetViews>
    <sheetView tabSelected="1" zoomScale="85" zoomScaleNormal="85" workbookViewId="0">
      <pane xSplit="1" ySplit="14" topLeftCell="B31" activePane="bottomRight" state="frozen"/>
      <selection sqref="A1:XFD1048576"/>
      <selection pane="topRight" sqref="A1:XFD1048576"/>
      <selection pane="bottomLeft" sqref="A1:XFD1048576"/>
      <selection pane="bottomRight" activeCell="F34" sqref="F34"/>
    </sheetView>
  </sheetViews>
  <sheetFormatPr defaultColWidth="8.85546875" defaultRowHeight="15" x14ac:dyDescent="0.25"/>
  <cols>
    <col min="1" max="1" width="12.42578125" style="6" bestFit="1" customWidth="1"/>
    <col min="2" max="3" width="20.7109375" style="6" customWidth="1"/>
    <col min="4" max="4" width="2.7109375" style="4" customWidth="1"/>
    <col min="5" max="6" width="20.7109375" style="4" customWidth="1"/>
    <col min="7" max="7" width="2.7109375" style="4" customWidth="1"/>
    <col min="8" max="9" width="20.7109375" style="5" customWidth="1"/>
    <col min="10" max="10" width="2.7109375" style="5" customWidth="1"/>
    <col min="11" max="17" width="14.7109375" style="19" customWidth="1"/>
    <col min="18" max="18" width="2.7109375" style="5" customWidth="1"/>
    <col min="19" max="24" width="14.7109375" style="5" customWidth="1"/>
    <col min="25" max="25" width="14.7109375" style="6" customWidth="1"/>
    <col min="26" max="26" width="2.7109375" style="6" customWidth="1"/>
    <col min="27" max="32" width="14.7109375" style="6" customWidth="1"/>
    <col min="33" max="33" width="2.7109375" style="6" customWidth="1"/>
    <col min="34" max="39" width="14.7109375" style="6" customWidth="1"/>
    <col min="40" max="40" width="2.7109375" style="6" customWidth="1"/>
    <col min="41" max="42" width="20.7109375" style="6" customWidth="1"/>
    <col min="43" max="43" width="14.7109375" style="6" customWidth="1"/>
    <col min="44" max="44" width="2.85546875" style="6" customWidth="1"/>
    <col min="45" max="45" width="15.28515625" style="7" customWidth="1"/>
    <col min="46" max="16384" width="8.85546875" style="6"/>
  </cols>
  <sheetData>
    <row r="1" spans="1:42" ht="16.5" customHeight="1" x14ac:dyDescent="0.25">
      <c r="A1" s="1" t="s">
        <v>0</v>
      </c>
      <c r="B1" s="2" t="s">
        <v>1</v>
      </c>
      <c r="C1" s="3"/>
      <c r="I1" s="2"/>
      <c r="J1" s="2"/>
      <c r="K1" s="39"/>
      <c r="L1" s="39"/>
      <c r="M1" s="39"/>
      <c r="N1" s="39"/>
      <c r="O1" s="39"/>
      <c r="P1" s="39"/>
      <c r="Q1" s="39"/>
      <c r="R1" s="2"/>
      <c r="S1" s="2"/>
      <c r="T1" s="2"/>
      <c r="U1" s="2"/>
      <c r="V1" s="2"/>
      <c r="W1" s="2"/>
      <c r="X1" s="2"/>
    </row>
    <row r="2" spans="1:42" ht="27.75" customHeight="1" x14ac:dyDescent="0.25">
      <c r="A2" s="1" t="s">
        <v>2</v>
      </c>
      <c r="B2" s="9" t="s">
        <v>3</v>
      </c>
      <c r="C2" s="8"/>
      <c r="I2" s="9"/>
      <c r="J2" s="9"/>
      <c r="K2" s="40"/>
      <c r="L2" s="40"/>
      <c r="M2" s="40"/>
      <c r="N2" s="40"/>
      <c r="O2" s="40"/>
      <c r="P2" s="40"/>
      <c r="Q2" s="40"/>
      <c r="R2" s="9"/>
      <c r="S2" s="9"/>
      <c r="T2" s="9"/>
      <c r="U2" s="9"/>
      <c r="V2" s="9"/>
      <c r="W2" s="9"/>
      <c r="X2" s="9"/>
    </row>
    <row r="3" spans="1:42" ht="13.5" customHeight="1" x14ac:dyDescent="0.25">
      <c r="A3" s="1" t="s">
        <v>4</v>
      </c>
      <c r="B3" s="10" t="s">
        <v>144</v>
      </c>
      <c r="C3" s="11"/>
      <c r="I3" s="10"/>
      <c r="J3" s="10"/>
      <c r="K3" s="41"/>
      <c r="L3" s="41"/>
      <c r="M3" s="41"/>
      <c r="N3" s="41"/>
      <c r="O3" s="41"/>
      <c r="P3" s="41"/>
      <c r="Q3" s="41"/>
      <c r="R3" s="10"/>
      <c r="S3" s="10"/>
      <c r="T3" s="10"/>
      <c r="U3" s="10"/>
      <c r="V3" s="10"/>
      <c r="W3" s="10"/>
      <c r="X3" s="10"/>
    </row>
    <row r="4" spans="1:42" ht="13.5" customHeight="1" x14ac:dyDescent="0.25">
      <c r="A4" s="1" t="s">
        <v>6</v>
      </c>
      <c r="B4" s="9" t="s">
        <v>7</v>
      </c>
      <c r="C4" s="12"/>
      <c r="I4" s="9"/>
      <c r="J4" s="9"/>
      <c r="K4" s="40"/>
      <c r="L4" s="40"/>
      <c r="M4" s="40"/>
      <c r="N4" s="40"/>
      <c r="O4" s="40"/>
      <c r="P4" s="40"/>
      <c r="Q4" s="40"/>
      <c r="R4" s="9"/>
      <c r="S4" s="9"/>
      <c r="T4" s="9"/>
      <c r="U4" s="9"/>
      <c r="V4" s="9"/>
      <c r="W4" s="9"/>
      <c r="X4" s="9"/>
    </row>
    <row r="5" spans="1:42" ht="13.5" customHeight="1" x14ac:dyDescent="0.25">
      <c r="A5" s="1" t="s">
        <v>8</v>
      </c>
      <c r="B5" s="9" t="s">
        <v>9</v>
      </c>
      <c r="C5" s="12"/>
      <c r="I5" s="9"/>
      <c r="J5" s="9"/>
      <c r="K5" s="40"/>
      <c r="L5" s="40"/>
      <c r="M5" s="40"/>
      <c r="N5" s="40"/>
      <c r="O5" s="40"/>
      <c r="P5" s="40"/>
      <c r="Q5" s="40"/>
      <c r="R5" s="9"/>
      <c r="S5" s="9"/>
      <c r="T5" s="9"/>
      <c r="U5" s="9"/>
      <c r="V5" s="9"/>
      <c r="W5" s="9"/>
      <c r="X5" s="9"/>
    </row>
    <row r="6" spans="1:42" ht="13.5" customHeight="1" x14ac:dyDescent="0.25">
      <c r="A6" s="1" t="s">
        <v>10</v>
      </c>
      <c r="B6" s="59" t="s">
        <v>143</v>
      </c>
      <c r="C6" s="5"/>
    </row>
    <row r="7" spans="1:42" ht="13.5" customHeight="1" x14ac:dyDescent="0.25">
      <c r="A7" s="13" t="s">
        <v>11</v>
      </c>
      <c r="B7" s="9"/>
      <c r="C7" s="12"/>
      <c r="I7" s="9"/>
      <c r="J7" s="9"/>
      <c r="K7" s="40"/>
      <c r="L7" s="40"/>
      <c r="M7" s="40"/>
      <c r="N7" s="40"/>
      <c r="O7" s="40"/>
      <c r="P7" s="40"/>
      <c r="Q7" s="40"/>
      <c r="R7" s="9"/>
      <c r="S7" s="9"/>
      <c r="T7" s="9"/>
      <c r="U7" s="9"/>
      <c r="V7" s="9"/>
      <c r="W7" s="9"/>
      <c r="X7" s="9"/>
    </row>
    <row r="8" spans="1:42" ht="13.5" customHeight="1" x14ac:dyDescent="0.25">
      <c r="A8" s="1" t="s">
        <v>13</v>
      </c>
      <c r="B8" s="9" t="s">
        <v>14</v>
      </c>
      <c r="C8" s="12"/>
      <c r="I8" s="9"/>
      <c r="J8" s="9"/>
      <c r="K8" s="40"/>
      <c r="L8" s="40"/>
      <c r="M8" s="40"/>
      <c r="N8" s="40"/>
      <c r="O8" s="40"/>
      <c r="P8" s="40"/>
      <c r="Q8" s="40"/>
      <c r="R8" s="9"/>
      <c r="S8" s="9"/>
      <c r="T8" s="9"/>
      <c r="U8" s="9"/>
      <c r="V8" s="9"/>
      <c r="W8" s="9"/>
      <c r="X8" s="9"/>
    </row>
    <row r="9" spans="1:42" ht="13.5" customHeight="1" x14ac:dyDescent="0.25">
      <c r="A9" s="1" t="s">
        <v>15</v>
      </c>
      <c r="B9" s="9" t="s">
        <v>115</v>
      </c>
      <c r="C9" s="12"/>
      <c r="I9" s="9"/>
      <c r="J9" s="9"/>
      <c r="K9" s="40"/>
      <c r="L9" s="40"/>
      <c r="M9" s="40"/>
      <c r="N9" s="40"/>
      <c r="O9" s="40"/>
      <c r="P9" s="40"/>
      <c r="Q9" s="40"/>
      <c r="R9" s="9"/>
      <c r="S9" s="9"/>
      <c r="T9" s="9"/>
      <c r="U9" s="9"/>
      <c r="V9" s="9"/>
      <c r="W9" s="9"/>
      <c r="X9" s="9"/>
    </row>
    <row r="10" spans="1:42" ht="18" customHeight="1" x14ac:dyDescent="0.25">
      <c r="A10" s="1" t="s">
        <v>16</v>
      </c>
      <c r="B10" s="14" t="s">
        <v>55</v>
      </c>
      <c r="C10" s="15"/>
      <c r="I10" s="14"/>
      <c r="J10" s="14"/>
      <c r="K10" s="17"/>
      <c r="L10" s="17"/>
      <c r="M10" s="17"/>
      <c r="N10" s="17"/>
      <c r="O10" s="17"/>
      <c r="P10" s="17"/>
      <c r="Q10" s="17"/>
      <c r="R10" s="14"/>
      <c r="S10" s="14"/>
      <c r="T10" s="14"/>
      <c r="U10" s="14"/>
      <c r="V10" s="14"/>
      <c r="W10" s="14"/>
      <c r="X10" s="14"/>
    </row>
    <row r="11" spans="1:42" ht="20.25" customHeight="1" x14ac:dyDescent="0.25">
      <c r="A11" s="1" t="s">
        <v>17</v>
      </c>
      <c r="B11" s="22" t="s">
        <v>18</v>
      </c>
      <c r="C11" s="22"/>
    </row>
    <row r="12" spans="1:42" x14ac:dyDescent="0.25">
      <c r="A12" s="1"/>
      <c r="B12" s="17" t="s">
        <v>19</v>
      </c>
      <c r="C12" s="16"/>
    </row>
    <row r="13" spans="1:42" s="18" customFormat="1" ht="18" customHeight="1" x14ac:dyDescent="0.25">
      <c r="D13" s="4"/>
      <c r="E13" s="4"/>
      <c r="F13" s="4"/>
      <c r="G13" s="4"/>
      <c r="H13" s="77" t="s">
        <v>33</v>
      </c>
      <c r="I13" s="77"/>
      <c r="K13" s="78" t="s">
        <v>37</v>
      </c>
      <c r="L13" s="79"/>
      <c r="M13" s="79"/>
      <c r="N13" s="79"/>
      <c r="O13" s="79"/>
      <c r="P13" s="79"/>
      <c r="Q13" s="80"/>
      <c r="S13" s="81" t="s">
        <v>38</v>
      </c>
      <c r="T13" s="82"/>
      <c r="U13" s="82"/>
      <c r="V13" s="82"/>
      <c r="W13" s="82"/>
      <c r="X13" s="82"/>
      <c r="Y13" s="83"/>
      <c r="AA13" s="74" t="s">
        <v>20</v>
      </c>
      <c r="AB13" s="75"/>
      <c r="AC13" s="75"/>
      <c r="AD13" s="75"/>
      <c r="AE13" s="75"/>
      <c r="AF13" s="76"/>
      <c r="AH13" s="74" t="s">
        <v>45</v>
      </c>
      <c r="AI13" s="75"/>
      <c r="AJ13" s="75"/>
      <c r="AK13" s="75"/>
      <c r="AL13" s="75"/>
      <c r="AM13" s="76"/>
    </row>
    <row r="14" spans="1:42" s="20" customFormat="1" ht="69.75" customHeight="1" x14ac:dyDescent="0.25">
      <c r="A14" s="23" t="s">
        <v>21</v>
      </c>
      <c r="B14" s="24" t="s">
        <v>22</v>
      </c>
      <c r="C14" s="24" t="s">
        <v>23</v>
      </c>
      <c r="D14" s="19"/>
      <c r="E14" s="37" t="s">
        <v>34</v>
      </c>
      <c r="F14" s="37" t="s">
        <v>35</v>
      </c>
      <c r="G14" s="19"/>
      <c r="H14" s="25" t="s">
        <v>24</v>
      </c>
      <c r="I14" s="25" t="s">
        <v>25</v>
      </c>
      <c r="K14" s="37" t="s">
        <v>39</v>
      </c>
      <c r="L14" s="37" t="s">
        <v>40</v>
      </c>
      <c r="M14" s="37" t="s">
        <v>41</v>
      </c>
      <c r="N14" s="37" t="s">
        <v>42</v>
      </c>
      <c r="O14" s="37" t="s">
        <v>43</v>
      </c>
      <c r="P14" s="37" t="s">
        <v>44</v>
      </c>
      <c r="Q14" s="37" t="s">
        <v>31</v>
      </c>
      <c r="S14" s="37" t="s">
        <v>39</v>
      </c>
      <c r="T14" s="38" t="s">
        <v>40</v>
      </c>
      <c r="U14" s="38" t="s">
        <v>41</v>
      </c>
      <c r="V14" s="38" t="s">
        <v>42</v>
      </c>
      <c r="W14" s="38" t="s">
        <v>43</v>
      </c>
      <c r="X14" s="38" t="s">
        <v>44</v>
      </c>
      <c r="Y14" s="38" t="s">
        <v>31</v>
      </c>
      <c r="AA14" s="25" t="s">
        <v>26</v>
      </c>
      <c r="AB14" s="25" t="s">
        <v>27</v>
      </c>
      <c r="AC14" s="25" t="s">
        <v>28</v>
      </c>
      <c r="AD14" s="25" t="s">
        <v>29</v>
      </c>
      <c r="AE14" s="25" t="s">
        <v>30</v>
      </c>
      <c r="AF14" s="25" t="s">
        <v>31</v>
      </c>
      <c r="AH14" s="38" t="s">
        <v>26</v>
      </c>
      <c r="AI14" s="38" t="s">
        <v>27</v>
      </c>
      <c r="AJ14" s="38" t="s">
        <v>28</v>
      </c>
      <c r="AK14" s="38" t="s">
        <v>29</v>
      </c>
      <c r="AL14" s="38" t="s">
        <v>30</v>
      </c>
      <c r="AM14" s="38" t="s">
        <v>31</v>
      </c>
      <c r="AO14" s="38" t="s">
        <v>36</v>
      </c>
      <c r="AP14" s="26" t="s">
        <v>32</v>
      </c>
    </row>
    <row r="15" spans="1:42" s="21" customFormat="1" x14ac:dyDescent="0.25">
      <c r="A15" s="55">
        <v>45170</v>
      </c>
      <c r="B15" s="50">
        <v>72</v>
      </c>
      <c r="C15" s="51">
        <v>0.53333333333333333</v>
      </c>
      <c r="D15" s="52"/>
      <c r="E15" s="53" t="s">
        <v>12</v>
      </c>
      <c r="F15" s="53" t="s">
        <v>12</v>
      </c>
      <c r="G15" s="52"/>
      <c r="H15" s="51">
        <v>0.86499999999999999</v>
      </c>
      <c r="I15" s="51">
        <v>0.13500000000000001</v>
      </c>
      <c r="J15" s="54"/>
      <c r="K15" s="53" t="s">
        <v>12</v>
      </c>
      <c r="L15" s="53" t="s">
        <v>12</v>
      </c>
      <c r="M15" s="53" t="s">
        <v>12</v>
      </c>
      <c r="N15" s="53" t="s">
        <v>12</v>
      </c>
      <c r="O15" s="53" t="s">
        <v>12</v>
      </c>
      <c r="P15" s="53" t="s">
        <v>12</v>
      </c>
      <c r="Q15" s="53" t="s">
        <v>12</v>
      </c>
      <c r="R15" s="54"/>
      <c r="S15" s="53" t="s">
        <v>12</v>
      </c>
      <c r="T15" s="53" t="s">
        <v>12</v>
      </c>
      <c r="U15" s="53" t="s">
        <v>12</v>
      </c>
      <c r="V15" s="53" t="s">
        <v>12</v>
      </c>
      <c r="W15" s="53" t="s">
        <v>12</v>
      </c>
      <c r="X15" s="53" t="s">
        <v>12</v>
      </c>
      <c r="Y15" s="53" t="s">
        <v>12</v>
      </c>
      <c r="Z15" s="6"/>
      <c r="AA15" s="51">
        <v>0.33100000000000002</v>
      </c>
      <c r="AB15" s="51">
        <v>0.24</v>
      </c>
      <c r="AC15" s="51">
        <v>0.161</v>
      </c>
      <c r="AD15" s="51">
        <v>0.152</v>
      </c>
      <c r="AE15" s="51">
        <v>5.3999999999999999E-2</v>
      </c>
      <c r="AF15" s="51">
        <v>6.2E-2</v>
      </c>
      <c r="AG15" s="6"/>
      <c r="AH15" s="53" t="s">
        <v>12</v>
      </c>
      <c r="AI15" s="53" t="s">
        <v>12</v>
      </c>
      <c r="AJ15" s="53" t="s">
        <v>12</v>
      </c>
      <c r="AK15" s="53" t="s">
        <v>12</v>
      </c>
      <c r="AL15" s="53" t="s">
        <v>12</v>
      </c>
      <c r="AM15" s="53" t="s">
        <v>12</v>
      </c>
      <c r="AN15" s="20"/>
      <c r="AO15" s="53" t="s">
        <v>12</v>
      </c>
      <c r="AP15" s="53" t="s">
        <v>12</v>
      </c>
    </row>
    <row r="16" spans="1:42" s="21" customFormat="1" x14ac:dyDescent="0.25">
      <c r="A16" s="55">
        <v>45200</v>
      </c>
      <c r="B16" s="50">
        <v>79</v>
      </c>
      <c r="C16" s="51">
        <v>0.58518518518518514</v>
      </c>
      <c r="D16" s="52"/>
      <c r="E16" s="53" t="s">
        <v>12</v>
      </c>
      <c r="F16" s="53" t="s">
        <v>12</v>
      </c>
      <c r="G16" s="52"/>
      <c r="H16" s="51">
        <v>0.86722382384985452</v>
      </c>
      <c r="I16" s="51">
        <v>0.13277617615014548</v>
      </c>
      <c r="J16" s="54"/>
      <c r="K16" s="53" t="s">
        <v>12</v>
      </c>
      <c r="L16" s="53" t="s">
        <v>12</v>
      </c>
      <c r="M16" s="53" t="s">
        <v>12</v>
      </c>
      <c r="N16" s="53" t="s">
        <v>12</v>
      </c>
      <c r="O16" s="53" t="s">
        <v>12</v>
      </c>
      <c r="P16" s="53" t="s">
        <v>12</v>
      </c>
      <c r="Q16" s="53" t="s">
        <v>12</v>
      </c>
      <c r="R16" s="54"/>
      <c r="S16" s="53" t="s">
        <v>12</v>
      </c>
      <c r="T16" s="53" t="s">
        <v>12</v>
      </c>
      <c r="U16" s="53" t="s">
        <v>12</v>
      </c>
      <c r="V16" s="53" t="s">
        <v>12</v>
      </c>
      <c r="W16" s="53" t="s">
        <v>12</v>
      </c>
      <c r="X16" s="53" t="s">
        <v>12</v>
      </c>
      <c r="Y16" s="53" t="s">
        <v>12</v>
      </c>
      <c r="Z16" s="6"/>
      <c r="AA16" s="51">
        <v>0.31485108394678191</v>
      </c>
      <c r="AB16" s="51">
        <v>0.23188356858242723</v>
      </c>
      <c r="AC16" s="51">
        <v>0.17518741135949215</v>
      </c>
      <c r="AD16" s="51">
        <v>0.16002566353751604</v>
      </c>
      <c r="AE16" s="51">
        <v>5.379212534612008E-2</v>
      </c>
      <c r="AF16" s="51">
        <v>6.4260147227662587E-2</v>
      </c>
      <c r="AG16" s="6"/>
      <c r="AH16" s="53" t="s">
        <v>12</v>
      </c>
      <c r="AI16" s="53" t="s">
        <v>12</v>
      </c>
      <c r="AJ16" s="53" t="s">
        <v>12</v>
      </c>
      <c r="AK16" s="53" t="s">
        <v>12</v>
      </c>
      <c r="AL16" s="53" t="s">
        <v>12</v>
      </c>
      <c r="AM16" s="53" t="s">
        <v>12</v>
      </c>
      <c r="AN16" s="20"/>
      <c r="AO16" s="53" t="s">
        <v>12</v>
      </c>
      <c r="AP16" s="53">
        <v>6.479345328176672</v>
      </c>
    </row>
    <row r="17" spans="1:43" s="21" customFormat="1" x14ac:dyDescent="0.25">
      <c r="A17" s="55">
        <v>45231</v>
      </c>
      <c r="B17" s="50">
        <v>79</v>
      </c>
      <c r="C17" s="51">
        <v>0.58518518518518514</v>
      </c>
      <c r="D17" s="52"/>
      <c r="E17" s="53" t="s">
        <v>12</v>
      </c>
      <c r="F17" s="53" t="s">
        <v>12</v>
      </c>
      <c r="G17" s="52"/>
      <c r="H17" s="51">
        <v>0.86239218015046715</v>
      </c>
      <c r="I17" s="51">
        <v>0.13760781984953283</v>
      </c>
      <c r="J17" s="54"/>
      <c r="K17" s="53" t="s">
        <v>12</v>
      </c>
      <c r="L17" s="53" t="s">
        <v>12</v>
      </c>
      <c r="M17" s="53" t="s">
        <v>12</v>
      </c>
      <c r="N17" s="53" t="s">
        <v>12</v>
      </c>
      <c r="O17" s="53" t="s">
        <v>12</v>
      </c>
      <c r="P17" s="53" t="s">
        <v>12</v>
      </c>
      <c r="Q17" s="53" t="s">
        <v>12</v>
      </c>
      <c r="R17" s="54"/>
      <c r="S17" s="53" t="s">
        <v>12</v>
      </c>
      <c r="T17" s="53" t="s">
        <v>12</v>
      </c>
      <c r="U17" s="53" t="s">
        <v>12</v>
      </c>
      <c r="V17" s="53" t="s">
        <v>12</v>
      </c>
      <c r="W17" s="53" t="s">
        <v>12</v>
      </c>
      <c r="X17" s="53" t="s">
        <v>12</v>
      </c>
      <c r="Y17" s="53" t="s">
        <v>12</v>
      </c>
      <c r="Z17" s="6"/>
      <c r="AA17" s="51">
        <v>0.3214529649177274</v>
      </c>
      <c r="AB17" s="51">
        <v>0.232971126979199</v>
      </c>
      <c r="AC17" s="51">
        <v>0.17482148401117664</v>
      </c>
      <c r="AD17" s="51">
        <v>0.15998137224464451</v>
      </c>
      <c r="AE17" s="51">
        <v>5.318224153989444E-2</v>
      </c>
      <c r="AF17" s="51">
        <v>5.7590810307357965E-2</v>
      </c>
      <c r="AG17" s="6"/>
      <c r="AH17" s="53" t="s">
        <v>12</v>
      </c>
      <c r="AI17" s="53" t="s">
        <v>12</v>
      </c>
      <c r="AJ17" s="53" t="s">
        <v>12</v>
      </c>
      <c r="AK17" s="53" t="s">
        <v>12</v>
      </c>
      <c r="AL17" s="53" t="s">
        <v>12</v>
      </c>
      <c r="AM17" s="53" t="s">
        <v>12</v>
      </c>
      <c r="AN17" s="20"/>
      <c r="AO17" s="53" t="s">
        <v>12</v>
      </c>
      <c r="AP17" s="53">
        <v>6.1800993480285626</v>
      </c>
    </row>
    <row r="18" spans="1:43" s="21" customFormat="1" x14ac:dyDescent="0.25">
      <c r="A18" s="55">
        <v>45261</v>
      </c>
      <c r="B18" s="50">
        <v>81</v>
      </c>
      <c r="C18" s="51">
        <v>0.6</v>
      </c>
      <c r="D18" s="52"/>
      <c r="E18" s="53" t="s">
        <v>12</v>
      </c>
      <c r="F18" s="53" t="s">
        <v>12</v>
      </c>
      <c r="G18" s="52"/>
      <c r="H18" s="51">
        <v>0.86098294274567055</v>
      </c>
      <c r="I18" s="51">
        <v>0.1390170572543295</v>
      </c>
      <c r="J18" s="54"/>
      <c r="K18" s="53" t="s">
        <v>12</v>
      </c>
      <c r="L18" s="53" t="s">
        <v>12</v>
      </c>
      <c r="M18" s="53" t="s">
        <v>12</v>
      </c>
      <c r="N18" s="53" t="s">
        <v>12</v>
      </c>
      <c r="O18" s="53" t="s">
        <v>12</v>
      </c>
      <c r="P18" s="53" t="s">
        <v>12</v>
      </c>
      <c r="Q18" s="53" t="s">
        <v>12</v>
      </c>
      <c r="R18" s="54"/>
      <c r="S18" s="53" t="s">
        <v>12</v>
      </c>
      <c r="T18" s="53" t="s">
        <v>12</v>
      </c>
      <c r="U18" s="53" t="s">
        <v>12</v>
      </c>
      <c r="V18" s="53" t="s">
        <v>12</v>
      </c>
      <c r="W18" s="53" t="s">
        <v>12</v>
      </c>
      <c r="X18" s="53" t="s">
        <v>12</v>
      </c>
      <c r="Y18" s="53" t="s">
        <v>12</v>
      </c>
      <c r="Z18" s="6"/>
      <c r="AA18" s="51">
        <v>0.32606181829546521</v>
      </c>
      <c r="AB18" s="51">
        <v>0.24089758414851392</v>
      </c>
      <c r="AC18" s="51">
        <v>0.16198393599399943</v>
      </c>
      <c r="AD18" s="51">
        <v>0.16210894771384818</v>
      </c>
      <c r="AE18" s="51">
        <v>5.2598681126355594E-2</v>
      </c>
      <c r="AF18" s="51">
        <v>5.6349032721817668E-2</v>
      </c>
      <c r="AG18" s="6"/>
      <c r="AH18" s="53" t="s">
        <v>12</v>
      </c>
      <c r="AI18" s="53" t="s">
        <v>12</v>
      </c>
      <c r="AJ18" s="53" t="s">
        <v>12</v>
      </c>
      <c r="AK18" s="53" t="s">
        <v>12</v>
      </c>
      <c r="AL18" s="53" t="s">
        <v>12</v>
      </c>
      <c r="AM18" s="53" t="s">
        <v>12</v>
      </c>
      <c r="AN18" s="20"/>
      <c r="AO18" s="53" t="s">
        <v>12</v>
      </c>
      <c r="AP18" s="53">
        <v>6.0849767165671782</v>
      </c>
    </row>
    <row r="19" spans="1:43" s="21" customFormat="1" x14ac:dyDescent="0.25">
      <c r="A19" s="55">
        <v>45292</v>
      </c>
      <c r="B19" s="50">
        <v>86</v>
      </c>
      <c r="C19" s="51">
        <v>0.63703703703703707</v>
      </c>
      <c r="D19" s="52"/>
      <c r="E19" s="53" t="s">
        <v>12</v>
      </c>
      <c r="F19" s="53" t="s">
        <v>12</v>
      </c>
      <c r="G19" s="52"/>
      <c r="H19" s="51">
        <v>0.85397448082017269</v>
      </c>
      <c r="I19" s="51">
        <v>0.14602551917982731</v>
      </c>
      <c r="J19" s="54"/>
      <c r="K19" s="53" t="s">
        <v>12</v>
      </c>
      <c r="L19" s="53" t="s">
        <v>12</v>
      </c>
      <c r="M19" s="53" t="s">
        <v>12</v>
      </c>
      <c r="N19" s="53" t="s">
        <v>12</v>
      </c>
      <c r="O19" s="53" t="s">
        <v>12</v>
      </c>
      <c r="P19" s="53" t="s">
        <v>12</v>
      </c>
      <c r="Q19" s="53" t="s">
        <v>12</v>
      </c>
      <c r="R19" s="54"/>
      <c r="S19" s="53" t="s">
        <v>12</v>
      </c>
      <c r="T19" s="53" t="s">
        <v>12</v>
      </c>
      <c r="U19" s="53" t="s">
        <v>12</v>
      </c>
      <c r="V19" s="53" t="s">
        <v>12</v>
      </c>
      <c r="W19" s="53" t="s">
        <v>12</v>
      </c>
      <c r="X19" s="53" t="s">
        <v>12</v>
      </c>
      <c r="Y19" s="53" t="s">
        <v>12</v>
      </c>
      <c r="Z19" s="6"/>
      <c r="AA19" s="51">
        <v>0.31268175146093558</v>
      </c>
      <c r="AB19" s="51">
        <v>0.23646384357603789</v>
      </c>
      <c r="AC19" s="51">
        <v>0.17935580358379261</v>
      </c>
      <c r="AD19" s="51">
        <v>0.15736560777688538</v>
      </c>
      <c r="AE19" s="51">
        <v>5.5834048799401778E-2</v>
      </c>
      <c r="AF19" s="51">
        <v>5.8298944802946798E-2</v>
      </c>
      <c r="AG19" s="6"/>
      <c r="AH19" s="53" t="s">
        <v>12</v>
      </c>
      <c r="AI19" s="53" t="s">
        <v>12</v>
      </c>
      <c r="AJ19" s="53" t="s">
        <v>12</v>
      </c>
      <c r="AK19" s="53" t="s">
        <v>12</v>
      </c>
      <c r="AL19" s="53" t="s">
        <v>12</v>
      </c>
      <c r="AM19" s="53" t="s">
        <v>12</v>
      </c>
      <c r="AN19" s="20"/>
      <c r="AO19" s="53" t="s">
        <v>12</v>
      </c>
      <c r="AP19" s="53">
        <v>6.2332511701332152</v>
      </c>
    </row>
    <row r="20" spans="1:43" x14ac:dyDescent="0.25">
      <c r="A20" s="55">
        <v>45323</v>
      </c>
      <c r="B20" s="50">
        <v>102</v>
      </c>
      <c r="C20" s="51">
        <v>0.75555555555555554</v>
      </c>
      <c r="D20" s="52"/>
      <c r="E20" s="53" t="s">
        <v>12</v>
      </c>
      <c r="F20" s="53" t="s">
        <v>12</v>
      </c>
      <c r="G20" s="52"/>
      <c r="H20" s="51">
        <v>0.85920174078931677</v>
      </c>
      <c r="I20" s="51">
        <v>0.14079825921068317</v>
      </c>
      <c r="J20" s="54"/>
      <c r="K20" s="53" t="s">
        <v>12</v>
      </c>
      <c r="L20" s="53" t="s">
        <v>12</v>
      </c>
      <c r="M20" s="53" t="s">
        <v>12</v>
      </c>
      <c r="N20" s="53" t="s">
        <v>12</v>
      </c>
      <c r="O20" s="53" t="s">
        <v>12</v>
      </c>
      <c r="P20" s="53" t="s">
        <v>12</v>
      </c>
      <c r="Q20" s="53" t="s">
        <v>12</v>
      </c>
      <c r="R20" s="54"/>
      <c r="S20" s="53" t="s">
        <v>12</v>
      </c>
      <c r="T20" s="53" t="s">
        <v>12</v>
      </c>
      <c r="U20" s="53" t="s">
        <v>12</v>
      </c>
      <c r="V20" s="53" t="s">
        <v>12</v>
      </c>
      <c r="W20" s="53" t="s">
        <v>12</v>
      </c>
      <c r="X20" s="53" t="s">
        <v>12</v>
      </c>
      <c r="Y20" s="53" t="s">
        <v>12</v>
      </c>
      <c r="AA20" s="51">
        <v>0.31062771250132315</v>
      </c>
      <c r="AB20" s="51">
        <v>0.23835609188102044</v>
      </c>
      <c r="AC20" s="51">
        <v>0.16957764369641157</v>
      </c>
      <c r="AD20" s="51">
        <v>0.16383507991955118</v>
      </c>
      <c r="AE20" s="51">
        <v>5.6552344659680322E-2</v>
      </c>
      <c r="AF20" s="51">
        <v>6.1051127342013338E-2</v>
      </c>
      <c r="AH20" s="53" t="s">
        <v>12</v>
      </c>
      <c r="AI20" s="53" t="s">
        <v>12</v>
      </c>
      <c r="AJ20" s="53" t="s">
        <v>12</v>
      </c>
      <c r="AK20" s="53" t="s">
        <v>12</v>
      </c>
      <c r="AL20" s="53" t="s">
        <v>12</v>
      </c>
      <c r="AM20" s="53" t="s">
        <v>12</v>
      </c>
      <c r="AN20" s="20"/>
      <c r="AO20" s="53" t="s">
        <v>12</v>
      </c>
      <c r="AP20" s="53">
        <v>6.3952577537842705</v>
      </c>
    </row>
    <row r="21" spans="1:43" x14ac:dyDescent="0.25">
      <c r="A21" s="55">
        <v>45352</v>
      </c>
      <c r="B21" s="50">
        <v>103</v>
      </c>
      <c r="C21" s="51">
        <v>0.76296296296296295</v>
      </c>
      <c r="D21" s="52"/>
      <c r="E21" s="53" t="s">
        <v>12</v>
      </c>
      <c r="F21" s="53" t="s">
        <v>12</v>
      </c>
      <c r="G21" s="52"/>
      <c r="H21" s="51">
        <v>0.86336705000139902</v>
      </c>
      <c r="I21" s="51">
        <v>0.13663294999860098</v>
      </c>
      <c r="J21" s="54"/>
      <c r="K21" s="53" t="s">
        <v>12</v>
      </c>
      <c r="L21" s="53" t="s">
        <v>12</v>
      </c>
      <c r="M21" s="53" t="s">
        <v>12</v>
      </c>
      <c r="N21" s="53" t="s">
        <v>12</v>
      </c>
      <c r="O21" s="53" t="s">
        <v>12</v>
      </c>
      <c r="P21" s="53" t="s">
        <v>12</v>
      </c>
      <c r="Q21" s="53" t="s">
        <v>12</v>
      </c>
      <c r="R21" s="54"/>
      <c r="S21" s="53" t="s">
        <v>12</v>
      </c>
      <c r="T21" s="53" t="s">
        <v>12</v>
      </c>
      <c r="U21" s="53" t="s">
        <v>12</v>
      </c>
      <c r="V21" s="53" t="s">
        <v>12</v>
      </c>
      <c r="W21" s="53" t="s">
        <v>12</v>
      </c>
      <c r="X21" s="53" t="s">
        <v>12</v>
      </c>
      <c r="Y21" s="53" t="s">
        <v>12</v>
      </c>
      <c r="AA21" s="51">
        <v>0.31552540637399207</v>
      </c>
      <c r="AB21" s="51">
        <v>0.23952387047228976</v>
      </c>
      <c r="AC21" s="51">
        <v>0.17071547420965058</v>
      </c>
      <c r="AD21" s="51">
        <v>0.15783949827211058</v>
      </c>
      <c r="AE21" s="51">
        <v>5.4806092410085758E-2</v>
      </c>
      <c r="AF21" s="51">
        <v>6.1589658261871238E-2</v>
      </c>
      <c r="AH21" s="53" t="s">
        <v>12</v>
      </c>
      <c r="AI21" s="53" t="s">
        <v>12</v>
      </c>
      <c r="AJ21" s="53" t="s">
        <v>12</v>
      </c>
      <c r="AK21" s="53" t="s">
        <v>12</v>
      </c>
      <c r="AL21" s="53" t="s">
        <v>12</v>
      </c>
      <c r="AM21" s="53" t="s">
        <v>12</v>
      </c>
      <c r="AN21" s="20"/>
      <c r="AO21" s="53" t="s">
        <v>12</v>
      </c>
      <c r="AP21" s="53">
        <v>6.3334186612056831</v>
      </c>
    </row>
    <row r="22" spans="1:43" x14ac:dyDescent="0.25">
      <c r="A22" s="58">
        <v>45383</v>
      </c>
      <c r="B22" s="50">
        <v>120</v>
      </c>
      <c r="C22" s="51">
        <v>0.88888888888888884</v>
      </c>
      <c r="D22" s="52"/>
      <c r="E22" s="50">
        <v>300908</v>
      </c>
      <c r="F22" s="50">
        <v>251486</v>
      </c>
      <c r="G22" s="52"/>
      <c r="H22" s="51">
        <v>0.86461642761242641</v>
      </c>
      <c r="I22" s="51">
        <v>0.13538357238757362</v>
      </c>
      <c r="J22" s="54"/>
      <c r="K22" s="50">
        <v>260170</v>
      </c>
      <c r="L22" s="50">
        <v>13517</v>
      </c>
      <c r="M22" s="50">
        <v>9597</v>
      </c>
      <c r="N22" s="50">
        <v>6870</v>
      </c>
      <c r="O22" s="50">
        <v>6197</v>
      </c>
      <c r="P22" s="50">
        <v>2133</v>
      </c>
      <c r="Q22" s="50">
        <v>2424</v>
      </c>
      <c r="R22" s="54"/>
      <c r="S22" s="51">
        <v>0.86461642761242641</v>
      </c>
      <c r="T22" s="51">
        <v>4.4920706661172184E-2</v>
      </c>
      <c r="U22" s="51">
        <v>3.1893469100190093E-2</v>
      </c>
      <c r="V22" s="51">
        <v>2.2830898480598723E-2</v>
      </c>
      <c r="W22" s="51">
        <v>2.0594334480970929E-2</v>
      </c>
      <c r="X22" s="51">
        <v>7.0885453361160221E-3</v>
      </c>
      <c r="Y22" s="51">
        <v>8.055618328525662E-3</v>
      </c>
      <c r="AA22" s="51">
        <v>0.33180323039913595</v>
      </c>
      <c r="AB22" s="51">
        <v>0.23557857528597378</v>
      </c>
      <c r="AC22" s="51">
        <v>0.16863861750699594</v>
      </c>
      <c r="AD22" s="51">
        <v>0.15211841523884334</v>
      </c>
      <c r="AE22" s="51">
        <v>5.2358976876626245E-2</v>
      </c>
      <c r="AF22" s="51">
        <v>5.9502184692424763E-2</v>
      </c>
      <c r="AH22" s="50">
        <v>13517</v>
      </c>
      <c r="AI22" s="50">
        <v>22979</v>
      </c>
      <c r="AJ22" s="50">
        <v>33374</v>
      </c>
      <c r="AK22" s="50">
        <v>56700</v>
      </c>
      <c r="AL22" s="50">
        <v>35076</v>
      </c>
      <c r="AM22" s="50">
        <v>89840</v>
      </c>
      <c r="AN22" s="20"/>
      <c r="AO22" s="53">
        <v>0.83575710848498541</v>
      </c>
      <c r="AP22" s="53">
        <v>6.1732534734154845</v>
      </c>
    </row>
    <row r="23" spans="1:43" x14ac:dyDescent="0.25">
      <c r="A23" s="58">
        <v>45413</v>
      </c>
      <c r="B23" s="50">
        <v>124</v>
      </c>
      <c r="C23" s="51">
        <v>0.91851851851851851</v>
      </c>
      <c r="D23" s="52"/>
      <c r="E23" s="50">
        <v>328363</v>
      </c>
      <c r="F23" s="50">
        <v>258180</v>
      </c>
      <c r="G23" s="52"/>
      <c r="H23" s="51">
        <v>0.86829210355612541</v>
      </c>
      <c r="I23" s="51">
        <v>0.13170789644387462</v>
      </c>
      <c r="J23" s="54"/>
      <c r="K23" s="50">
        <v>285115</v>
      </c>
      <c r="L23" s="50">
        <v>14757</v>
      </c>
      <c r="M23" s="50">
        <v>10396</v>
      </c>
      <c r="N23" s="50">
        <v>6954</v>
      </c>
      <c r="O23" s="50">
        <v>6571</v>
      </c>
      <c r="P23" s="50">
        <v>2159</v>
      </c>
      <c r="Q23" s="50">
        <v>2411</v>
      </c>
      <c r="R23" s="54"/>
      <c r="S23" s="51">
        <v>0.86829210355612541</v>
      </c>
      <c r="T23" s="51">
        <v>4.4941116995520204E-2</v>
      </c>
      <c r="U23" s="51">
        <v>3.1660083505145223E-2</v>
      </c>
      <c r="V23" s="51">
        <v>2.1177781906000372E-2</v>
      </c>
      <c r="W23" s="51">
        <v>2.0011389833811972E-2</v>
      </c>
      <c r="X23" s="51">
        <v>6.5750404278192122E-3</v>
      </c>
      <c r="Y23" s="51">
        <v>7.342483775577638E-3</v>
      </c>
      <c r="AA23" s="51">
        <v>0.3412180910099889</v>
      </c>
      <c r="AB23" s="51">
        <v>0.24038105808361079</v>
      </c>
      <c r="AC23" s="51">
        <v>0.16079356270810211</v>
      </c>
      <c r="AD23" s="51">
        <v>0.1519376618571957</v>
      </c>
      <c r="AE23" s="51">
        <v>4.9921383647798745E-2</v>
      </c>
      <c r="AF23" s="51">
        <v>5.5748242693303737E-2</v>
      </c>
      <c r="AH23" s="50">
        <v>14757</v>
      </c>
      <c r="AI23" s="50">
        <v>24627</v>
      </c>
      <c r="AJ23" s="50">
        <v>34226</v>
      </c>
      <c r="AK23" s="50">
        <v>59714</v>
      </c>
      <c r="AL23" s="50">
        <v>35057</v>
      </c>
      <c r="AM23" s="50">
        <v>89799</v>
      </c>
      <c r="AN23" s="20"/>
      <c r="AO23" s="53">
        <v>0.78626398223916827</v>
      </c>
      <c r="AP23" s="53">
        <v>5.9697558268590454</v>
      </c>
    </row>
    <row r="24" spans="1:43" x14ac:dyDescent="0.25">
      <c r="A24" s="58">
        <v>45444</v>
      </c>
      <c r="B24" s="50">
        <v>125</v>
      </c>
      <c r="C24" s="51">
        <v>0.92592592592592593</v>
      </c>
      <c r="D24" s="52"/>
      <c r="E24" s="50">
        <v>317324</v>
      </c>
      <c r="F24" s="50">
        <v>249707</v>
      </c>
      <c r="G24" s="52"/>
      <c r="H24" s="51">
        <v>0.86738790636699403</v>
      </c>
      <c r="I24" s="51">
        <v>0.132612093633006</v>
      </c>
      <c r="J24" s="54"/>
      <c r="K24" s="50">
        <v>275243</v>
      </c>
      <c r="L24" s="50">
        <v>14088</v>
      </c>
      <c r="M24" s="50">
        <v>10308</v>
      </c>
      <c r="N24" s="50">
        <v>7169</v>
      </c>
      <c r="O24" s="50">
        <v>6120</v>
      </c>
      <c r="P24" s="50">
        <v>2120</v>
      </c>
      <c r="Q24" s="50">
        <v>2276</v>
      </c>
      <c r="R24" s="54"/>
      <c r="S24" s="51">
        <v>0.86738790636699403</v>
      </c>
      <c r="T24" s="51">
        <v>4.4396263755656681E-2</v>
      </c>
      <c r="U24" s="51">
        <v>3.2484148693448969E-2</v>
      </c>
      <c r="V24" s="51">
        <v>2.2592051026710868E-2</v>
      </c>
      <c r="W24" s="51">
        <v>1.9286281529288678E-2</v>
      </c>
      <c r="X24" s="51">
        <v>6.6808687650477113E-3</v>
      </c>
      <c r="Y24" s="51">
        <v>7.1724798628531091E-3</v>
      </c>
      <c r="AA24" s="51">
        <v>0.33478291865687604</v>
      </c>
      <c r="AB24" s="51">
        <v>0.24495615598488629</v>
      </c>
      <c r="AC24" s="51">
        <v>0.17036192105700909</v>
      </c>
      <c r="AD24" s="51">
        <v>0.14543380623084051</v>
      </c>
      <c r="AE24" s="51">
        <v>5.0379030916565669E-2</v>
      </c>
      <c r="AF24" s="51">
        <v>5.408616715382239E-2</v>
      </c>
      <c r="AH24" s="50">
        <v>14088</v>
      </c>
      <c r="AI24" s="50">
        <v>24749</v>
      </c>
      <c r="AJ24" s="50">
        <v>34700</v>
      </c>
      <c r="AK24" s="50">
        <v>56100</v>
      </c>
      <c r="AL24" s="50">
        <v>34761</v>
      </c>
      <c r="AM24" s="50">
        <v>85309</v>
      </c>
      <c r="AN24" s="20"/>
      <c r="AO24" s="53">
        <v>0.78691495128007971</v>
      </c>
      <c r="AP24" s="53">
        <v>5.9339606948504073</v>
      </c>
    </row>
    <row r="25" spans="1:43" x14ac:dyDescent="0.25">
      <c r="A25" s="58">
        <v>45474</v>
      </c>
      <c r="B25" s="50">
        <v>125</v>
      </c>
      <c r="C25" s="51">
        <v>0.92592592592592593</v>
      </c>
      <c r="D25" s="52"/>
      <c r="E25" s="50">
        <v>338697</v>
      </c>
      <c r="F25" s="50">
        <v>281452</v>
      </c>
      <c r="G25" s="52"/>
      <c r="H25" s="51">
        <v>0.86517742997428382</v>
      </c>
      <c r="I25" s="51">
        <v>0.13482257002571621</v>
      </c>
      <c r="J25" s="54"/>
      <c r="K25" s="50">
        <v>293033</v>
      </c>
      <c r="L25" s="50">
        <v>14932</v>
      </c>
      <c r="M25" s="50">
        <v>10762</v>
      </c>
      <c r="N25" s="50">
        <v>7941</v>
      </c>
      <c r="O25" s="50">
        <v>7015</v>
      </c>
      <c r="P25" s="50">
        <v>2439</v>
      </c>
      <c r="Q25" s="50">
        <v>2575</v>
      </c>
      <c r="R25" s="54"/>
      <c r="S25" s="51">
        <v>0.86517742997428382</v>
      </c>
      <c r="T25" s="51">
        <v>4.4086602479502329E-2</v>
      </c>
      <c r="U25" s="51">
        <v>3.1774713091642384E-2</v>
      </c>
      <c r="V25" s="51">
        <v>2.344573468321243E-2</v>
      </c>
      <c r="W25" s="51">
        <v>2.0711727591327941E-2</v>
      </c>
      <c r="X25" s="51">
        <v>7.2011266707411046E-3</v>
      </c>
      <c r="Y25" s="51">
        <v>7.6026655092900144E-3</v>
      </c>
      <c r="AA25" s="51">
        <v>0.32699719691660828</v>
      </c>
      <c r="AB25" s="51">
        <v>0.23567799579537491</v>
      </c>
      <c r="AC25" s="51">
        <v>0.17390066573230553</v>
      </c>
      <c r="AD25" s="51">
        <v>0.15362210932025228</v>
      </c>
      <c r="AE25" s="51">
        <v>5.3411878065872463E-2</v>
      </c>
      <c r="AF25" s="51">
        <v>5.6390154169586544E-2</v>
      </c>
      <c r="AH25" s="50">
        <v>14932</v>
      </c>
      <c r="AI25" s="50">
        <v>25799</v>
      </c>
      <c r="AJ25" s="50">
        <v>38459</v>
      </c>
      <c r="AK25" s="50">
        <v>64249</v>
      </c>
      <c r="AL25" s="50">
        <v>40051</v>
      </c>
      <c r="AM25" s="50">
        <v>97962</v>
      </c>
      <c r="AN25" s="20"/>
      <c r="AO25" s="53">
        <v>0.83098462637696824</v>
      </c>
      <c r="AP25" s="53">
        <v>6.1635423966363003</v>
      </c>
    </row>
    <row r="26" spans="1:43" x14ac:dyDescent="0.25">
      <c r="A26" s="58">
        <v>45505</v>
      </c>
      <c r="B26" s="50">
        <v>127</v>
      </c>
      <c r="C26" s="51">
        <v>0.94074074074074077</v>
      </c>
      <c r="D26" s="52"/>
      <c r="E26" s="50">
        <v>336288</v>
      </c>
      <c r="F26" s="50">
        <v>265658</v>
      </c>
      <c r="G26" s="52"/>
      <c r="H26" s="51">
        <v>0.86930250261680464</v>
      </c>
      <c r="I26" s="51">
        <v>0.13069749738319536</v>
      </c>
      <c r="J26" s="54"/>
      <c r="K26" s="50">
        <v>292336</v>
      </c>
      <c r="L26" s="50">
        <v>14968</v>
      </c>
      <c r="M26" s="50">
        <v>10503</v>
      </c>
      <c r="N26" s="50">
        <v>6981</v>
      </c>
      <c r="O26" s="50">
        <v>6604</v>
      </c>
      <c r="P26" s="50">
        <v>2312</v>
      </c>
      <c r="Q26" s="50">
        <v>2584</v>
      </c>
      <c r="R26" s="54"/>
      <c r="S26" s="51">
        <v>0.86930250261680464</v>
      </c>
      <c r="T26" s="51">
        <v>4.4509468074983349E-2</v>
      </c>
      <c r="U26" s="51">
        <v>3.1232158150157008E-2</v>
      </c>
      <c r="V26" s="51">
        <v>2.0758992292320869E-2</v>
      </c>
      <c r="W26" s="51">
        <v>1.963792939385289E-2</v>
      </c>
      <c r="X26" s="51">
        <v>6.8750594728328096E-3</v>
      </c>
      <c r="Y26" s="51">
        <v>7.6838899990484344E-3</v>
      </c>
      <c r="AA26" s="51">
        <v>0.34055333090644341</v>
      </c>
      <c r="AB26" s="51">
        <v>0.23896523480160176</v>
      </c>
      <c r="AC26" s="51">
        <v>0.15883236257735711</v>
      </c>
      <c r="AD26" s="51">
        <v>0.15025482344375682</v>
      </c>
      <c r="AE26" s="51">
        <v>5.2602839461230434E-2</v>
      </c>
      <c r="AF26" s="51">
        <v>5.8791408809610486E-2</v>
      </c>
      <c r="AH26" s="50">
        <v>14968</v>
      </c>
      <c r="AI26" s="50">
        <v>25069</v>
      </c>
      <c r="AJ26" s="50">
        <v>33996</v>
      </c>
      <c r="AK26" s="50">
        <v>60266</v>
      </c>
      <c r="AL26" s="50">
        <v>37597</v>
      </c>
      <c r="AM26" s="50">
        <v>93762</v>
      </c>
      <c r="AN26" s="20"/>
      <c r="AO26" s="53">
        <v>0.78997169093158248</v>
      </c>
      <c r="AP26" s="53">
        <v>6.0442755733527482</v>
      </c>
    </row>
    <row r="27" spans="1:43" x14ac:dyDescent="0.25">
      <c r="A27" s="58">
        <v>45536</v>
      </c>
      <c r="B27" s="50">
        <v>127</v>
      </c>
      <c r="C27" s="51">
        <v>0.94074074074074077</v>
      </c>
      <c r="D27" s="52"/>
      <c r="E27" s="50">
        <v>328137</v>
      </c>
      <c r="F27" s="50">
        <v>272306</v>
      </c>
      <c r="G27" s="52"/>
      <c r="H27" s="51">
        <v>0.868420812038874</v>
      </c>
      <c r="I27" s="51">
        <v>0.131579187961126</v>
      </c>
      <c r="J27" s="54"/>
      <c r="K27" s="50">
        <v>284961</v>
      </c>
      <c r="L27" s="50">
        <v>14093</v>
      </c>
      <c r="M27" s="50">
        <v>10245</v>
      </c>
      <c r="N27" s="50">
        <v>7400</v>
      </c>
      <c r="O27" s="50">
        <v>6508</v>
      </c>
      <c r="P27" s="50">
        <v>2278</v>
      </c>
      <c r="Q27" s="50">
        <v>2652</v>
      </c>
      <c r="R27" s="54"/>
      <c r="S27" s="51">
        <v>0.868420812038874</v>
      </c>
      <c r="T27" s="51">
        <v>4.2948524549197439E-2</v>
      </c>
      <c r="U27" s="51">
        <v>3.1221715320125434E-2</v>
      </c>
      <c r="V27" s="51">
        <v>2.2551556209753854E-2</v>
      </c>
      <c r="W27" s="51">
        <v>1.9833179434199738E-2</v>
      </c>
      <c r="X27" s="51">
        <v>6.9422223034890911E-3</v>
      </c>
      <c r="Y27" s="51">
        <v>8.081990144360434E-3</v>
      </c>
      <c r="AA27" s="51">
        <v>0.32640818973503799</v>
      </c>
      <c r="AB27" s="51">
        <v>0.23728460255697609</v>
      </c>
      <c r="AC27" s="51">
        <v>0.17139151380396517</v>
      </c>
      <c r="AD27" s="51">
        <v>0.15073188808597368</v>
      </c>
      <c r="AE27" s="51">
        <v>5.2760793033166574E-2</v>
      </c>
      <c r="AF27" s="51">
        <v>6.1423012784880486E-2</v>
      </c>
      <c r="AH27" s="50">
        <v>14093</v>
      </c>
      <c r="AI27" s="50">
        <v>24712</v>
      </c>
      <c r="AJ27" s="50">
        <v>36058</v>
      </c>
      <c r="AK27" s="50">
        <v>59892</v>
      </c>
      <c r="AL27" s="50">
        <v>37408</v>
      </c>
      <c r="AM27" s="50">
        <v>100143</v>
      </c>
      <c r="AN27" s="20"/>
      <c r="AO27" s="53">
        <v>0.82985460341259898</v>
      </c>
      <c r="AP27" s="53">
        <v>6.3068834537706131</v>
      </c>
    </row>
    <row r="28" spans="1:43" x14ac:dyDescent="0.25">
      <c r="A28" s="58">
        <v>45566</v>
      </c>
      <c r="B28" s="50">
        <v>126</v>
      </c>
      <c r="C28" s="51">
        <v>0.93333333333333335</v>
      </c>
      <c r="D28" s="52"/>
      <c r="E28" s="50">
        <v>349985</v>
      </c>
      <c r="F28" s="50">
        <v>290154</v>
      </c>
      <c r="G28" s="52"/>
      <c r="H28" s="51">
        <v>0.86376844721916657</v>
      </c>
      <c r="I28" s="51">
        <v>0.13623155278083346</v>
      </c>
      <c r="J28" s="54"/>
      <c r="K28" s="50">
        <v>302306</v>
      </c>
      <c r="L28" s="50">
        <v>15952</v>
      </c>
      <c r="M28" s="50">
        <v>11190</v>
      </c>
      <c r="N28" s="50">
        <v>8091</v>
      </c>
      <c r="O28" s="50">
        <v>7234</v>
      </c>
      <c r="P28" s="50">
        <v>2591</v>
      </c>
      <c r="Q28" s="50">
        <v>2621</v>
      </c>
      <c r="R28" s="54"/>
      <c r="S28" s="51">
        <v>0.86376844721916657</v>
      </c>
      <c r="T28" s="51">
        <v>4.5579096246982011E-2</v>
      </c>
      <c r="U28" s="51">
        <v>3.1972798834235754E-2</v>
      </c>
      <c r="V28" s="51">
        <v>2.3118133634298613E-2</v>
      </c>
      <c r="W28" s="51">
        <v>2.0669457262454106E-2</v>
      </c>
      <c r="X28" s="51">
        <v>7.4031744217609328E-3</v>
      </c>
      <c r="Y28" s="51">
        <v>7.4888923811020471E-3</v>
      </c>
      <c r="AA28" s="51">
        <v>0.33457077539377922</v>
      </c>
      <c r="AB28" s="51">
        <v>0.23469451959982382</v>
      </c>
      <c r="AC28" s="51">
        <v>0.16969735103504688</v>
      </c>
      <c r="AD28" s="51">
        <v>0.15172298076721408</v>
      </c>
      <c r="AE28" s="51">
        <v>5.4342582688395313E-2</v>
      </c>
      <c r="AF28" s="51">
        <v>5.4971790515740686E-2</v>
      </c>
      <c r="AH28" s="50">
        <v>15952</v>
      </c>
      <c r="AI28" s="50">
        <v>26835</v>
      </c>
      <c r="AJ28" s="50">
        <v>39353</v>
      </c>
      <c r="AK28" s="50">
        <v>66240</v>
      </c>
      <c r="AL28" s="50">
        <v>42474</v>
      </c>
      <c r="AM28" s="50">
        <v>99300</v>
      </c>
      <c r="AN28" s="20"/>
      <c r="AO28" s="53">
        <v>0.82904695915539239</v>
      </c>
      <c r="AP28" s="53">
        <v>6.0855722645189703</v>
      </c>
    </row>
    <row r="29" spans="1:43" x14ac:dyDescent="0.25">
      <c r="A29" s="58">
        <v>45597</v>
      </c>
      <c r="B29" s="50">
        <v>129</v>
      </c>
      <c r="C29" s="51">
        <v>0.9555555555555556</v>
      </c>
      <c r="D29" s="52"/>
      <c r="E29" s="50">
        <v>357616</v>
      </c>
      <c r="F29" s="50">
        <v>289834</v>
      </c>
      <c r="G29" s="52"/>
      <c r="H29" s="51">
        <v>0.86629513220884968</v>
      </c>
      <c r="I29" s="51">
        <v>0.13370486779115026</v>
      </c>
      <c r="J29" s="54"/>
      <c r="K29" s="50">
        <v>309801</v>
      </c>
      <c r="L29" s="50">
        <v>15905</v>
      </c>
      <c r="M29" s="50">
        <v>11380</v>
      </c>
      <c r="N29" s="50">
        <v>8070</v>
      </c>
      <c r="O29" s="50">
        <v>7286</v>
      </c>
      <c r="P29" s="50">
        <v>2444</v>
      </c>
      <c r="Q29" s="50">
        <v>2730</v>
      </c>
      <c r="R29" s="54"/>
      <c r="S29" s="51">
        <v>0.86629513220884968</v>
      </c>
      <c r="T29" s="51">
        <v>4.4475079414791285E-2</v>
      </c>
      <c r="U29" s="51">
        <v>3.1821842423157803E-2</v>
      </c>
      <c r="V29" s="51">
        <v>2.2566104424857947E-2</v>
      </c>
      <c r="W29" s="51">
        <v>2.0373808778130734E-2</v>
      </c>
      <c r="X29" s="51">
        <v>6.8341461232159636E-3</v>
      </c>
      <c r="Y29" s="51">
        <v>7.6338866269965548E-3</v>
      </c>
      <c r="AA29" s="51">
        <v>0.33263620202865207</v>
      </c>
      <c r="AB29" s="51">
        <v>0.23800062741817421</v>
      </c>
      <c r="AC29" s="51">
        <v>0.16877548886332741</v>
      </c>
      <c r="AD29" s="51">
        <v>0.15237896057722472</v>
      </c>
      <c r="AE29" s="51">
        <v>5.1113667259228272E-2</v>
      </c>
      <c r="AF29" s="51">
        <v>5.7095053853393286E-2</v>
      </c>
      <c r="AH29" s="50">
        <v>15905</v>
      </c>
      <c r="AI29" s="50">
        <v>27315</v>
      </c>
      <c r="AJ29" s="50">
        <v>38942</v>
      </c>
      <c r="AK29" s="50">
        <v>66431</v>
      </c>
      <c r="AL29" s="50">
        <v>39846</v>
      </c>
      <c r="AM29" s="50">
        <v>101395</v>
      </c>
      <c r="AN29" s="20"/>
      <c r="AO29" s="53">
        <v>0.8104615006039998</v>
      </c>
      <c r="AP29" s="53">
        <v>6.0615706368294466</v>
      </c>
    </row>
    <row r="30" spans="1:43" x14ac:dyDescent="0.25">
      <c r="A30" s="58">
        <v>45627</v>
      </c>
      <c r="B30" s="50">
        <v>128</v>
      </c>
      <c r="C30" s="51">
        <v>0.94814814814814818</v>
      </c>
      <c r="D30" s="52"/>
      <c r="E30" s="50">
        <v>347931</v>
      </c>
      <c r="F30" s="50">
        <v>283987</v>
      </c>
      <c r="G30" s="52"/>
      <c r="H30" s="51">
        <v>0.86448462482503718</v>
      </c>
      <c r="I30" s="51">
        <v>0.13551537517496287</v>
      </c>
      <c r="J30" s="54"/>
      <c r="K30" s="50">
        <v>300781</v>
      </c>
      <c r="L30" s="50">
        <v>15466</v>
      </c>
      <c r="M30" s="50">
        <v>11004</v>
      </c>
      <c r="N30" s="50">
        <v>8520</v>
      </c>
      <c r="O30" s="50">
        <v>7252</v>
      </c>
      <c r="P30" s="50">
        <v>2355</v>
      </c>
      <c r="Q30" s="50">
        <v>2553</v>
      </c>
      <c r="R30" s="54"/>
      <c r="S30" s="51">
        <v>0.86448462482503718</v>
      </c>
      <c r="T30" s="51">
        <v>4.4451342363859503E-2</v>
      </c>
      <c r="U30" s="51">
        <v>3.162696051803375E-2</v>
      </c>
      <c r="V30" s="51">
        <v>2.4487613923450339E-2</v>
      </c>
      <c r="W30" s="51">
        <v>2.0843213165828857E-2</v>
      </c>
      <c r="X30" s="51">
        <v>6.7685834260241256E-3</v>
      </c>
      <c r="Y30" s="51">
        <v>7.3376617777662816E-3</v>
      </c>
      <c r="AA30" s="51">
        <v>0.32801696712619299</v>
      </c>
      <c r="AB30" s="51">
        <v>0.23338282078472958</v>
      </c>
      <c r="AC30" s="51">
        <v>0.18069989395546129</v>
      </c>
      <c r="AD30" s="51">
        <v>0.1538069989395546</v>
      </c>
      <c r="AE30" s="51">
        <v>4.9946977730646873E-2</v>
      </c>
      <c r="AF30" s="51">
        <v>5.4146341463414634E-2</v>
      </c>
      <c r="AH30" s="50">
        <v>15466</v>
      </c>
      <c r="AI30" s="50">
        <v>26631</v>
      </c>
      <c r="AJ30" s="50">
        <v>41118</v>
      </c>
      <c r="AK30" s="50">
        <v>66284</v>
      </c>
      <c r="AL30" s="50">
        <v>38639</v>
      </c>
      <c r="AM30" s="50">
        <v>95849</v>
      </c>
      <c r="AN30" s="20"/>
      <c r="AO30" s="53">
        <v>0.81621643371817976</v>
      </c>
      <c r="AP30" s="53">
        <v>6.0230540827147401</v>
      </c>
    </row>
    <row r="31" spans="1:43" x14ac:dyDescent="0.25">
      <c r="A31" s="58">
        <v>45658</v>
      </c>
      <c r="B31" s="50">
        <v>127</v>
      </c>
      <c r="C31" s="51">
        <v>0.94776119402985071</v>
      </c>
      <c r="D31" s="52"/>
      <c r="E31" s="50">
        <v>354201</v>
      </c>
      <c r="F31" s="50">
        <v>310492</v>
      </c>
      <c r="G31" s="52"/>
      <c r="H31" s="51">
        <v>0.85526579540995085</v>
      </c>
      <c r="I31" s="51">
        <v>0.14473420459004915</v>
      </c>
      <c r="J31" s="54"/>
      <c r="K31" s="50">
        <v>302936</v>
      </c>
      <c r="L31" s="50">
        <v>16434</v>
      </c>
      <c r="M31" s="50">
        <v>12577</v>
      </c>
      <c r="N31" s="50">
        <v>8700</v>
      </c>
      <c r="O31" s="50">
        <v>7960</v>
      </c>
      <c r="P31" s="50">
        <v>2717</v>
      </c>
      <c r="Q31" s="50">
        <v>2877</v>
      </c>
      <c r="R31" s="54"/>
      <c r="S31" s="51">
        <v>0.85526579540995085</v>
      </c>
      <c r="T31" s="51">
        <v>4.639738453589911E-2</v>
      </c>
      <c r="U31" s="51">
        <v>3.5508087216015768E-2</v>
      </c>
      <c r="V31" s="51">
        <v>2.4562324781691753E-2</v>
      </c>
      <c r="W31" s="51">
        <v>2.2473115547386936E-2</v>
      </c>
      <c r="X31" s="51">
        <v>7.6707857967651134E-3</v>
      </c>
      <c r="Y31" s="51">
        <v>8.1225067122904799E-3</v>
      </c>
      <c r="AA31" s="51">
        <v>0.32056958938847169</v>
      </c>
      <c r="AB31" s="51">
        <v>0.24533307324685458</v>
      </c>
      <c r="AC31" s="51">
        <v>0.1697064273871062</v>
      </c>
      <c r="AD31" s="51">
        <v>0.1552716278162489</v>
      </c>
      <c r="AE31" s="51">
        <v>5.2999122208134207E-2</v>
      </c>
      <c r="AF31" s="51">
        <v>5.6120159953184437E-2</v>
      </c>
      <c r="AH31" s="50">
        <v>16434</v>
      </c>
      <c r="AI31" s="50">
        <v>30213</v>
      </c>
      <c r="AJ31" s="50">
        <v>42207</v>
      </c>
      <c r="AK31" s="50">
        <v>72416</v>
      </c>
      <c r="AL31" s="50">
        <v>44406</v>
      </c>
      <c r="AM31" s="50">
        <v>104816</v>
      </c>
      <c r="AN31" s="20"/>
      <c r="AO31" s="53">
        <v>0.87659831564563628</v>
      </c>
      <c r="AP31" s="53">
        <v>6.0566078221008484</v>
      </c>
      <c r="AQ31" s="56"/>
    </row>
    <row r="32" spans="1:43" x14ac:dyDescent="0.25">
      <c r="A32" s="58">
        <v>45689</v>
      </c>
      <c r="B32" s="50">
        <v>127</v>
      </c>
      <c r="C32" s="51">
        <v>0.94776119402985071</v>
      </c>
      <c r="D32" s="52"/>
      <c r="E32" s="50">
        <v>324811</v>
      </c>
      <c r="F32" s="50">
        <v>276302</v>
      </c>
      <c r="G32" s="52"/>
      <c r="H32" s="51">
        <v>0.86028490414425618</v>
      </c>
      <c r="I32" s="51">
        <v>0.13971509585574379</v>
      </c>
      <c r="J32" s="54"/>
      <c r="K32" s="50">
        <v>279430</v>
      </c>
      <c r="L32" s="50">
        <v>14377</v>
      </c>
      <c r="M32" s="50">
        <v>10734</v>
      </c>
      <c r="N32" s="50">
        <v>7854</v>
      </c>
      <c r="O32" s="50">
        <v>7401</v>
      </c>
      <c r="P32" s="50">
        <v>2520</v>
      </c>
      <c r="Q32" s="50">
        <v>2495</v>
      </c>
      <c r="R32" s="54"/>
      <c r="S32" s="51">
        <v>0.86028490414425618</v>
      </c>
      <c r="T32" s="51">
        <v>4.4262663518169029E-2</v>
      </c>
      <c r="U32" s="51">
        <v>3.3046910357099973E-2</v>
      </c>
      <c r="V32" s="51">
        <v>2.4180215571516974E-2</v>
      </c>
      <c r="W32" s="51">
        <v>2.2785558370867983E-2</v>
      </c>
      <c r="X32" s="51">
        <v>7.7583579373851257E-3</v>
      </c>
      <c r="Y32" s="51">
        <v>7.6813901007047177E-3</v>
      </c>
      <c r="AA32" s="51">
        <v>0.31680659306758335</v>
      </c>
      <c r="AB32" s="51">
        <v>0.23653070668341378</v>
      </c>
      <c r="AC32" s="51">
        <v>0.17306802406293384</v>
      </c>
      <c r="AD32" s="51">
        <v>0.16308587294242083</v>
      </c>
      <c r="AE32" s="51">
        <v>5.5529847292919945E-2</v>
      </c>
      <c r="AF32" s="51">
        <v>5.4978955950728277E-2</v>
      </c>
      <c r="AH32" s="50">
        <v>14377</v>
      </c>
      <c r="AI32" s="50">
        <v>25833</v>
      </c>
      <c r="AJ32" s="50">
        <v>38261</v>
      </c>
      <c r="AK32" s="50">
        <v>68224</v>
      </c>
      <c r="AL32" s="50">
        <v>41276</v>
      </c>
      <c r="AM32" s="50">
        <v>88331</v>
      </c>
      <c r="AN32" s="20"/>
      <c r="AO32" s="53">
        <v>0.85065468841880354</v>
      </c>
      <c r="AP32" s="53">
        <v>6.0884951852096689</v>
      </c>
    </row>
    <row r="33" spans="1:45" x14ac:dyDescent="0.25">
      <c r="A33" s="58">
        <v>45717</v>
      </c>
      <c r="B33" s="50">
        <v>127</v>
      </c>
      <c r="C33" s="51">
        <v>0.94776119402985071</v>
      </c>
      <c r="D33" s="52"/>
      <c r="E33" s="50">
        <v>351455</v>
      </c>
      <c r="F33" s="50">
        <v>299829</v>
      </c>
      <c r="G33" s="52"/>
      <c r="H33" s="51">
        <v>0.86269934984564167</v>
      </c>
      <c r="I33" s="51">
        <v>0.13730065015435833</v>
      </c>
      <c r="J33" s="54"/>
      <c r="K33" s="50">
        <v>303200</v>
      </c>
      <c r="L33" s="50">
        <v>15162</v>
      </c>
      <c r="M33" s="50">
        <v>11302</v>
      </c>
      <c r="N33" s="50">
        <v>8460</v>
      </c>
      <c r="O33" s="50">
        <v>7739</v>
      </c>
      <c r="P33" s="50">
        <v>2736</v>
      </c>
      <c r="Q33" s="50">
        <v>2856</v>
      </c>
      <c r="R33" s="54"/>
      <c r="S33" s="51">
        <v>0.86269934984564167</v>
      </c>
      <c r="T33" s="51">
        <v>4.3140658121238851E-2</v>
      </c>
      <c r="U33" s="51">
        <v>3.215774423468154E-2</v>
      </c>
      <c r="V33" s="51">
        <v>2.4071360487117839E-2</v>
      </c>
      <c r="W33" s="51">
        <v>2.2019888748203896E-2</v>
      </c>
      <c r="X33" s="51">
        <v>7.784780412855131E-3</v>
      </c>
      <c r="Y33" s="51">
        <v>8.1262181502610581E-3</v>
      </c>
      <c r="AA33" s="51">
        <v>0.31420578178427105</v>
      </c>
      <c r="AB33" s="51">
        <v>0.23421407108071701</v>
      </c>
      <c r="AC33" s="51">
        <v>0.17531861983214175</v>
      </c>
      <c r="AD33" s="51">
        <v>0.16037716298829136</v>
      </c>
      <c r="AE33" s="51">
        <v>5.6698787690394777E-2</v>
      </c>
      <c r="AF33" s="51">
        <v>5.9185576624184021E-2</v>
      </c>
      <c r="AH33" s="50">
        <v>15162</v>
      </c>
      <c r="AI33" s="50">
        <v>27155</v>
      </c>
      <c r="AJ33" s="50">
        <v>41070</v>
      </c>
      <c r="AK33" s="50">
        <v>70999</v>
      </c>
      <c r="AL33" s="50">
        <v>44846</v>
      </c>
      <c r="AM33" s="50">
        <v>100597</v>
      </c>
      <c r="AN33" s="20"/>
      <c r="AO33" s="53">
        <v>0.85310779473901355</v>
      </c>
      <c r="AP33" s="53">
        <v>6.213428660242462</v>
      </c>
      <c r="AR33" s="7"/>
      <c r="AS33" s="6"/>
    </row>
    <row r="34" spans="1:45" x14ac:dyDescent="0.25">
      <c r="A34" s="58">
        <v>45748</v>
      </c>
      <c r="B34" s="50">
        <v>129</v>
      </c>
      <c r="C34" s="51">
        <v>0.96268656716417911</v>
      </c>
      <c r="D34" s="52"/>
      <c r="E34" s="50">
        <v>350180</v>
      </c>
      <c r="F34" s="50">
        <v>296360</v>
      </c>
      <c r="G34" s="52"/>
      <c r="H34" s="51">
        <v>0.86327031812210864</v>
      </c>
      <c r="I34" s="51">
        <v>0.13672968187789136</v>
      </c>
      <c r="J34" s="54"/>
      <c r="K34" s="50">
        <v>302300</v>
      </c>
      <c r="L34" s="50">
        <v>15934</v>
      </c>
      <c r="M34" s="50">
        <v>10966</v>
      </c>
      <c r="N34" s="50">
        <v>8063</v>
      </c>
      <c r="O34" s="50">
        <v>7466</v>
      </c>
      <c r="P34" s="50">
        <v>2593</v>
      </c>
      <c r="Q34" s="50">
        <v>2858</v>
      </c>
      <c r="R34" s="54"/>
      <c r="S34" s="51">
        <v>0.86327031812210864</v>
      </c>
      <c r="T34" s="51">
        <v>4.5502313096121995E-2</v>
      </c>
      <c r="U34" s="51">
        <v>3.1315323547889656E-2</v>
      </c>
      <c r="V34" s="51">
        <v>2.3025301273630703E-2</v>
      </c>
      <c r="W34" s="51">
        <v>2.1320463761494088E-2</v>
      </c>
      <c r="X34" s="51">
        <v>7.404763264606774E-3</v>
      </c>
      <c r="Y34" s="51">
        <v>8.1615169341481518E-3</v>
      </c>
      <c r="AA34" s="51">
        <v>0.33279030910609858</v>
      </c>
      <c r="AB34" s="51">
        <v>0.22903091060985797</v>
      </c>
      <c r="AC34" s="51">
        <v>0.16840016708437761</v>
      </c>
      <c r="AD34" s="51">
        <v>0.15593149540517962</v>
      </c>
      <c r="AE34" s="51">
        <v>5.4156223893065999E-2</v>
      </c>
      <c r="AF34" s="51">
        <v>5.9690893901420218E-2</v>
      </c>
      <c r="AH34" s="50">
        <v>15934</v>
      </c>
      <c r="AI34" s="50">
        <v>26052</v>
      </c>
      <c r="AJ34" s="50">
        <v>39425</v>
      </c>
      <c r="AK34" s="50">
        <v>68473</v>
      </c>
      <c r="AL34" s="50">
        <v>42259</v>
      </c>
      <c r="AM34" s="50">
        <v>104217</v>
      </c>
      <c r="AN34" s="20"/>
      <c r="AO34" s="53">
        <v>0.84630761322748305</v>
      </c>
      <c r="AP34" s="53">
        <v>6.1896407685881369</v>
      </c>
    </row>
    <row r="35" spans="1:45" x14ac:dyDescent="0.25">
      <c r="A35" s="58">
        <v>45778</v>
      </c>
      <c r="B35" s="50">
        <v>128</v>
      </c>
      <c r="C35" s="51">
        <v>0.95522388059701491</v>
      </c>
      <c r="D35" s="52"/>
      <c r="E35" s="50">
        <v>360167</v>
      </c>
      <c r="F35" s="50">
        <v>301996</v>
      </c>
      <c r="G35" s="52"/>
      <c r="H35" s="51">
        <v>0.86111720396371683</v>
      </c>
      <c r="I35" s="51">
        <v>0.13888279603628315</v>
      </c>
      <c r="J35" s="54"/>
      <c r="K35" s="50">
        <v>310146</v>
      </c>
      <c r="L35" s="50">
        <v>16927</v>
      </c>
      <c r="M35" s="50">
        <v>11734</v>
      </c>
      <c r="N35" s="50">
        <v>7999</v>
      </c>
      <c r="O35" s="50">
        <v>7817</v>
      </c>
      <c r="P35" s="50">
        <v>2702</v>
      </c>
      <c r="Q35" s="50">
        <v>2842</v>
      </c>
      <c r="R35" s="54"/>
      <c r="S35" s="51">
        <v>0.86111720396371683</v>
      </c>
      <c r="T35" s="51">
        <v>4.6997642760164035E-2</v>
      </c>
      <c r="U35" s="51">
        <v>3.257933125466797E-2</v>
      </c>
      <c r="V35" s="51">
        <v>2.2209141870299057E-2</v>
      </c>
      <c r="W35" s="51">
        <v>2.1703820727606914E-2</v>
      </c>
      <c r="X35" s="51">
        <v>7.5020754261217711E-3</v>
      </c>
      <c r="Y35" s="51">
        <v>7.8907839974234183E-3</v>
      </c>
      <c r="AA35" s="51">
        <v>0.3383978728933848</v>
      </c>
      <c r="AB35" s="51">
        <v>0.23458147578017233</v>
      </c>
      <c r="AC35" s="51">
        <v>0.15991283660862438</v>
      </c>
      <c r="AD35" s="51">
        <v>0.15627436476679796</v>
      </c>
      <c r="AE35" s="51">
        <v>5.4017312728653968E-2</v>
      </c>
      <c r="AF35" s="51">
        <v>5.6816137222366607E-2</v>
      </c>
      <c r="AH35" s="50">
        <v>16927</v>
      </c>
      <c r="AI35" s="50">
        <v>27974</v>
      </c>
      <c r="AJ35" s="50">
        <v>39038</v>
      </c>
      <c r="AK35" s="50">
        <v>71202</v>
      </c>
      <c r="AL35" s="50">
        <v>43994</v>
      </c>
      <c r="AM35" s="50">
        <v>102861</v>
      </c>
      <c r="AN35" s="20"/>
      <c r="AO35" s="53">
        <v>0.83848881213437099</v>
      </c>
      <c r="AP35" s="53">
        <v>6.0373842985945902</v>
      </c>
    </row>
    <row r="36" spans="1:45" x14ac:dyDescent="0.25">
      <c r="A36" s="58">
        <v>45809</v>
      </c>
      <c r="B36" s="50">
        <v>126</v>
      </c>
      <c r="C36" s="51">
        <v>0.94029850746268662</v>
      </c>
      <c r="D36" s="52"/>
      <c r="E36" s="50">
        <v>349265</v>
      </c>
      <c r="F36" s="50">
        <v>287872</v>
      </c>
      <c r="G36" s="52"/>
      <c r="H36" s="51">
        <v>0.86421198803201005</v>
      </c>
      <c r="I36" s="51">
        <v>0.1357880119679899</v>
      </c>
      <c r="J36" s="54"/>
      <c r="K36" s="50">
        <v>301839</v>
      </c>
      <c r="L36" s="50">
        <v>15792</v>
      </c>
      <c r="M36" s="50">
        <v>11343</v>
      </c>
      <c r="N36" s="50">
        <v>8091</v>
      </c>
      <c r="O36" s="50">
        <v>7040</v>
      </c>
      <c r="P36" s="50">
        <v>2486</v>
      </c>
      <c r="Q36" s="50">
        <v>2674</v>
      </c>
      <c r="R36" s="54"/>
      <c r="S36" s="51">
        <v>0.86421198803201005</v>
      </c>
      <c r="T36" s="51">
        <v>4.5214951397935667E-2</v>
      </c>
      <c r="U36" s="51">
        <v>3.2476772651138817E-2</v>
      </c>
      <c r="V36" s="51">
        <v>2.3165791018281246E-2</v>
      </c>
      <c r="W36" s="51">
        <v>2.0156614604956123E-2</v>
      </c>
      <c r="X36" s="51">
        <v>7.1178045323751302E-3</v>
      </c>
      <c r="Y36" s="51">
        <v>7.6560777633029363E-3</v>
      </c>
      <c r="AA36" s="51">
        <v>0.33298190865769833</v>
      </c>
      <c r="AB36" s="51">
        <v>0.2391726057436849</v>
      </c>
      <c r="AC36" s="51">
        <v>0.17060262303377893</v>
      </c>
      <c r="AD36" s="51">
        <v>0.14844178298823429</v>
      </c>
      <c r="AE36" s="51">
        <v>5.2418504617720241E-2</v>
      </c>
      <c r="AF36" s="51">
        <v>5.6382574958883311E-2</v>
      </c>
      <c r="AH36" s="50">
        <v>15792</v>
      </c>
      <c r="AI36" s="50">
        <v>27244</v>
      </c>
      <c r="AJ36" s="50">
        <v>39394</v>
      </c>
      <c r="AK36" s="50">
        <v>64701</v>
      </c>
      <c r="AL36" s="50">
        <v>40714</v>
      </c>
      <c r="AM36" s="50">
        <v>100027</v>
      </c>
      <c r="AN36" s="20"/>
      <c r="AO36" s="53">
        <v>0.82422229539175129</v>
      </c>
      <c r="AP36" s="53">
        <v>6.0699194534643448</v>
      </c>
    </row>
    <row r="37" spans="1:45" x14ac:dyDescent="0.25">
      <c r="A37" s="58">
        <v>45839</v>
      </c>
      <c r="B37" s="50">
        <v>124</v>
      </c>
      <c r="C37" s="51">
        <v>0.92537313432835822</v>
      </c>
      <c r="D37" s="52"/>
      <c r="E37" s="50">
        <v>357244</v>
      </c>
      <c r="F37" s="50">
        <v>306642</v>
      </c>
      <c r="G37" s="52"/>
      <c r="H37" s="51">
        <v>0.85914668965748897</v>
      </c>
      <c r="I37" s="51">
        <v>0.140853310342511</v>
      </c>
      <c r="J37" s="54"/>
      <c r="K37" s="50">
        <v>306925</v>
      </c>
      <c r="L37" s="50">
        <v>17430</v>
      </c>
      <c r="M37" s="50">
        <v>11428</v>
      </c>
      <c r="N37" s="50">
        <v>8127</v>
      </c>
      <c r="O37" s="50">
        <v>7771</v>
      </c>
      <c r="P37" s="50">
        <v>2696</v>
      </c>
      <c r="Q37" s="50">
        <v>2867</v>
      </c>
      <c r="R37" s="54"/>
      <c r="S37" s="51">
        <v>0.85914668965748897</v>
      </c>
      <c r="T37" s="51">
        <v>4.8790182620281938E-2</v>
      </c>
      <c r="U37" s="51">
        <v>3.1989340618736775E-2</v>
      </c>
      <c r="V37" s="51">
        <v>2.2749157438613384E-2</v>
      </c>
      <c r="W37" s="51">
        <v>2.1752639652450428E-2</v>
      </c>
      <c r="X37" s="51">
        <v>7.5466627850992599E-3</v>
      </c>
      <c r="Y37" s="51">
        <v>8.0253272273292202E-3</v>
      </c>
      <c r="AA37" s="51">
        <v>0.3463900315984022</v>
      </c>
      <c r="AB37" s="51">
        <v>0.22711103161827539</v>
      </c>
      <c r="AC37" s="51">
        <v>0.16150956895009838</v>
      </c>
      <c r="AD37" s="51">
        <v>0.1544347065720702</v>
      </c>
      <c r="AE37" s="51">
        <v>5.3578171267314532E-2</v>
      </c>
      <c r="AF37" s="51">
        <v>5.6976489993839308E-2</v>
      </c>
      <c r="AH37" s="50">
        <v>17430</v>
      </c>
      <c r="AI37" s="50">
        <v>27239</v>
      </c>
      <c r="AJ37" s="50">
        <v>39676</v>
      </c>
      <c r="AK37" s="50">
        <v>71074</v>
      </c>
      <c r="AL37" s="50">
        <v>43915</v>
      </c>
      <c r="AM37" s="50">
        <v>107308</v>
      </c>
      <c r="AN37" s="20"/>
      <c r="AO37" s="53">
        <v>0.85835451400163476</v>
      </c>
      <c r="AP37" s="53">
        <v>6.0939605318070713</v>
      </c>
    </row>
    <row r="38" spans="1:45" x14ac:dyDescent="0.25">
      <c r="A38" s="58">
        <v>45870</v>
      </c>
      <c r="B38" s="50">
        <v>125</v>
      </c>
      <c r="C38" s="51">
        <v>0.93283582089552242</v>
      </c>
      <c r="D38" s="52"/>
      <c r="E38" s="50">
        <v>328662</v>
      </c>
      <c r="F38" s="50">
        <v>277829</v>
      </c>
      <c r="G38" s="52"/>
      <c r="H38" s="51">
        <v>0.85552330357631856</v>
      </c>
      <c r="I38" s="51">
        <v>0.14447669642368147</v>
      </c>
      <c r="J38" s="54"/>
      <c r="K38" s="50">
        <v>281178</v>
      </c>
      <c r="L38" s="50">
        <v>17506</v>
      </c>
      <c r="M38" s="50">
        <v>10651</v>
      </c>
      <c r="N38" s="50">
        <v>7356</v>
      </c>
      <c r="O38" s="50">
        <v>7036</v>
      </c>
      <c r="P38" s="50">
        <v>2321</v>
      </c>
      <c r="Q38" s="50">
        <v>2614</v>
      </c>
      <c r="R38" s="54"/>
      <c r="S38" s="51">
        <v>0.85552330357631856</v>
      </c>
      <c r="T38" s="51">
        <v>5.3264447973906323E-2</v>
      </c>
      <c r="U38" s="51">
        <v>3.2407153854111519E-2</v>
      </c>
      <c r="V38" s="51">
        <v>2.2381656534676962E-2</v>
      </c>
      <c r="W38" s="51">
        <v>2.1408011878464805E-2</v>
      </c>
      <c r="X38" s="51">
        <v>7.0619663970888022E-3</v>
      </c>
      <c r="Y38" s="51">
        <v>7.9534597854330584E-3</v>
      </c>
      <c r="AA38" s="51">
        <v>0.36867155252295508</v>
      </c>
      <c r="AB38" s="51">
        <v>0.22430713503495914</v>
      </c>
      <c r="AC38" s="51">
        <v>0.15491533990396766</v>
      </c>
      <c r="AD38" s="51">
        <v>0.14817622778198972</v>
      </c>
      <c r="AE38" s="51">
        <v>4.8879622609721167E-2</v>
      </c>
      <c r="AF38" s="51">
        <v>5.5050122146407213E-2</v>
      </c>
      <c r="AH38" s="50">
        <v>17506</v>
      </c>
      <c r="AI38" s="50">
        <v>25457</v>
      </c>
      <c r="AJ38" s="50">
        <v>35680</v>
      </c>
      <c r="AK38" s="50">
        <v>64343</v>
      </c>
      <c r="AL38" s="50">
        <v>37890</v>
      </c>
      <c r="AM38" s="50">
        <v>96953</v>
      </c>
      <c r="AN38" s="20"/>
      <c r="AO38" s="53">
        <v>0.84533350372114813</v>
      </c>
      <c r="AP38" s="53">
        <v>5.8510024429281442</v>
      </c>
    </row>
    <row r="39" spans="1:45" x14ac:dyDescent="0.25">
      <c r="A39" s="58">
        <v>45901</v>
      </c>
      <c r="B39" s="50">
        <v>125</v>
      </c>
      <c r="C39" s="51">
        <v>0.93283582089552242</v>
      </c>
      <c r="D39" s="52"/>
      <c r="E39" s="50">
        <v>324502</v>
      </c>
      <c r="F39" s="50">
        <v>292726</v>
      </c>
      <c r="G39" s="52"/>
      <c r="H39" s="51">
        <v>0.85688223801394137</v>
      </c>
      <c r="I39" s="51">
        <v>0.14311776198605863</v>
      </c>
      <c r="J39" s="54"/>
      <c r="K39" s="50">
        <v>278060</v>
      </c>
      <c r="L39" s="50">
        <v>15457</v>
      </c>
      <c r="M39" s="50">
        <v>10634</v>
      </c>
      <c r="N39" s="50">
        <v>8016</v>
      </c>
      <c r="O39" s="50">
        <v>7023</v>
      </c>
      <c r="P39" s="50">
        <v>2401</v>
      </c>
      <c r="Q39" s="50">
        <v>2911</v>
      </c>
      <c r="R39" s="54"/>
      <c r="S39" s="51">
        <v>0.85688223801394137</v>
      </c>
      <c r="T39" s="51">
        <v>4.7632988394524532E-2</v>
      </c>
      <c r="U39" s="51">
        <v>3.2770214051069023E-2</v>
      </c>
      <c r="V39" s="51">
        <v>2.4702467165071403E-2</v>
      </c>
      <c r="W39" s="51">
        <v>2.1642393575386283E-2</v>
      </c>
      <c r="X39" s="51">
        <v>7.3990298981208126E-3</v>
      </c>
      <c r="Y39" s="51">
        <v>8.9706689018865839E-3</v>
      </c>
      <c r="AA39" s="51">
        <v>0.33282373713449032</v>
      </c>
      <c r="AB39" s="51">
        <v>0.22897377373928771</v>
      </c>
      <c r="AC39" s="51">
        <v>0.17260238577149994</v>
      </c>
      <c r="AD39" s="51">
        <v>0.15122087765384781</v>
      </c>
      <c r="AE39" s="51">
        <v>5.1698893243185051E-2</v>
      </c>
      <c r="AF39" s="51">
        <v>6.2680332457689156E-2</v>
      </c>
      <c r="AH39" s="50">
        <v>15457</v>
      </c>
      <c r="AI39" s="50">
        <v>25531</v>
      </c>
      <c r="AJ39" s="50">
        <v>38918</v>
      </c>
      <c r="AK39" s="50">
        <v>64758</v>
      </c>
      <c r="AL39" s="50">
        <v>39318</v>
      </c>
      <c r="AM39" s="50">
        <v>108744</v>
      </c>
      <c r="AN39" s="20"/>
      <c r="AO39" s="53">
        <v>0.90207764513007627</v>
      </c>
      <c r="AP39" s="53">
        <v>6.3030446578528059</v>
      </c>
    </row>
    <row r="40" spans="1:45" x14ac:dyDescent="0.25">
      <c r="A40" s="58">
        <v>45931</v>
      </c>
      <c r="B40" s="50">
        <v>125</v>
      </c>
      <c r="C40" s="51">
        <v>0.93283582089552242</v>
      </c>
      <c r="D40" s="52"/>
      <c r="E40" s="50">
        <v>343487</v>
      </c>
      <c r="F40" s="50">
        <v>315823</v>
      </c>
      <c r="G40" s="52"/>
      <c r="H40" s="51">
        <v>0.84809614337660522</v>
      </c>
      <c r="I40" s="51">
        <v>0.15190385662339478</v>
      </c>
      <c r="J40" s="54"/>
      <c r="K40" s="50">
        <v>291310</v>
      </c>
      <c r="L40" s="50">
        <v>18017</v>
      </c>
      <c r="M40" s="50">
        <v>12161</v>
      </c>
      <c r="N40" s="50">
        <v>8429</v>
      </c>
      <c r="O40" s="50">
        <v>7902</v>
      </c>
      <c r="P40" s="50">
        <v>2669</v>
      </c>
      <c r="Q40" s="50">
        <v>2999</v>
      </c>
      <c r="R40" s="54"/>
      <c r="S40" s="51">
        <v>0.84809614337660522</v>
      </c>
      <c r="T40" s="51">
        <v>5.2453222392696085E-2</v>
      </c>
      <c r="U40" s="51">
        <v>3.5404542238862025E-2</v>
      </c>
      <c r="V40" s="51">
        <v>2.4539502222791547E-2</v>
      </c>
      <c r="W40" s="51">
        <v>2.3005237461679772E-2</v>
      </c>
      <c r="X40" s="51">
        <v>7.7703086288564054E-3</v>
      </c>
      <c r="Y40" s="51">
        <v>8.7310436785089391E-3</v>
      </c>
      <c r="AA40" s="51">
        <v>0.34530540276366983</v>
      </c>
      <c r="AB40" s="51">
        <v>0.23307204323744179</v>
      </c>
      <c r="AC40" s="51">
        <v>0.16154627517871858</v>
      </c>
      <c r="AD40" s="51">
        <v>0.1514460394426663</v>
      </c>
      <c r="AE40" s="51">
        <v>5.1152806792264791E-2</v>
      </c>
      <c r="AF40" s="51">
        <v>5.7477432585238707E-2</v>
      </c>
      <c r="AH40" s="50">
        <v>18017</v>
      </c>
      <c r="AI40" s="50">
        <v>29001</v>
      </c>
      <c r="AJ40" s="50">
        <v>40997</v>
      </c>
      <c r="AK40" s="50">
        <v>72318</v>
      </c>
      <c r="AL40" s="50">
        <v>43521</v>
      </c>
      <c r="AM40" s="50">
        <v>111969</v>
      </c>
      <c r="AN40" s="20"/>
      <c r="AO40" s="53">
        <v>0.91946128965579488</v>
      </c>
      <c r="AP40" s="53">
        <v>6.0529160358012151</v>
      </c>
    </row>
    <row r="41" spans="1:45" x14ac:dyDescent="0.25">
      <c r="A41" s="58">
        <v>45962</v>
      </c>
      <c r="B41" s="50">
        <v>129</v>
      </c>
      <c r="C41" s="51">
        <v>0.96268656716417911</v>
      </c>
      <c r="D41" s="52"/>
      <c r="E41" s="50">
        <v>324876</v>
      </c>
      <c r="F41" s="50">
        <v>291936</v>
      </c>
      <c r="G41" s="52"/>
      <c r="H41" s="51">
        <v>0.84705549194154073</v>
      </c>
      <c r="I41" s="51">
        <v>0.15294450805845922</v>
      </c>
      <c r="J41" s="54"/>
      <c r="K41" s="50">
        <v>275188</v>
      </c>
      <c r="L41" s="50">
        <v>17167</v>
      </c>
      <c r="M41" s="50">
        <v>11841</v>
      </c>
      <c r="N41" s="50">
        <v>8023</v>
      </c>
      <c r="O41" s="50">
        <v>7501</v>
      </c>
      <c r="P41" s="50">
        <v>2502</v>
      </c>
      <c r="Q41" s="50">
        <v>2654</v>
      </c>
      <c r="R41" s="54"/>
      <c r="S41" s="51">
        <v>0.84705549194154073</v>
      </c>
      <c r="T41" s="51">
        <v>5.2841699602309805E-2</v>
      </c>
      <c r="U41" s="51">
        <v>3.6447752373213162E-2</v>
      </c>
      <c r="V41" s="51">
        <v>2.4695576158288084E-2</v>
      </c>
      <c r="W41" s="51">
        <v>2.308880926876716E-2</v>
      </c>
      <c r="X41" s="51">
        <v>7.7013999187382264E-3</v>
      </c>
      <c r="Y41" s="51">
        <v>8.1692707371427871E-3</v>
      </c>
      <c r="AA41" s="51">
        <v>0.34549589438093703</v>
      </c>
      <c r="AB41" s="51">
        <v>0.2383070359040412</v>
      </c>
      <c r="AC41" s="51">
        <v>0.16146755755916922</v>
      </c>
      <c r="AD41" s="51">
        <v>0.15096200289808404</v>
      </c>
      <c r="AE41" s="51">
        <v>5.0354210272097889E-2</v>
      </c>
      <c r="AF41" s="51">
        <v>5.3413298985670585E-2</v>
      </c>
      <c r="AH41" s="50">
        <v>17167</v>
      </c>
      <c r="AI41" s="50">
        <v>28387</v>
      </c>
      <c r="AJ41" s="50">
        <v>39113</v>
      </c>
      <c r="AK41" s="50">
        <v>68858</v>
      </c>
      <c r="AL41" s="50">
        <v>40779</v>
      </c>
      <c r="AM41" s="50">
        <v>97632</v>
      </c>
      <c r="AN41" s="20"/>
      <c r="AO41" s="53">
        <v>0.89860746869574848</v>
      </c>
      <c r="AP41" s="53">
        <v>5.8753823860891963</v>
      </c>
    </row>
    <row r="42" spans="1:45" x14ac:dyDescent="0.25">
      <c r="A42" s="58">
        <v>45992</v>
      </c>
      <c r="B42" s="50">
        <v>127</v>
      </c>
      <c r="C42" s="51">
        <v>0.94776119402985071</v>
      </c>
      <c r="D42" s="52"/>
      <c r="E42" s="50">
        <v>336183</v>
      </c>
      <c r="F42" s="50">
        <v>311458</v>
      </c>
      <c r="G42" s="52"/>
      <c r="H42" s="51">
        <v>0.84443294277224012</v>
      </c>
      <c r="I42" s="51">
        <v>0.15556705722775988</v>
      </c>
      <c r="J42" s="54"/>
      <c r="K42" s="50">
        <v>283884</v>
      </c>
      <c r="L42" s="50">
        <v>18293</v>
      </c>
      <c r="M42" s="50">
        <v>11709</v>
      </c>
      <c r="N42" s="50">
        <v>8687</v>
      </c>
      <c r="O42" s="50">
        <v>8102</v>
      </c>
      <c r="P42" s="50">
        <v>2619</v>
      </c>
      <c r="Q42" s="50">
        <v>2889</v>
      </c>
      <c r="R42" s="54"/>
      <c r="S42" s="51">
        <v>0.84443294277224012</v>
      </c>
      <c r="T42" s="51">
        <v>5.4413816284583097E-2</v>
      </c>
      <c r="U42" s="51">
        <v>3.4829244786321732E-2</v>
      </c>
      <c r="V42" s="51">
        <v>2.584009304456204E-2</v>
      </c>
      <c r="W42" s="51">
        <v>2.4099969361924906E-2</v>
      </c>
      <c r="X42" s="51">
        <v>7.790399871498559E-3</v>
      </c>
      <c r="Y42" s="51">
        <v>8.5935338788695435E-3</v>
      </c>
      <c r="AA42" s="51">
        <v>0.34977724239469205</v>
      </c>
      <c r="AB42" s="51">
        <v>0.22388573395284805</v>
      </c>
      <c r="AC42" s="51">
        <v>0.16610260234421309</v>
      </c>
      <c r="AD42" s="51">
        <v>0.15491692001759116</v>
      </c>
      <c r="AE42" s="51">
        <v>5.0077439339184307E-2</v>
      </c>
      <c r="AF42" s="51">
        <v>5.5240061951471346E-2</v>
      </c>
      <c r="AH42" s="50">
        <v>18293</v>
      </c>
      <c r="AI42" s="50">
        <v>27899</v>
      </c>
      <c r="AJ42" s="50">
        <v>42418</v>
      </c>
      <c r="AK42" s="50">
        <v>74100</v>
      </c>
      <c r="AL42" s="50">
        <v>42874</v>
      </c>
      <c r="AM42" s="50">
        <v>105874</v>
      </c>
      <c r="AN42" s="20"/>
      <c r="AO42" s="53">
        <v>0.92645374691760141</v>
      </c>
      <c r="AP42" s="53">
        <v>5.9553337539914724</v>
      </c>
    </row>
    <row r="43" spans="1:45" x14ac:dyDescent="0.25">
      <c r="A43" s="58">
        <v>46023</v>
      </c>
      <c r="B43" s="50">
        <v>127</v>
      </c>
      <c r="C43" s="51">
        <v>0.94776119402985071</v>
      </c>
      <c r="D43" s="52"/>
      <c r="E43" s="50">
        <v>329327</v>
      </c>
      <c r="F43" s="50">
        <v>308715</v>
      </c>
      <c r="G43" s="52"/>
      <c r="H43" s="51">
        <v>0.8413370297606938</v>
      </c>
      <c r="I43" s="51">
        <v>0.1586629702393062</v>
      </c>
      <c r="J43" s="54"/>
      <c r="K43" s="50">
        <v>277075</v>
      </c>
      <c r="L43" s="50">
        <v>17697</v>
      </c>
      <c r="M43" s="50">
        <v>12603</v>
      </c>
      <c r="N43" s="50">
        <v>8610</v>
      </c>
      <c r="O43" s="50">
        <v>7836</v>
      </c>
      <c r="P43" s="50">
        <v>2609</v>
      </c>
      <c r="Q43" s="50">
        <v>2897</v>
      </c>
      <c r="R43" s="54"/>
      <c r="S43" s="51">
        <v>0.8413370297606938</v>
      </c>
      <c r="T43" s="51">
        <v>5.3736863360732648E-2</v>
      </c>
      <c r="U43" s="51">
        <v>3.8268954564915719E-2</v>
      </c>
      <c r="V43" s="51">
        <v>2.6144227469961468E-2</v>
      </c>
      <c r="W43" s="51">
        <v>2.3793979843741934E-2</v>
      </c>
      <c r="X43" s="51">
        <v>7.922217127657314E-3</v>
      </c>
      <c r="Y43" s="51">
        <v>8.7967278722971397E-3</v>
      </c>
      <c r="AA43" s="51">
        <v>0.33868560055117508</v>
      </c>
      <c r="AB43" s="51">
        <v>0.24119650922452729</v>
      </c>
      <c r="AC43" s="51">
        <v>0.16477838168873918</v>
      </c>
      <c r="AD43" s="51">
        <v>0.14996555155783511</v>
      </c>
      <c r="AE43" s="51">
        <v>4.9931103115670214E-2</v>
      </c>
      <c r="AF43" s="51">
        <v>5.5442853862053131E-2</v>
      </c>
      <c r="AH43" s="50">
        <v>17697</v>
      </c>
      <c r="AI43" s="50">
        <v>30150</v>
      </c>
      <c r="AJ43" s="50">
        <v>41718</v>
      </c>
      <c r="AK43" s="50">
        <v>70983</v>
      </c>
      <c r="AL43" s="50">
        <v>42455</v>
      </c>
      <c r="AM43" s="50">
        <v>105712</v>
      </c>
      <c r="AN43" s="20"/>
      <c r="AO43" s="53">
        <v>0.93741175184543024</v>
      </c>
      <c r="AP43" s="53">
        <v>5.9081949016305595</v>
      </c>
    </row>
    <row r="44" spans="1:45" x14ac:dyDescent="0.25">
      <c r="A44" s="58">
        <v>46054</v>
      </c>
      <c r="B44" s="50">
        <v>127</v>
      </c>
      <c r="C44" s="51">
        <v>0.94776119402985071</v>
      </c>
      <c r="D44" s="52"/>
      <c r="E44" s="50">
        <v>306009</v>
      </c>
      <c r="F44" s="50">
        <v>283924</v>
      </c>
      <c r="G44" s="52"/>
      <c r="H44" s="51">
        <v>0.84665810482698223</v>
      </c>
      <c r="I44" s="51">
        <v>0.1533418951730178</v>
      </c>
      <c r="J44" s="54"/>
      <c r="K44" s="50">
        <v>259085</v>
      </c>
      <c r="L44" s="50">
        <v>15736</v>
      </c>
      <c r="M44" s="50">
        <v>10711</v>
      </c>
      <c r="N44" s="50">
        <v>7836</v>
      </c>
      <c r="O44" s="50">
        <v>7349</v>
      </c>
      <c r="P44" s="50">
        <v>2656</v>
      </c>
      <c r="Q44" s="50">
        <v>2636</v>
      </c>
      <c r="R44" s="54"/>
      <c r="S44" s="51">
        <v>0.84665810482698223</v>
      </c>
      <c r="T44" s="51">
        <v>5.1423324150596875E-2</v>
      </c>
      <c r="U44" s="51">
        <v>3.5002238496253377E-2</v>
      </c>
      <c r="V44" s="51">
        <v>2.5607089987549386E-2</v>
      </c>
      <c r="W44" s="51">
        <v>2.4015633527118482E-2</v>
      </c>
      <c r="X44" s="51">
        <v>8.6794832831714099E-3</v>
      </c>
      <c r="Y44" s="51">
        <v>8.6141257283282521E-3</v>
      </c>
      <c r="AA44" s="51">
        <v>0.33535077998465607</v>
      </c>
      <c r="AB44" s="51">
        <v>0.22826272270053705</v>
      </c>
      <c r="AC44" s="51">
        <v>0.16699343619469781</v>
      </c>
      <c r="AD44" s="51">
        <v>0.15661495183701304</v>
      </c>
      <c r="AE44" s="51">
        <v>5.6602165203307478E-2</v>
      </c>
      <c r="AF44" s="51">
        <v>5.6175944079788591E-2</v>
      </c>
      <c r="AH44" s="50">
        <v>15736</v>
      </c>
      <c r="AI44" s="50">
        <v>25691</v>
      </c>
      <c r="AJ44" s="50">
        <v>38132</v>
      </c>
      <c r="AK44" s="50">
        <v>67291</v>
      </c>
      <c r="AL44" s="50">
        <v>43354</v>
      </c>
      <c r="AM44" s="50">
        <v>93720</v>
      </c>
      <c r="AN44" s="20"/>
      <c r="AO44" s="53">
        <v>0.92782892006444251</v>
      </c>
      <c r="AP44" s="53">
        <v>6.0507203136987471</v>
      </c>
    </row>
    <row r="45" spans="1:45" x14ac:dyDescent="0.25">
      <c r="A45" s="58">
        <v>46082</v>
      </c>
      <c r="B45" s="50">
        <v>128</v>
      </c>
      <c r="C45" s="51">
        <v>0.95522388059701491</v>
      </c>
      <c r="D45" s="52"/>
      <c r="E45" s="50">
        <v>342706</v>
      </c>
      <c r="F45" s="50">
        <v>314157</v>
      </c>
      <c r="G45" s="52"/>
      <c r="H45" s="51">
        <v>0.85301978955722979</v>
      </c>
      <c r="I45" s="51">
        <v>0.14698021044277018</v>
      </c>
      <c r="J45" s="54"/>
      <c r="K45" s="50">
        <v>292335</v>
      </c>
      <c r="L45" s="50">
        <v>16838</v>
      </c>
      <c r="M45" s="50">
        <v>11302</v>
      </c>
      <c r="N45" s="50">
        <v>8456</v>
      </c>
      <c r="O45" s="50">
        <v>7835</v>
      </c>
      <c r="P45" s="50">
        <v>2855</v>
      </c>
      <c r="Q45" s="50">
        <v>3085</v>
      </c>
      <c r="R45" s="54"/>
      <c r="S45" s="51">
        <v>0.85301978955722979</v>
      </c>
      <c r="T45" s="51">
        <v>4.9132492573809618E-2</v>
      </c>
      <c r="U45" s="51">
        <v>3.297870477902342E-2</v>
      </c>
      <c r="V45" s="51">
        <v>2.4674210547816496E-2</v>
      </c>
      <c r="W45" s="51">
        <v>2.286216173629875E-2</v>
      </c>
      <c r="X45" s="51">
        <v>8.3307558081854409E-3</v>
      </c>
      <c r="Y45" s="51">
        <v>9.0018849976364577E-3</v>
      </c>
      <c r="AA45" s="51">
        <v>0.33427964503384883</v>
      </c>
      <c r="AB45" s="51">
        <v>0.22437513648726451</v>
      </c>
      <c r="AC45" s="51">
        <v>0.16787437215858331</v>
      </c>
      <c r="AD45" s="51">
        <v>0.15554584979452463</v>
      </c>
      <c r="AE45" s="51">
        <v>5.6679438565841456E-2</v>
      </c>
      <c r="AF45" s="51">
        <v>6.1245557959937268E-2</v>
      </c>
      <c r="AH45" s="50">
        <v>16838</v>
      </c>
      <c r="AI45" s="50">
        <v>27194</v>
      </c>
      <c r="AJ45" s="50">
        <v>41208</v>
      </c>
      <c r="AK45" s="50">
        <v>72186</v>
      </c>
      <c r="AL45" s="50">
        <v>46762</v>
      </c>
      <c r="AM45" s="50">
        <v>109969</v>
      </c>
      <c r="AN45" s="20"/>
      <c r="AO45" s="53">
        <v>0.91669535987114315</v>
      </c>
      <c r="AP45" s="53">
        <v>6.236862480395466</v>
      </c>
    </row>
    <row r="47" spans="1:45" x14ac:dyDescent="0.25">
      <c r="F47" s="84"/>
    </row>
  </sheetData>
  <mergeCells count="5">
    <mergeCell ref="AA13:AF13"/>
    <mergeCell ref="H13:I13"/>
    <mergeCell ref="K13:Q13"/>
    <mergeCell ref="S13:Y13"/>
    <mergeCell ref="AH13:AM13"/>
  </mergeCells>
  <hyperlinks>
    <hyperlink ref="B10" r:id="rId1" xr:uid="{67687BB5-0317-4675-B859-998474A69EC4}"/>
    <hyperlink ref="B12" r:id="rId2" xr:uid="{1250091C-BBD5-4A9B-AB9E-CAA915929356}"/>
  </hyperlinks>
  <pageMargins left="0.7" right="0.7" top="0.75" bottom="0.75" header="0.3" footer="0.3"/>
  <pageSetup paperSize="9" orientation="portrait" horizontalDpi="300" verticalDpi="30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df83c923-06a6-4c9e-9884-ea6621a9e94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74A3096EFA716468119DF62768F9D19" ma:contentTypeVersion="14" ma:contentTypeDescription="Create a new document." ma:contentTypeScope="" ma:versionID="4e2ed7185de483c0b93aa27bc41278f5">
  <xsd:schema xmlns:xsd="http://www.w3.org/2001/XMLSchema" xmlns:xs="http://www.w3.org/2001/XMLSchema" xmlns:p="http://schemas.microsoft.com/office/2006/metadata/properties" xmlns:ns1="http://schemas.microsoft.com/sharepoint/v3" xmlns:ns2="df83c923-06a6-4c9e-9884-ea6621a9e947" xmlns:ns3="3d056801-6b9a-438c-9842-cbe543cd3adf" targetNamespace="http://schemas.microsoft.com/office/2006/metadata/properties" ma:root="true" ma:fieldsID="69929ee2bdcdfecdec391ccb8af15472" ns1:_="" ns2:_="" ns3:_="">
    <xsd:import namespace="http://schemas.microsoft.com/sharepoint/v3"/>
    <xsd:import namespace="df83c923-06a6-4c9e-9884-ea6621a9e947"/>
    <xsd:import namespace="3d056801-6b9a-438c-9842-cbe543cd3a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83c923-06a6-4c9e-9884-ea6621a9e9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d056801-6b9a-438c-9842-cbe543cd3adf"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AACA2-793B-4D85-9A05-001BDB971F48}">
  <ds:schemaRefs>
    <ds:schemaRef ds:uri="http://schemas.openxmlformats.org/package/2006/metadata/core-properties"/>
    <ds:schemaRef ds:uri="http://schemas.microsoft.com/office/2006/documentManagement/types"/>
    <ds:schemaRef ds:uri="http://schemas.microsoft.com/office/2006/metadata/properties"/>
    <ds:schemaRef ds:uri="df83c923-06a6-4c9e-9884-ea6621a9e947"/>
    <ds:schemaRef ds:uri="http://schemas.microsoft.com/sharepoint/v3"/>
    <ds:schemaRef ds:uri="http://www.w3.org/XML/1998/namespace"/>
    <ds:schemaRef ds:uri="http://purl.org/dc/elements/1.1/"/>
    <ds:schemaRef ds:uri="http://purl.org/dc/dcmitype/"/>
    <ds:schemaRef ds:uri="http://schemas.microsoft.com/office/infopath/2007/PartnerControls"/>
    <ds:schemaRef ds:uri="3d056801-6b9a-438c-9842-cbe543cd3adf"/>
    <ds:schemaRef ds:uri="http://purl.org/dc/terms/"/>
  </ds:schemaRefs>
</ds:datastoreItem>
</file>

<file path=customXml/itemProps2.xml><?xml version="1.0" encoding="utf-8"?>
<ds:datastoreItem xmlns:ds="http://schemas.openxmlformats.org/officeDocument/2006/customXml" ds:itemID="{52E98EAF-38A1-4C6B-9784-9C2DB698DFF9}">
  <ds:schemaRefs>
    <ds:schemaRef ds:uri="http://schemas.microsoft.com/sharepoint/v3/contenttype/forms"/>
  </ds:schemaRefs>
</ds:datastoreItem>
</file>

<file path=customXml/itemProps3.xml><?xml version="1.0" encoding="utf-8"?>
<ds:datastoreItem xmlns:ds="http://schemas.openxmlformats.org/officeDocument/2006/customXml" ds:itemID="{9D52DD7A-AF97-4212-8F29-9AC77CA9B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f83c923-06a6-4c9e-9884-ea6621a9e947"/>
    <ds:schemaRef ds:uri="3d056801-6b9a-438c-9842-cbe543cd3a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Sheet</vt:lpstr>
      <vt:lpstr>Notes</vt:lpstr>
      <vt:lpstr>Timeseries</vt:lpstr>
    </vt:vector>
  </TitlesOfParts>
  <Manager/>
  <Company>NHS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Moloney</dc:creator>
  <cp:keywords/>
  <dc:description/>
  <cp:lastModifiedBy>BARNES, Michael (NHS ENGLAND)</cp:lastModifiedBy>
  <cp:revision/>
  <dcterms:created xsi:type="dcterms:W3CDTF">2024-03-05T16:49:30Z</dcterms:created>
  <dcterms:modified xsi:type="dcterms:W3CDTF">2026-05-13T09:47:30Z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0x010100074A3096EFA716468119DF62768F9D19</vt:lpwstr>
  </property>
  <property fmtid="{D5CDD505-2E9C-101B-9397-08002B2CF9AE}" pid="3" name="MediaServiceImageTags">
    <vt:lpwstr/>
  </property>
  <property fmtid="{D5CDD505-2E9C-101B-9397-08002B2CF9AE}" pid="4" name="_ExtendedDescription">
    <vt:lpwstr/>
  </property>
  <property fmtid="{D5CDD505-2E9C-101B-9397-08002B2CF9AE}" pid="5" name="Order">
    <vt:r8>109680700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ies>
</file>