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605/"/>
    </mc:Choice>
  </mc:AlternateContent>
  <xr:revisionPtr revIDLastSave="549" documentId="8_{15B58FD9-0ECB-4398-98EA-CA178A646384}" xr6:coauthVersionLast="47" xr6:coauthVersionMax="47" xr10:uidLastSave="{38BD432D-CD55-4982-9BB4-7B8A449467A4}"/>
  <bookViews>
    <workbookView xWindow="-103" yWindow="-103" windowWidth="19543" windowHeight="12377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<sst xmlns="http://schemas.openxmlformats.org/spreadsheetml/2006/main" count="189" uniqueCount="116">
  <si>
    <t>111 online</t>
  </si>
  <si>
    <t>Metrics - May 2026</t>
  </si>
  <si>
    <t>Publication date: 11th June 2026</t>
  </si>
  <si>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</si>
  <si>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</si>
  <si>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</si>
  <si>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</si>
  <si>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</si>
  <si>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</si>
  <si>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</si>
  <si>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</si>
  <si>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</si>
  <si>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</si>
  <si>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</si>
  <si>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</si>
  <si>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</si>
  <si>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</si>
  <si>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</si>
  <si>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</si>
  <si>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</si>
  <si>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</si>
  <si>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</si>
  <si>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</si>
  <si>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</si>
  <si>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</si>
  <si>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</si>
  <si>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</si>
  <si>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</si>
  <si>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</si>
  <si>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</si>
  <si>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</si>
  <si>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</si>
  <si>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</si>
  <si>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</si>
  <si>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</si>
  <si>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</si>
  <si>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</si>
  <si>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</si>
  <si>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</si>
  <si>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Ambulance - category 1 or 2</t>
  </si>
  <si>
    <t>Disposition: Ambulance - category 3 or 4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</si>
  <si>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</si>
  <si>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</si>
  <si>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</si>
  <si>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</si>
  <si>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</si>
  <si>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</si>
  <si>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</si>
  <si>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</si>
  <si>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</si>
  <si>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</si>
  <si>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</si>
  <si>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</si>
  <si>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</si>
  <si>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</si>
  <si>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</si>
  <si>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</si>
  <si>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</si>
  <si>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</si>
  <si>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</si>
  <si>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</si>
  <si>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</si>
  <si>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</si>
  <si>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</si>
  <si>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</si>
  <si>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</si>
  <si>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</si>
  <si>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</si>
  <si>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</si>
  <si>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</si>
  <si>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</si>
  <si>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</si>
  <si>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</si>
  <si>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</si>
  <si>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</si>
  <si>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</si>
  <si>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</si>
  <si>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</si>
  <si>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</si>
  <si>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</si>
  <si>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</si>
  <si>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</si>
  <si>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</si>
  <si>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</si>
  <si>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CENTRAL EAST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</si>
  <si>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</si>
  <si>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</si>
  <si>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</si>
  <si>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</si>
  <si>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</si>
  <si>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</si>
  <si>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ESSEX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</si>
  <si>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</si>
  <si>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</si>
  <si>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</si>
  <si>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</si>
  <si>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</si>
  <si>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</si>
  <si>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</si>
  <si>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</si>
  <si>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</si>
  <si>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NORFOLK AND SUFFOLK INTEGRATED CARE BOARD</t>
  </si>
  <si>
    <t>NHS NORTH EAST AND NORTH CUMBRIA INTEGRATED CARE BOARD</t>
  </si>
  <si>
    <t>NHS NORTH EAST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</si>
  <si>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</si>
  <si>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</si>
  <si>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</si>
  <si>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</si>
  <si>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</si>
  <si>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</si>
  <si>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</si>
  <si>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</si>
  <si>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SURREY AND SUSSEX INTEGRATED CARE BOARD</t>
  </si>
  <si>
    <t>NHS THAMES VALLEY INTEGRATED CARE BOARD</t>
  </si>
  <si>
    <t>NHS WEST AND NORTH LONDON INTEGRATED CARE BOARD</t>
  </si>
  <si>
    <t>NHS WEST YORKSHIRE INTEGRATED CARE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</si>
</sst>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" defaultRowHeight="14.15" x14ac:dyDescent="0.35"/>
  <cols>
    <col min="1" max="1" width="8.25" style="1" customWidth="1"/>
    <col min="2" max="2" width="89" style="1" customWidth="1"/>
    <col min="3" max="16384" width="8" style="1"/>
  </cols>
  <sheetData>
    <row r="1" spans="1:2" ht="82.75" customHeight="1" x14ac:dyDescent="1">
      <c r="A1" s="28" t="s">
        <v>0</v>
      </c>
      <c r="B1" s="29"/>
    </row>
    <row r="2" spans="1:2" ht="30.75" customHeight="1" x14ac:dyDescent="0.35">
      <c r="A2" s="30" t="s">
        <v>1</v>
      </c>
      <c r="B2" s="31"/>
    </row>
    <row r="3" spans="1:2" ht="16.75" customHeight="1" x14ac:dyDescent="0.35">
      <c r="A3" s="32" t="s">
        <v>2</v>
      </c>
      <c r="B3" s="32"/>
    </row>
    <row r="4" spans="1:2" x14ac:dyDescent="0.35">
      <c r="A4" s="33" t="s">
        <v>3</v>
      </c>
      <c r="B4" s="33"/>
    </row>
    <row r="5" spans="1:2" ht="31" customHeight="1" x14ac:dyDescent="0.35">
      <c r="A5" s="27" t="s">
        <v>4</v>
      </c>
      <c r="B5" s="27"/>
    </row>
    <row r="6" spans="1:2" ht="18" customHeight="1" x14ac:dyDescent="0.35">
      <c r="A6" s="23" t="s">
        <v>5</v>
      </c>
      <c r="B6" s="23"/>
    </row>
    <row r="7" spans="1:2" ht="31" customHeight="1" x14ac:dyDescent="0.35">
      <c r="A7" s="24" t="s">
        <v>6</v>
      </c>
      <c r="B7" s="24"/>
    </row>
    <row r="8" spans="1:2" ht="15" x14ac:dyDescent="0.35">
      <c r="A8" s="22" t="str">
        <f>'Key facts'!A1</f>
        <v>Figure 1. Key facts for England.</v>
      </c>
      <c r="B8" s="22"/>
    </row>
    <row r="9" spans="1:2" ht="15" x14ac:dyDescent="0.35">
      <c r="A9" s="22" t="str">
        <f>National!A1</f>
        <v>Table 1. Metrics for England.</v>
      </c>
      <c r="B9" s="22"/>
    </row>
    <row r="10" spans="1:2" ht="15" x14ac:dyDescent="0.35">
      <c r="A10" s="26" t="str">
        <f>Regional!A1</f>
        <v>Table 2. Metrics for each region.</v>
      </c>
      <c r="B10" s="26"/>
    </row>
    <row r="11" spans="1:2" ht="15" x14ac:dyDescent="0.35">
      <c r="A11" s="22" t="str">
        <f>ICB!A1</f>
        <v>Table 3. Metrics for each ICB.</v>
      </c>
      <c r="B11" s="22"/>
    </row>
    <row r="12" spans="1:2" ht="31" customHeight="1" x14ac:dyDescent="0.35">
      <c r="A12" s="24" t="s">
        <v>7</v>
      </c>
      <c r="B12" s="24"/>
    </row>
    <row r="13" spans="1:2" ht="25" customHeight="1" x14ac:dyDescent="0.35">
      <c r="A13" s="25" t="s">
        <v>8</v>
      </c>
      <c r="B13" s="25"/>
    </row>
    <row r="14" spans="1:2" x14ac:dyDescent="0.35">
      <c r="A14" s="9" t="s">
        <v>9</v>
      </c>
      <c r="B14" s="2"/>
    </row>
    <row r="15" spans="1:2" x14ac:dyDescent="0.35">
      <c r="A15" s="9" t="s">
        <v>10</v>
      </c>
      <c r="B15" s="2"/>
    </row>
    <row r="16" spans="1:2" ht="25" customHeight="1" x14ac:dyDescent="0.35">
      <c r="A16" s="9" t="s">
        <v>11</v>
      </c>
      <c r="B16" s="2"/>
    </row>
    <row r="17" spans="1:7" s="11" customFormat="1" ht="15" customHeight="1" x14ac:dyDescent="0.35">
      <c r="A17" s="21" t="s">
        <v>12</v>
      </c>
      <c r="B17" s="21"/>
    </row>
    <row r="18" spans="1:7" s="11" customFormat="1" ht="15" customHeight="1" x14ac:dyDescent="0.35">
      <c r="A18" s="12" t="s">
        <v>13</v>
      </c>
      <c r="B18" s="10"/>
    </row>
    <row r="19" spans="1:7" x14ac:dyDescent="0.35">
      <c r="G19" s="3"/>
    </row>
  </sheetData>
  <mergeCells count="14">
    <mergeCell ref="A5:B5"/>
    <mergeCell ref="A1:B1"/>
    <mergeCell ref="A2:B2"/>
    <mergeCell ref="A3:B3"/>
    <mergeCell ref="A4:B4"/>
    <mergeCell ref="A17:B17"/>
    <mergeCell ref="A11:B11"/>
    <mergeCell ref="A6:B6"/>
    <mergeCell ref="A7:B7"/>
    <mergeCell ref="A9:B9"/>
    <mergeCell ref="A13:B13"/>
    <mergeCell ref="A12:B12"/>
    <mergeCell ref="A8:B8"/>
    <mergeCell ref="A10:B10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35"/>
  <cols>
    <col min="1" max="1" width="3.5625" style="14" customWidth="1"/>
    <col min="2" max="10" width="10.5625" style="14" customWidth="1"/>
    <col min="11" max="11" width="3" style="14" customWidth="1"/>
    <col min="12" max="17" width="10.5625" style="14" customWidth="1"/>
    <col min="18" max="16384" width="9" style="14"/>
  </cols>
  <sheetData>
    <row r="1" spans="1:10" x14ac:dyDescent="0.35">
      <c r="A1" s="19" t="s">
        <v>14</v>
      </c>
    </row>
    <row r="2" spans="1:10" x14ac:dyDescent="0.35">
      <c r="A2" s="46" t="s">
        <v>15</v>
      </c>
      <c r="B2" s="46"/>
    </row>
    <row r="3" spans="1:10" ht="10.95" customHeight="1" thickBot="1" x14ac:dyDescent="0.4"/>
    <row r="4" spans="1:10" ht="28.5" customHeight="1" x14ac:dyDescent="0.35">
      <c r="B4" s="50" t="s">
        <v>16</v>
      </c>
      <c r="C4" s="50"/>
      <c r="D4" s="50"/>
      <c r="E4" s="52" t="s">
        <v>17</v>
      </c>
      <c r="F4" s="52"/>
      <c r="G4" s="52"/>
      <c r="H4" s="52" t="s">
        <v>18</v>
      </c>
      <c r="I4" s="52"/>
      <c r="J4" s="52"/>
    </row>
    <row r="5" spans="1:10" ht="33" customHeight="1" x14ac:dyDescent="0.35">
      <c r="B5" s="51"/>
      <c r="C5" s="51"/>
      <c r="D5" s="51"/>
      <c r="E5" s="53"/>
      <c r="F5" s="53"/>
      <c r="G5" s="53"/>
      <c r="H5" s="53"/>
      <c r="I5" s="53"/>
      <c r="J5" s="53"/>
    </row>
    <row r="6" spans="1:10" ht="15" customHeight="1" x14ac:dyDescent="0.35">
      <c r="B6" s="34">
        <v>792004</v>
      </c>
      <c r="C6" s="35"/>
      <c r="D6" s="35"/>
      <c r="E6" s="37">
        <v>7.2586084078406735E-2</v>
      </c>
      <c r="F6" s="38"/>
      <c r="G6" s="38"/>
      <c r="H6" s="40">
        <v>0.17410460151802656</v>
      </c>
      <c r="I6" s="41"/>
      <c r="J6" s="42"/>
    </row>
    <row r="7" spans="1:10" ht="22.5" customHeight="1" x14ac:dyDescent="0.35">
      <c r="B7" s="35"/>
      <c r="C7" s="35"/>
      <c r="D7" s="35"/>
      <c r="E7" s="38"/>
      <c r="F7" s="38"/>
      <c r="G7" s="38"/>
      <c r="H7" s="40"/>
      <c r="I7" s="41"/>
      <c r="J7" s="42"/>
    </row>
    <row r="8" spans="1:10" ht="19.5" customHeight="1" thickBot="1" x14ac:dyDescent="0.4">
      <c r="B8" s="36"/>
      <c r="C8" s="36"/>
      <c r="D8" s="36"/>
      <c r="E8" s="39"/>
      <c r="F8" s="39"/>
      <c r="G8" s="39"/>
      <c r="H8" s="43"/>
      <c r="I8" s="44"/>
      <c r="J8" s="45"/>
    </row>
    <row r="9" spans="1:10" ht="10.75" customHeight="1" thickBot="1" x14ac:dyDescent="0.4"/>
    <row r="10" spans="1:10" ht="26.5" customHeight="1" thickBot="1" x14ac:dyDescent="0.4">
      <c r="B10" s="15" t="s">
        <v>19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5">
      <c r="B11" s="72" t="s">
        <v>20</v>
      </c>
      <c r="C11" s="72"/>
      <c r="D11" s="72"/>
      <c r="E11" s="73" t="s">
        <v>21</v>
      </c>
      <c r="F11" s="73"/>
      <c r="G11" s="73"/>
      <c r="H11" s="74" t="s">
        <v>22</v>
      </c>
      <c r="I11" s="74"/>
      <c r="J11" s="74"/>
    </row>
    <row r="12" spans="1:10" ht="15" customHeight="1" x14ac:dyDescent="0.35">
      <c r="B12" s="75">
        <v>6.3278720814541348E-2</v>
      </c>
      <c r="C12" s="76"/>
      <c r="D12" s="77"/>
      <c r="E12" s="81">
        <v>0.10788960661814839</v>
      </c>
      <c r="F12" s="82"/>
      <c r="G12" s="83"/>
      <c r="H12" s="87">
        <v>0.37031631153378014</v>
      </c>
      <c r="I12" s="88"/>
      <c r="J12" s="89"/>
    </row>
    <row r="13" spans="1:10" ht="17.25" customHeight="1" x14ac:dyDescent="0.35">
      <c r="B13" s="75"/>
      <c r="C13" s="76"/>
      <c r="D13" s="77"/>
      <c r="E13" s="81"/>
      <c r="F13" s="82"/>
      <c r="G13" s="83"/>
      <c r="H13" s="87"/>
      <c r="I13" s="88"/>
      <c r="J13" s="89"/>
    </row>
    <row r="14" spans="1:10" ht="15" customHeight="1" thickBot="1" x14ac:dyDescent="0.4">
      <c r="B14" s="78"/>
      <c r="C14" s="79"/>
      <c r="D14" s="80"/>
      <c r="E14" s="84"/>
      <c r="F14" s="85"/>
      <c r="G14" s="86"/>
      <c r="H14" s="90"/>
      <c r="I14" s="91"/>
      <c r="J14" s="92"/>
    </row>
    <row r="15" spans="1:10" ht="28.5" customHeight="1" x14ac:dyDescent="0.5">
      <c r="B15" s="47" t="s">
        <v>23</v>
      </c>
      <c r="C15" s="47"/>
      <c r="D15" s="47"/>
      <c r="E15" s="48" t="s">
        <v>24</v>
      </c>
      <c r="F15" s="48"/>
      <c r="G15" s="48"/>
      <c r="H15" s="49" t="s">
        <v>25</v>
      </c>
      <c r="I15" s="49"/>
      <c r="J15" s="49"/>
    </row>
    <row r="16" spans="1:10" ht="15" customHeight="1" x14ac:dyDescent="0.35">
      <c r="B16" s="54">
        <v>7.1961757768900153E-2</v>
      </c>
      <c r="C16" s="55"/>
      <c r="D16" s="56"/>
      <c r="E16" s="60">
        <v>6.8372129433689727E-2</v>
      </c>
      <c r="F16" s="61"/>
      <c r="G16" s="62"/>
      <c r="H16" s="66">
        <v>0.28029151367922384</v>
      </c>
      <c r="I16" s="67"/>
      <c r="J16" s="68"/>
    </row>
    <row r="17" spans="2:10" ht="17.25" customHeight="1" x14ac:dyDescent="0.35">
      <c r="B17" s="54"/>
      <c r="C17" s="55"/>
      <c r="D17" s="56"/>
      <c r="E17" s="60"/>
      <c r="F17" s="61"/>
      <c r="G17" s="62"/>
      <c r="H17" s="66"/>
      <c r="I17" s="67"/>
      <c r="J17" s="68"/>
    </row>
    <row r="18" spans="2:10" ht="15" customHeight="1" thickBot="1" x14ac:dyDescent="0.4">
      <c r="B18" s="57"/>
      <c r="C18" s="58"/>
      <c r="D18" s="59"/>
      <c r="E18" s="63"/>
      <c r="F18" s="64"/>
      <c r="G18" s="65"/>
      <c r="H18" s="69"/>
      <c r="I18" s="70"/>
      <c r="J18" s="71"/>
    </row>
    <row r="19" spans="2:10" ht="10.95" customHeight="1" thickBot="1" x14ac:dyDescent="0.4"/>
    <row r="20" spans="2:10" ht="28.5" customHeight="1" x14ac:dyDescent="0.35">
      <c r="C20" s="99" t="s">
        <v>26</v>
      </c>
      <c r="D20" s="99"/>
      <c r="E20" s="99"/>
      <c r="F20" s="101" t="s">
        <v>27</v>
      </c>
      <c r="G20" s="101"/>
      <c r="H20" s="101"/>
    </row>
    <row r="21" spans="2:10" ht="33" customHeight="1" x14ac:dyDescent="0.35">
      <c r="C21" s="100"/>
      <c r="D21" s="100"/>
      <c r="E21" s="100"/>
      <c r="F21" s="102"/>
      <c r="G21" s="102"/>
      <c r="H21" s="102"/>
    </row>
    <row r="22" spans="2:10" ht="15" customHeight="1" x14ac:dyDescent="0.35">
      <c r="C22" s="34">
        <v>283390</v>
      </c>
      <c r="D22" s="35"/>
      <c r="E22" s="35"/>
      <c r="F22" s="37">
        <v>0.35781384942500288</v>
      </c>
      <c r="G22" s="38"/>
      <c r="H22" s="38"/>
    </row>
    <row r="23" spans="2:10" ht="22.5" customHeight="1" x14ac:dyDescent="0.35">
      <c r="C23" s="35"/>
      <c r="D23" s="35"/>
      <c r="E23" s="35"/>
      <c r="F23" s="38"/>
      <c r="G23" s="38"/>
      <c r="H23" s="38"/>
    </row>
    <row r="24" spans="2:10" ht="19.5" customHeight="1" thickBot="1" x14ac:dyDescent="0.4">
      <c r="C24" s="36"/>
      <c r="D24" s="36"/>
      <c r="E24" s="36"/>
      <c r="F24" s="39"/>
      <c r="G24" s="39"/>
      <c r="H24" s="39"/>
    </row>
    <row r="25" spans="2:10" ht="10.75" customHeight="1" thickBot="1" x14ac:dyDescent="0.4"/>
    <row r="26" spans="2:10" ht="26.5" customHeight="1" thickBot="1" x14ac:dyDescent="0.4">
      <c r="C26" s="15" t="s">
        <v>28</v>
      </c>
      <c r="D26" s="16"/>
      <c r="E26" s="16"/>
      <c r="F26" s="16"/>
      <c r="G26" s="16"/>
      <c r="H26" s="17"/>
    </row>
    <row r="27" spans="2:10" ht="28.5" customHeight="1" x14ac:dyDescent="0.5">
      <c r="C27" s="47" t="s">
        <v>29</v>
      </c>
      <c r="D27" s="47"/>
      <c r="E27" s="47"/>
      <c r="F27" s="74" t="s">
        <v>30</v>
      </c>
      <c r="G27" s="74"/>
      <c r="H27" s="74"/>
    </row>
    <row r="28" spans="2:10" ht="15" customHeight="1" x14ac:dyDescent="0.35">
      <c r="C28" s="103">
        <v>0.62504322664878786</v>
      </c>
      <c r="D28" s="104"/>
      <c r="E28" s="104"/>
      <c r="F28" s="106">
        <v>0.29780161614735878</v>
      </c>
      <c r="G28" s="107"/>
      <c r="H28" s="107"/>
    </row>
    <row r="29" spans="2:10" ht="17.25" customHeight="1" x14ac:dyDescent="0.35">
      <c r="C29" s="104"/>
      <c r="D29" s="104"/>
      <c r="E29" s="104"/>
      <c r="F29" s="107"/>
      <c r="G29" s="107"/>
      <c r="H29" s="107"/>
    </row>
    <row r="30" spans="2:10" ht="15" customHeight="1" thickBot="1" x14ac:dyDescent="0.4">
      <c r="C30" s="105"/>
      <c r="D30" s="105"/>
      <c r="E30" s="105"/>
      <c r="F30" s="108"/>
      <c r="G30" s="108"/>
      <c r="H30" s="108"/>
    </row>
    <row r="31" spans="2:10" ht="28.5" customHeight="1" x14ac:dyDescent="0.5">
      <c r="C31" s="72" t="s">
        <v>31</v>
      </c>
      <c r="D31" s="72"/>
      <c r="E31" s="72"/>
      <c r="F31" s="73" t="s">
        <v>32</v>
      </c>
      <c r="G31" s="73"/>
      <c r="H31" s="73"/>
    </row>
    <row r="32" spans="2:10" ht="15" customHeight="1" x14ac:dyDescent="0.35">
      <c r="C32" s="93">
        <v>6.9631955961748829E-2</v>
      </c>
      <c r="D32" s="94"/>
      <c r="E32" s="94"/>
      <c r="F32" s="96">
        <v>7.5232012421045207E-3</v>
      </c>
      <c r="G32" s="97"/>
      <c r="H32" s="97"/>
    </row>
    <row r="33" spans="3:8" ht="17.25" customHeight="1" x14ac:dyDescent="0.35">
      <c r="C33" s="94"/>
      <c r="D33" s="94"/>
      <c r="E33" s="94"/>
      <c r="F33" s="97"/>
      <c r="G33" s="97"/>
      <c r="H33" s="97"/>
    </row>
    <row r="34" spans="3:8" ht="15" customHeight="1" thickBot="1" x14ac:dyDescent="0.4">
      <c r="C34" s="95"/>
      <c r="D34" s="95"/>
      <c r="E34" s="95"/>
      <c r="F34" s="98"/>
      <c r="G34" s="98"/>
      <c r="H34" s="98"/>
    </row>
  </sheetData>
  <mergeCells count="31"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21.875" style="4" bestFit="1" customWidth="1"/>
    <col min="2" max="36" width="18" style="4" customWidth="1"/>
    <col min="37" max="16384" width="8.75" style="4"/>
  </cols>
  <sheetData>
    <row r="1" spans="1:36" ht="15" customHeight="1" x14ac:dyDescent="0.35">
      <c r="A1" s="5" t="s">
        <v>33</v>
      </c>
    </row>
    <row r="2" spans="1:36" ht="15" customHeight="1" x14ac:dyDescent="0.35">
      <c r="A2" s="18" t="s">
        <v>15</v>
      </c>
    </row>
    <row r="3" spans="1:36" ht="50.25" customHeight="1" x14ac:dyDescent="0.35">
      <c r="A3" s="20" t="s">
        <v>34</v>
      </c>
      <c r="B3" s="13" t="s">
        <v>35</v>
      </c>
      <c r="C3" s="13" t="s">
        <v>36</v>
      </c>
      <c r="D3" s="13" t="s">
        <v>37</v>
      </c>
      <c r="E3" s="13" t="s">
        <v>38</v>
      </c>
      <c r="F3" s="13" t="s">
        <v>39</v>
      </c>
      <c r="G3" s="13" t="s">
        <v>40</v>
      </c>
      <c r="H3" s="13" t="s">
        <v>41</v>
      </c>
      <c r="I3" s="13" t="s">
        <v>42</v>
      </c>
      <c r="J3" s="13" t="s">
        <v>43</v>
      </c>
      <c r="K3" s="13" t="s">
        <v>44</v>
      </c>
      <c r="L3" s="13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3" t="s">
        <v>51</v>
      </c>
      <c r="S3" s="13" t="s">
        <v>52</v>
      </c>
      <c r="T3" s="13" t="s">
        <v>53</v>
      </c>
      <c r="U3" s="13" t="s">
        <v>54</v>
      </c>
      <c r="V3" s="13" t="s">
        <v>55</v>
      </c>
      <c r="W3" s="13" t="s">
        <v>56</v>
      </c>
      <c r="X3" s="13" t="s">
        <v>57</v>
      </c>
      <c r="Y3" s="13" t="s">
        <v>58</v>
      </c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 t="s">
        <v>64</v>
      </c>
      <c r="AF3" s="13" t="s">
        <v>65</v>
      </c>
      <c r="AG3" s="13" t="s">
        <v>66</v>
      </c>
      <c r="AH3" s="13" t="s">
        <v>67</v>
      </c>
      <c r="AI3" s="13" t="s">
        <v>68</v>
      </c>
      <c r="AJ3" s="13" t="s">
        <v>69</v>
      </c>
    </row>
    <row r="4" spans="1:36" x14ac:dyDescent="0.35">
      <c r="A4" s="4" t="s">
        <v>70</v>
      </c>
      <c r="B4" s="4">
        <v>792004</v>
      </c>
      <c r="C4" s="4">
        <v>92.91</v>
      </c>
      <c r="D4" s="4">
        <v>70</v>
      </c>
      <c r="E4" s="4">
        <v>19035</v>
      </c>
      <c r="F4" s="4">
        <v>12814</v>
      </c>
      <c r="G4" s="4">
        <v>37303</v>
      </c>
      <c r="H4" s="4">
        <v>85449</v>
      </c>
      <c r="I4" s="4">
        <v>293292</v>
      </c>
      <c r="J4" s="4">
        <v>56994</v>
      </c>
      <c r="K4" s="4">
        <v>7474</v>
      </c>
      <c r="L4" s="4">
        <v>16869</v>
      </c>
      <c r="M4" s="4">
        <v>54151</v>
      </c>
      <c r="N4" s="4">
        <v>221992</v>
      </c>
      <c r="O4" s="4">
        <v>2667</v>
      </c>
      <c r="P4" s="4">
        <v>1640</v>
      </c>
      <c r="Q4" s="4">
        <v>1359</v>
      </c>
      <c r="R4" s="4">
        <v>5988</v>
      </c>
      <c r="S4" s="4">
        <v>391</v>
      </c>
      <c r="T4" s="4">
        <v>662</v>
      </c>
      <c r="U4" s="4">
        <v>191</v>
      </c>
      <c r="V4" s="4">
        <v>887</v>
      </c>
      <c r="W4" s="4">
        <v>13745</v>
      </c>
      <c r="X4" s="4">
        <v>4870</v>
      </c>
      <c r="Y4" s="4">
        <v>54603</v>
      </c>
      <c r="Z4" s="4">
        <v>9684</v>
      </c>
      <c r="AA4" s="4">
        <v>98</v>
      </c>
      <c r="AB4" s="4">
        <v>127</v>
      </c>
      <c r="AC4" s="4">
        <v>4001</v>
      </c>
      <c r="AD4" s="4">
        <v>6455</v>
      </c>
      <c r="AE4" s="4">
        <v>0</v>
      </c>
      <c r="AF4" s="4">
        <v>1</v>
      </c>
      <c r="AG4" s="4">
        <v>13593</v>
      </c>
      <c r="AH4" s="4">
        <v>766</v>
      </c>
      <c r="AI4" s="4">
        <v>167320</v>
      </c>
      <c r="AJ4" s="4">
        <v>8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47" style="4" bestFit="1" customWidth="1"/>
    <col min="2" max="35" width="18" style="4" customWidth="1"/>
    <col min="36" max="16384" width="8.75" style="4"/>
  </cols>
  <sheetData>
    <row r="1" spans="1:35" ht="15" customHeight="1" x14ac:dyDescent="0.35">
      <c r="A1" s="5" t="s">
        <v>71</v>
      </c>
    </row>
    <row r="2" spans="1:35" ht="15" customHeight="1" x14ac:dyDescent="0.35">
      <c r="A2" s="18" t="s">
        <v>15</v>
      </c>
    </row>
    <row r="3" spans="1:35" s="6" customFormat="1" ht="50.25" customHeight="1" x14ac:dyDescent="0.35">
      <c r="A3" s="7" t="s">
        <v>34</v>
      </c>
      <c r="B3" s="13" t="s">
        <v>35</v>
      </c>
      <c r="C3" s="13" t="s">
        <v>36</v>
      </c>
      <c r="D3" s="13" t="s">
        <v>37</v>
      </c>
      <c r="E3" s="13" t="s">
        <v>39</v>
      </c>
      <c r="F3" s="13" t="s">
        <v>40</v>
      </c>
      <c r="G3" s="13" t="s">
        <v>41</v>
      </c>
      <c r="H3" s="13" t="s">
        <v>42</v>
      </c>
      <c r="I3" s="13" t="s">
        <v>43</v>
      </c>
      <c r="J3" s="13" t="s">
        <v>44</v>
      </c>
      <c r="K3" s="13" t="s">
        <v>45</v>
      </c>
      <c r="L3" s="13" t="s">
        <v>46</v>
      </c>
      <c r="M3" s="13" t="s">
        <v>47</v>
      </c>
      <c r="N3" s="13" t="s">
        <v>48</v>
      </c>
      <c r="O3" s="13" t="s">
        <v>49</v>
      </c>
      <c r="P3" s="13" t="s">
        <v>50</v>
      </c>
      <c r="Q3" s="13" t="s">
        <v>51</v>
      </c>
      <c r="R3" s="13" t="s">
        <v>52</v>
      </c>
      <c r="S3" s="13" t="s">
        <v>53</v>
      </c>
      <c r="T3" s="13" t="s">
        <v>54</v>
      </c>
      <c r="U3" s="13" t="s">
        <v>55</v>
      </c>
      <c r="V3" s="13" t="s">
        <v>56</v>
      </c>
      <c r="W3" s="13" t="s">
        <v>57</v>
      </c>
      <c r="X3" s="13" t="s">
        <v>58</v>
      </c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13" t="s">
        <v>64</v>
      </c>
      <c r="AE3" s="13" t="s">
        <v>65</v>
      </c>
      <c r="AF3" s="13" t="s">
        <v>66</v>
      </c>
      <c r="AG3" s="13" t="s">
        <v>67</v>
      </c>
      <c r="AH3" s="13" t="s">
        <v>68</v>
      </c>
      <c r="AI3" s="13" t="s">
        <v>69</v>
      </c>
    </row>
    <row r="4" spans="1:35" x14ac:dyDescent="0.35">
      <c r="A4" s="4" t="s">
        <v>72</v>
      </c>
      <c r="B4" s="4">
        <v>89597</v>
      </c>
      <c r="C4" s="4">
        <v>93.06</v>
      </c>
      <c r="D4" s="4">
        <v>69</v>
      </c>
      <c r="E4" s="4">
        <v>1372</v>
      </c>
      <c r="F4" s="4">
        <v>3928</v>
      </c>
      <c r="G4" s="4">
        <v>9045</v>
      </c>
      <c r="H4" s="4">
        <v>34567</v>
      </c>
      <c r="I4" s="4">
        <v>6519</v>
      </c>
      <c r="J4" s="4">
        <v>746</v>
      </c>
      <c r="K4" s="4">
        <v>1994</v>
      </c>
      <c r="L4" s="4">
        <v>5119</v>
      </c>
      <c r="M4" s="4">
        <v>25708</v>
      </c>
      <c r="N4" s="4">
        <v>256</v>
      </c>
      <c r="O4" s="4">
        <v>178</v>
      </c>
      <c r="P4" s="4">
        <v>165</v>
      </c>
      <c r="Q4" s="4">
        <v>130</v>
      </c>
      <c r="R4" s="4">
        <v>35</v>
      </c>
      <c r="S4" s="4">
        <v>18</v>
      </c>
      <c r="T4" s="4">
        <v>48</v>
      </c>
      <c r="U4" s="4">
        <v>102</v>
      </c>
      <c r="V4" s="4">
        <v>724</v>
      </c>
      <c r="W4" s="4">
        <v>0</v>
      </c>
      <c r="X4" s="4">
        <v>5352</v>
      </c>
      <c r="Y4" s="4">
        <v>2222</v>
      </c>
      <c r="Z4" s="4">
        <v>9</v>
      </c>
      <c r="AA4" s="4">
        <v>72</v>
      </c>
      <c r="AB4" s="4">
        <v>360</v>
      </c>
      <c r="AC4" s="4">
        <v>711</v>
      </c>
      <c r="AD4" s="4">
        <v>0</v>
      </c>
      <c r="AE4" s="4">
        <v>0</v>
      </c>
      <c r="AF4" s="4">
        <v>717</v>
      </c>
      <c r="AG4" s="4">
        <v>158</v>
      </c>
      <c r="AH4" s="4">
        <v>19155</v>
      </c>
      <c r="AI4" s="4">
        <v>1</v>
      </c>
    </row>
    <row r="5" spans="1:35" x14ac:dyDescent="0.35">
      <c r="A5" s="4" t="s">
        <v>73</v>
      </c>
      <c r="B5" s="4">
        <v>111205</v>
      </c>
      <c r="C5" s="4">
        <v>92.34</v>
      </c>
      <c r="D5" s="4">
        <v>60</v>
      </c>
      <c r="E5" s="4">
        <v>1701</v>
      </c>
      <c r="F5" s="4">
        <v>3997</v>
      </c>
      <c r="G5" s="4">
        <v>10461</v>
      </c>
      <c r="H5" s="4">
        <v>33158</v>
      </c>
      <c r="I5" s="4">
        <v>6948</v>
      </c>
      <c r="J5" s="4">
        <v>1325</v>
      </c>
      <c r="K5" s="4">
        <v>1901</v>
      </c>
      <c r="L5" s="4">
        <v>10344</v>
      </c>
      <c r="M5" s="4">
        <v>40583</v>
      </c>
      <c r="N5" s="4">
        <v>374</v>
      </c>
      <c r="O5" s="4">
        <v>236</v>
      </c>
      <c r="P5" s="4">
        <v>177</v>
      </c>
      <c r="Q5" s="4">
        <v>0</v>
      </c>
      <c r="R5" s="4">
        <v>0</v>
      </c>
      <c r="S5" s="4">
        <v>10</v>
      </c>
      <c r="T5" s="4">
        <v>0</v>
      </c>
      <c r="U5" s="4">
        <v>17</v>
      </c>
      <c r="V5" s="4">
        <v>2504</v>
      </c>
      <c r="W5" s="4">
        <v>98</v>
      </c>
      <c r="X5" s="4">
        <v>6078</v>
      </c>
      <c r="Y5" s="4">
        <v>1240</v>
      </c>
      <c r="Z5" s="4">
        <v>0</v>
      </c>
      <c r="AA5" s="4">
        <v>12</v>
      </c>
      <c r="AB5" s="4">
        <v>884</v>
      </c>
      <c r="AC5" s="4">
        <v>870</v>
      </c>
      <c r="AD5" s="4">
        <v>0</v>
      </c>
      <c r="AE5" s="4">
        <v>0</v>
      </c>
      <c r="AF5" s="4">
        <v>5366</v>
      </c>
      <c r="AG5" s="4">
        <v>68</v>
      </c>
      <c r="AH5" s="4">
        <v>32299</v>
      </c>
      <c r="AI5" s="4">
        <v>0</v>
      </c>
    </row>
    <row r="6" spans="1:35" x14ac:dyDescent="0.35">
      <c r="A6" s="4" t="s">
        <v>74</v>
      </c>
      <c r="B6" s="4">
        <v>147031</v>
      </c>
      <c r="C6" s="4">
        <v>92.81</v>
      </c>
      <c r="D6" s="4">
        <v>71</v>
      </c>
      <c r="E6" s="4">
        <v>2632</v>
      </c>
      <c r="F6" s="4">
        <v>6849</v>
      </c>
      <c r="G6" s="4">
        <v>16585</v>
      </c>
      <c r="H6" s="4">
        <v>56992</v>
      </c>
      <c r="I6" s="4">
        <v>10569</v>
      </c>
      <c r="J6" s="4">
        <v>1253</v>
      </c>
      <c r="K6" s="4">
        <v>3139</v>
      </c>
      <c r="L6" s="4">
        <v>7261</v>
      </c>
      <c r="M6" s="4">
        <v>40684</v>
      </c>
      <c r="N6" s="4">
        <v>509</v>
      </c>
      <c r="O6" s="4">
        <v>318</v>
      </c>
      <c r="P6" s="4">
        <v>240</v>
      </c>
      <c r="Q6" s="4">
        <v>483</v>
      </c>
      <c r="R6" s="4">
        <v>51</v>
      </c>
      <c r="S6" s="4">
        <v>356</v>
      </c>
      <c r="T6" s="4">
        <v>78</v>
      </c>
      <c r="U6" s="4">
        <v>307</v>
      </c>
      <c r="V6" s="4">
        <v>745</v>
      </c>
      <c r="W6" s="4">
        <v>2495</v>
      </c>
      <c r="X6" s="4">
        <v>10521</v>
      </c>
      <c r="Y6" s="4">
        <v>1698</v>
      </c>
      <c r="Z6" s="4">
        <v>0</v>
      </c>
      <c r="AA6" s="4">
        <v>12</v>
      </c>
      <c r="AB6" s="4">
        <v>609</v>
      </c>
      <c r="AC6" s="4">
        <v>1138</v>
      </c>
      <c r="AD6" s="4">
        <v>0</v>
      </c>
      <c r="AE6" s="4">
        <v>0</v>
      </c>
      <c r="AF6" s="4">
        <v>52</v>
      </c>
      <c r="AG6" s="4">
        <v>2</v>
      </c>
      <c r="AH6" s="4">
        <v>30158</v>
      </c>
      <c r="AI6" s="4">
        <v>0</v>
      </c>
    </row>
    <row r="7" spans="1:35" x14ac:dyDescent="0.35">
      <c r="A7" s="4" t="s">
        <v>75</v>
      </c>
      <c r="B7" s="4">
        <v>128209</v>
      </c>
      <c r="C7" s="4">
        <v>93.2</v>
      </c>
      <c r="D7" s="4">
        <v>76</v>
      </c>
      <c r="E7" s="4">
        <v>2098</v>
      </c>
      <c r="F7" s="4">
        <v>5740</v>
      </c>
      <c r="G7" s="4">
        <v>14373</v>
      </c>
      <c r="H7" s="4">
        <v>50697</v>
      </c>
      <c r="I7" s="4">
        <v>9775</v>
      </c>
      <c r="J7" s="4">
        <v>1339</v>
      </c>
      <c r="K7" s="4">
        <v>2889</v>
      </c>
      <c r="L7" s="4">
        <v>12896</v>
      </c>
      <c r="M7" s="4">
        <v>27463</v>
      </c>
      <c r="N7" s="4">
        <v>487</v>
      </c>
      <c r="O7" s="4">
        <v>249</v>
      </c>
      <c r="P7" s="4">
        <v>203</v>
      </c>
      <c r="Q7" s="4">
        <v>103</v>
      </c>
      <c r="R7" s="4">
        <v>28</v>
      </c>
      <c r="S7" s="4">
        <v>54</v>
      </c>
      <c r="T7" s="4">
        <v>1</v>
      </c>
      <c r="U7" s="4">
        <v>153</v>
      </c>
      <c r="V7" s="4">
        <v>75</v>
      </c>
      <c r="W7" s="4">
        <v>1930</v>
      </c>
      <c r="X7" s="4">
        <v>13114</v>
      </c>
      <c r="Y7" s="4">
        <v>1226</v>
      </c>
      <c r="Z7" s="4">
        <v>74</v>
      </c>
      <c r="AA7" s="4">
        <v>9</v>
      </c>
      <c r="AB7" s="4">
        <v>748</v>
      </c>
      <c r="AC7" s="4">
        <v>1126</v>
      </c>
      <c r="AD7" s="4">
        <v>0</v>
      </c>
      <c r="AE7" s="4">
        <v>0</v>
      </c>
      <c r="AF7" s="4">
        <v>4452</v>
      </c>
      <c r="AG7" s="4">
        <v>205</v>
      </c>
      <c r="AH7" s="4">
        <v>19811</v>
      </c>
      <c r="AI7" s="4">
        <v>4</v>
      </c>
    </row>
    <row r="8" spans="1:35" x14ac:dyDescent="0.35">
      <c r="A8" s="4" t="s">
        <v>76</v>
      </c>
      <c r="B8" s="4">
        <v>101954</v>
      </c>
      <c r="C8" s="4">
        <v>93.13</v>
      </c>
      <c r="D8" s="4">
        <v>69</v>
      </c>
      <c r="E8" s="4">
        <v>1774</v>
      </c>
      <c r="F8" s="4">
        <v>5707</v>
      </c>
      <c r="G8" s="4">
        <v>11047</v>
      </c>
      <c r="H8" s="4">
        <v>37288</v>
      </c>
      <c r="I8" s="4">
        <v>7093</v>
      </c>
      <c r="J8" s="4">
        <v>1017</v>
      </c>
      <c r="K8" s="4">
        <v>2162</v>
      </c>
      <c r="L8" s="4">
        <v>7159</v>
      </c>
      <c r="M8" s="4">
        <v>27993</v>
      </c>
      <c r="N8" s="4">
        <v>355</v>
      </c>
      <c r="O8" s="4">
        <v>205</v>
      </c>
      <c r="P8" s="4">
        <v>154</v>
      </c>
      <c r="Q8" s="4">
        <v>1900</v>
      </c>
      <c r="R8" s="4">
        <v>22</v>
      </c>
      <c r="S8" s="4">
        <v>13</v>
      </c>
      <c r="T8" s="4">
        <v>29</v>
      </c>
      <c r="U8" s="4">
        <v>74</v>
      </c>
      <c r="V8" s="4">
        <v>2728</v>
      </c>
      <c r="W8" s="4">
        <v>78</v>
      </c>
      <c r="X8" s="4">
        <v>6897</v>
      </c>
      <c r="Y8" s="4">
        <v>1034</v>
      </c>
      <c r="Z8" s="4">
        <v>12</v>
      </c>
      <c r="AA8" s="4">
        <v>3</v>
      </c>
      <c r="AB8" s="4">
        <v>553</v>
      </c>
      <c r="AC8" s="4">
        <v>834</v>
      </c>
      <c r="AD8" s="4">
        <v>0</v>
      </c>
      <c r="AE8" s="4">
        <v>1</v>
      </c>
      <c r="AF8" s="4">
        <v>1762</v>
      </c>
      <c r="AG8" s="4">
        <v>162</v>
      </c>
      <c r="AH8" s="4">
        <v>20973</v>
      </c>
      <c r="AI8" s="4">
        <v>2</v>
      </c>
    </row>
    <row r="9" spans="1:35" x14ac:dyDescent="0.35">
      <c r="A9" s="4" t="s">
        <v>77</v>
      </c>
      <c r="B9" s="4">
        <v>129048</v>
      </c>
      <c r="C9" s="4">
        <v>92.87</v>
      </c>
      <c r="D9" s="4">
        <v>70</v>
      </c>
      <c r="E9" s="4">
        <v>1970</v>
      </c>
      <c r="F9" s="4">
        <v>6625</v>
      </c>
      <c r="G9" s="4">
        <v>14556</v>
      </c>
      <c r="H9" s="4">
        <v>49009</v>
      </c>
      <c r="I9" s="4">
        <v>9915</v>
      </c>
      <c r="J9" s="4">
        <v>995</v>
      </c>
      <c r="K9" s="4">
        <v>3014</v>
      </c>
      <c r="L9" s="4">
        <v>6032</v>
      </c>
      <c r="M9" s="4">
        <v>35946</v>
      </c>
      <c r="N9" s="4">
        <v>440</v>
      </c>
      <c r="O9" s="4">
        <v>271</v>
      </c>
      <c r="P9" s="4">
        <v>275</v>
      </c>
      <c r="Q9" s="4">
        <v>2157</v>
      </c>
      <c r="R9" s="4">
        <v>237</v>
      </c>
      <c r="S9" s="4">
        <v>176</v>
      </c>
      <c r="T9" s="4">
        <v>26</v>
      </c>
      <c r="U9" s="4">
        <v>233</v>
      </c>
      <c r="V9" s="4">
        <v>4900</v>
      </c>
      <c r="W9" s="4">
        <v>191</v>
      </c>
      <c r="X9" s="4">
        <v>7824</v>
      </c>
      <c r="Y9" s="4">
        <v>1433</v>
      </c>
      <c r="Z9" s="4">
        <v>0</v>
      </c>
      <c r="AA9" s="4">
        <v>14</v>
      </c>
      <c r="AB9" s="4">
        <v>495</v>
      </c>
      <c r="AC9" s="4">
        <v>1182</v>
      </c>
      <c r="AD9" s="4">
        <v>0</v>
      </c>
      <c r="AE9" s="4">
        <v>0</v>
      </c>
      <c r="AF9" s="4">
        <v>772</v>
      </c>
      <c r="AG9" s="4">
        <v>88</v>
      </c>
      <c r="AH9" s="4">
        <v>27172</v>
      </c>
      <c r="AI9" s="4">
        <v>1</v>
      </c>
    </row>
    <row r="10" spans="1:35" x14ac:dyDescent="0.35">
      <c r="A10" s="4" t="s">
        <v>78</v>
      </c>
      <c r="B10" s="4">
        <v>84929</v>
      </c>
      <c r="C10" s="4">
        <v>93.08</v>
      </c>
      <c r="D10" s="4">
        <v>70</v>
      </c>
      <c r="E10" s="4">
        <v>1266</v>
      </c>
      <c r="F10" s="4">
        <v>4456</v>
      </c>
      <c r="G10" s="4">
        <v>9375</v>
      </c>
      <c r="H10" s="4">
        <v>31571</v>
      </c>
      <c r="I10" s="4">
        <v>6175</v>
      </c>
      <c r="J10" s="4">
        <v>799</v>
      </c>
      <c r="K10" s="4">
        <v>1770</v>
      </c>
      <c r="L10" s="4">
        <v>5337</v>
      </c>
      <c r="M10" s="4">
        <v>23608</v>
      </c>
      <c r="N10" s="4">
        <v>244</v>
      </c>
      <c r="O10" s="4">
        <v>183</v>
      </c>
      <c r="P10" s="4">
        <v>145</v>
      </c>
      <c r="Q10" s="4">
        <v>1215</v>
      </c>
      <c r="R10" s="4">
        <v>18</v>
      </c>
      <c r="S10" s="4">
        <v>35</v>
      </c>
      <c r="T10" s="4">
        <v>9</v>
      </c>
      <c r="U10" s="4">
        <v>1</v>
      </c>
      <c r="V10" s="4">
        <v>2069</v>
      </c>
      <c r="W10" s="4">
        <v>78</v>
      </c>
      <c r="X10" s="4">
        <v>4817</v>
      </c>
      <c r="Y10" s="4">
        <v>831</v>
      </c>
      <c r="Z10" s="4">
        <v>3</v>
      </c>
      <c r="AA10" s="4">
        <v>5</v>
      </c>
      <c r="AB10" s="4">
        <v>352</v>
      </c>
      <c r="AC10" s="4">
        <v>594</v>
      </c>
      <c r="AD10" s="4">
        <v>0</v>
      </c>
      <c r="AE10" s="4">
        <v>0</v>
      </c>
      <c r="AF10" s="4">
        <v>472</v>
      </c>
      <c r="AG10" s="4">
        <v>83</v>
      </c>
      <c r="AH10" s="4">
        <v>17752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77.87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35">
      <c r="A1" s="5" t="s">
        <v>79</v>
      </c>
    </row>
    <row r="2" spans="1:35" ht="15" customHeight="1" x14ac:dyDescent="0.35">
      <c r="A2" s="18" t="s">
        <v>15</v>
      </c>
    </row>
    <row r="3" spans="1:35" s="6" customFormat="1" ht="50.25" customHeight="1" x14ac:dyDescent="0.35">
      <c r="A3" s="7" t="s">
        <v>34</v>
      </c>
      <c r="B3" s="13" t="s">
        <v>35</v>
      </c>
      <c r="C3" s="13" t="s">
        <v>36</v>
      </c>
      <c r="D3" s="13" t="s">
        <v>37</v>
      </c>
      <c r="E3" s="13" t="s">
        <v>39</v>
      </c>
      <c r="F3" s="13" t="s">
        <v>40</v>
      </c>
      <c r="G3" s="13" t="s">
        <v>41</v>
      </c>
      <c r="H3" s="13" t="s">
        <v>42</v>
      </c>
      <c r="I3" s="13" t="s">
        <v>43</v>
      </c>
      <c r="J3" s="13" t="s">
        <v>44</v>
      </c>
      <c r="K3" s="13" t="s">
        <v>45</v>
      </c>
      <c r="L3" s="13" t="s">
        <v>46</v>
      </c>
      <c r="M3" s="13" t="s">
        <v>47</v>
      </c>
      <c r="N3" s="13" t="s">
        <v>48</v>
      </c>
      <c r="O3" s="13" t="s">
        <v>49</v>
      </c>
      <c r="P3" s="13" t="s">
        <v>50</v>
      </c>
      <c r="Q3" s="13" t="s">
        <v>51</v>
      </c>
      <c r="R3" s="13" t="s">
        <v>52</v>
      </c>
      <c r="S3" s="13" t="s">
        <v>53</v>
      </c>
      <c r="T3" s="13" t="s">
        <v>54</v>
      </c>
      <c r="U3" s="13" t="s">
        <v>55</v>
      </c>
      <c r="V3" s="13" t="s">
        <v>56</v>
      </c>
      <c r="W3" s="13" t="s">
        <v>57</v>
      </c>
      <c r="X3" s="13" t="s">
        <v>58</v>
      </c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13" t="s">
        <v>64</v>
      </c>
      <c r="AE3" s="13" t="s">
        <v>65</v>
      </c>
      <c r="AF3" s="13" t="s">
        <v>66</v>
      </c>
      <c r="AG3" s="13" t="s">
        <v>67</v>
      </c>
      <c r="AH3" s="13" t="s">
        <v>68</v>
      </c>
      <c r="AI3" s="13" t="s">
        <v>69</v>
      </c>
    </row>
    <row r="4" spans="1:35" x14ac:dyDescent="0.35">
      <c r="A4" s="4" t="s">
        <v>80</v>
      </c>
      <c r="B4" s="8">
        <v>12354</v>
      </c>
      <c r="C4" s="8">
        <v>92.96</v>
      </c>
      <c r="D4" s="8">
        <v>76</v>
      </c>
      <c r="E4" s="8">
        <v>202</v>
      </c>
      <c r="F4" s="8">
        <v>608</v>
      </c>
      <c r="G4" s="8">
        <v>1413</v>
      </c>
      <c r="H4" s="8">
        <v>4967</v>
      </c>
      <c r="I4" s="8">
        <v>993</v>
      </c>
      <c r="J4" s="8">
        <v>91</v>
      </c>
      <c r="K4" s="8">
        <v>240</v>
      </c>
      <c r="L4" s="8">
        <v>776</v>
      </c>
      <c r="M4" s="8">
        <v>2977</v>
      </c>
      <c r="N4" s="8">
        <v>47</v>
      </c>
      <c r="O4" s="8">
        <v>23</v>
      </c>
      <c r="P4" s="4">
        <v>17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138</v>
      </c>
      <c r="Z4" s="4">
        <v>0</v>
      </c>
      <c r="AA4" s="4">
        <v>1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2094</v>
      </c>
      <c r="AI4" s="4">
        <v>0</v>
      </c>
    </row>
    <row r="5" spans="1:35" x14ac:dyDescent="0.35">
      <c r="A5" s="4" t="s">
        <v>81</v>
      </c>
      <c r="B5" s="8">
        <v>19067</v>
      </c>
      <c r="C5" s="8">
        <v>92.87</v>
      </c>
      <c r="D5" s="8">
        <v>61</v>
      </c>
      <c r="E5" s="8">
        <v>347</v>
      </c>
      <c r="F5" s="8">
        <v>782</v>
      </c>
      <c r="G5" s="8">
        <v>2093</v>
      </c>
      <c r="H5" s="8">
        <v>6574</v>
      </c>
      <c r="I5" s="8">
        <v>1170</v>
      </c>
      <c r="J5" s="8">
        <v>163</v>
      </c>
      <c r="K5" s="8">
        <v>359</v>
      </c>
      <c r="L5" s="8">
        <v>777</v>
      </c>
      <c r="M5" s="8">
        <v>6667</v>
      </c>
      <c r="N5" s="8">
        <v>79</v>
      </c>
      <c r="O5" s="8">
        <v>33</v>
      </c>
      <c r="P5" s="4">
        <v>23</v>
      </c>
      <c r="Q5" s="4">
        <v>0</v>
      </c>
      <c r="R5" s="4">
        <v>3</v>
      </c>
      <c r="S5" s="4">
        <v>0</v>
      </c>
      <c r="T5" s="4">
        <v>3</v>
      </c>
      <c r="U5" s="4">
        <v>0</v>
      </c>
      <c r="V5" s="4">
        <v>0</v>
      </c>
      <c r="W5" s="4">
        <v>649</v>
      </c>
      <c r="X5" s="4">
        <v>1958</v>
      </c>
      <c r="Y5" s="4">
        <v>254</v>
      </c>
      <c r="Z5" s="4">
        <v>0</v>
      </c>
      <c r="AA5" s="4">
        <v>4</v>
      </c>
      <c r="AB5" s="4">
        <v>86</v>
      </c>
      <c r="AC5" s="4">
        <v>142</v>
      </c>
      <c r="AD5" s="4">
        <v>0</v>
      </c>
      <c r="AE5" s="4">
        <v>0</v>
      </c>
      <c r="AF5" s="4">
        <v>0</v>
      </c>
      <c r="AG5" s="4">
        <v>0</v>
      </c>
      <c r="AH5" s="4">
        <v>5187</v>
      </c>
      <c r="AI5" s="4">
        <v>0</v>
      </c>
    </row>
    <row r="6" spans="1:35" x14ac:dyDescent="0.35">
      <c r="A6" s="4" t="s">
        <v>82</v>
      </c>
      <c r="B6" s="8">
        <v>16080</v>
      </c>
      <c r="C6" s="8">
        <v>92.96</v>
      </c>
      <c r="D6" s="8">
        <v>67</v>
      </c>
      <c r="E6" s="8">
        <v>327</v>
      </c>
      <c r="F6" s="8">
        <v>740</v>
      </c>
      <c r="G6" s="8">
        <v>1643</v>
      </c>
      <c r="H6" s="8">
        <v>6074</v>
      </c>
      <c r="I6" s="8">
        <v>1045</v>
      </c>
      <c r="J6" s="8">
        <v>116</v>
      </c>
      <c r="K6" s="8">
        <v>333</v>
      </c>
      <c r="L6" s="8">
        <v>662</v>
      </c>
      <c r="M6" s="8">
        <v>5011</v>
      </c>
      <c r="N6" s="8">
        <v>68</v>
      </c>
      <c r="O6" s="8">
        <v>38</v>
      </c>
      <c r="P6" s="4">
        <v>23</v>
      </c>
      <c r="Q6" s="4">
        <v>0</v>
      </c>
      <c r="R6" s="4">
        <v>0</v>
      </c>
      <c r="S6" s="4">
        <v>2</v>
      </c>
      <c r="T6" s="4">
        <v>0</v>
      </c>
      <c r="U6" s="4">
        <v>1</v>
      </c>
      <c r="V6" s="4">
        <v>0</v>
      </c>
      <c r="W6" s="4">
        <v>168</v>
      </c>
      <c r="X6" s="4">
        <v>1115</v>
      </c>
      <c r="Y6" s="4">
        <v>187</v>
      </c>
      <c r="Z6" s="4">
        <v>0</v>
      </c>
      <c r="AA6" s="4">
        <v>0</v>
      </c>
      <c r="AB6" s="4">
        <v>49</v>
      </c>
      <c r="AC6" s="4">
        <v>113</v>
      </c>
      <c r="AD6" s="4">
        <v>0</v>
      </c>
      <c r="AE6" s="4">
        <v>0</v>
      </c>
      <c r="AF6" s="4">
        <v>0</v>
      </c>
      <c r="AG6" s="4">
        <v>0</v>
      </c>
      <c r="AH6" s="4">
        <v>3723</v>
      </c>
      <c r="AI6" s="4">
        <v>0</v>
      </c>
    </row>
    <row r="7" spans="1:35" x14ac:dyDescent="0.35">
      <c r="A7" s="4" t="s">
        <v>83</v>
      </c>
      <c r="B7" s="8">
        <v>14876</v>
      </c>
      <c r="C7" s="8">
        <v>93.21</v>
      </c>
      <c r="D7" s="8">
        <v>70</v>
      </c>
      <c r="E7" s="8">
        <v>228</v>
      </c>
      <c r="F7" s="8">
        <v>591</v>
      </c>
      <c r="G7" s="8">
        <v>1603</v>
      </c>
      <c r="H7" s="8">
        <v>5759</v>
      </c>
      <c r="I7" s="8">
        <v>1116</v>
      </c>
      <c r="J7" s="8">
        <v>172</v>
      </c>
      <c r="K7" s="8">
        <v>338</v>
      </c>
      <c r="L7" s="8">
        <v>958</v>
      </c>
      <c r="M7" s="8">
        <v>4000</v>
      </c>
      <c r="N7" s="8">
        <v>43</v>
      </c>
      <c r="O7" s="8">
        <v>46</v>
      </c>
      <c r="P7" s="4">
        <v>22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1</v>
      </c>
      <c r="W7" s="4">
        <v>61</v>
      </c>
      <c r="X7" s="4">
        <v>1247</v>
      </c>
      <c r="Y7" s="4">
        <v>154</v>
      </c>
      <c r="Z7" s="4">
        <v>0</v>
      </c>
      <c r="AA7" s="4">
        <v>1</v>
      </c>
      <c r="AB7" s="4">
        <v>93</v>
      </c>
      <c r="AC7" s="4">
        <v>134</v>
      </c>
      <c r="AD7" s="4">
        <v>0</v>
      </c>
      <c r="AE7" s="4">
        <v>0</v>
      </c>
      <c r="AF7" s="4">
        <v>1</v>
      </c>
      <c r="AG7" s="4">
        <v>0</v>
      </c>
      <c r="AH7" s="4">
        <v>3026</v>
      </c>
      <c r="AI7" s="4">
        <v>0</v>
      </c>
    </row>
    <row r="8" spans="1:35" x14ac:dyDescent="0.35">
      <c r="A8" s="4" t="s">
        <v>84</v>
      </c>
      <c r="B8" s="8">
        <v>42016</v>
      </c>
      <c r="C8" s="8">
        <v>92.58</v>
      </c>
      <c r="D8" s="8">
        <v>68</v>
      </c>
      <c r="E8" s="8">
        <v>635</v>
      </c>
      <c r="F8" s="8">
        <v>1827</v>
      </c>
      <c r="G8" s="8">
        <v>4250</v>
      </c>
      <c r="H8" s="8">
        <v>16199</v>
      </c>
      <c r="I8" s="8">
        <v>3119</v>
      </c>
      <c r="J8" s="8">
        <v>374</v>
      </c>
      <c r="K8" s="8">
        <v>945</v>
      </c>
      <c r="L8" s="8">
        <v>2329</v>
      </c>
      <c r="M8" s="8">
        <v>12047</v>
      </c>
      <c r="N8" s="8">
        <v>130</v>
      </c>
      <c r="O8" s="8">
        <v>74</v>
      </c>
      <c r="P8" s="4">
        <v>87</v>
      </c>
      <c r="Q8" s="4">
        <v>130</v>
      </c>
      <c r="R8" s="4">
        <v>0</v>
      </c>
      <c r="S8" s="4">
        <v>18</v>
      </c>
      <c r="T8" s="4">
        <v>47</v>
      </c>
      <c r="U8" s="4">
        <v>102</v>
      </c>
      <c r="V8" s="4">
        <v>672</v>
      </c>
      <c r="W8" s="4">
        <v>0</v>
      </c>
      <c r="X8" s="4">
        <v>1984</v>
      </c>
      <c r="Y8" s="4">
        <v>1373</v>
      </c>
      <c r="Z8" s="4">
        <v>0</v>
      </c>
      <c r="AA8" s="4">
        <v>67</v>
      </c>
      <c r="AB8" s="4">
        <v>203</v>
      </c>
      <c r="AC8" s="4">
        <v>368</v>
      </c>
      <c r="AD8" s="4">
        <v>0</v>
      </c>
      <c r="AE8" s="4">
        <v>0</v>
      </c>
      <c r="AF8" s="4">
        <v>430</v>
      </c>
      <c r="AG8" s="4">
        <v>50</v>
      </c>
      <c r="AH8" s="4">
        <v>9047</v>
      </c>
      <c r="AI8" s="4">
        <v>1</v>
      </c>
    </row>
    <row r="9" spans="1:35" x14ac:dyDescent="0.35">
      <c r="A9" s="4" t="s">
        <v>85</v>
      </c>
      <c r="B9" s="8">
        <v>33656</v>
      </c>
      <c r="C9" s="8">
        <v>92.84</v>
      </c>
      <c r="D9" s="8">
        <v>69</v>
      </c>
      <c r="E9" s="8">
        <v>545</v>
      </c>
      <c r="F9" s="8">
        <v>1485</v>
      </c>
      <c r="G9" s="8">
        <v>3552</v>
      </c>
      <c r="H9" s="8">
        <v>12550</v>
      </c>
      <c r="I9" s="8">
        <v>2376</v>
      </c>
      <c r="J9" s="8">
        <v>287</v>
      </c>
      <c r="K9" s="8">
        <v>739</v>
      </c>
      <c r="L9" s="8">
        <v>1929</v>
      </c>
      <c r="M9" s="8">
        <v>9973</v>
      </c>
      <c r="N9" s="8">
        <v>105</v>
      </c>
      <c r="O9" s="8">
        <v>58</v>
      </c>
      <c r="P9" s="4">
        <v>57</v>
      </c>
      <c r="Q9" s="4">
        <v>70</v>
      </c>
      <c r="R9" s="4">
        <v>20</v>
      </c>
      <c r="S9" s="4">
        <v>0</v>
      </c>
      <c r="T9" s="4">
        <v>0</v>
      </c>
      <c r="U9" s="4">
        <v>0</v>
      </c>
      <c r="V9" s="4">
        <v>682</v>
      </c>
      <c r="W9" s="4">
        <v>22</v>
      </c>
      <c r="X9" s="4">
        <v>2263</v>
      </c>
      <c r="Y9" s="4">
        <v>346</v>
      </c>
      <c r="Z9" s="4">
        <v>0</v>
      </c>
      <c r="AA9" s="4">
        <v>1</v>
      </c>
      <c r="AB9" s="4">
        <v>160</v>
      </c>
      <c r="AC9" s="4">
        <v>273</v>
      </c>
      <c r="AD9" s="4">
        <v>0</v>
      </c>
      <c r="AE9" s="4">
        <v>0</v>
      </c>
      <c r="AF9" s="4">
        <v>794</v>
      </c>
      <c r="AG9" s="4">
        <v>61</v>
      </c>
      <c r="AH9" s="4">
        <v>7450</v>
      </c>
      <c r="AI9" s="4">
        <v>0</v>
      </c>
    </row>
    <row r="10" spans="1:35" x14ac:dyDescent="0.35">
      <c r="A10" s="4" t="s">
        <v>86</v>
      </c>
      <c r="B10" s="8">
        <v>9156</v>
      </c>
      <c r="C10" s="8">
        <v>93.43</v>
      </c>
      <c r="D10" s="8">
        <v>67</v>
      </c>
      <c r="E10" s="8">
        <v>135</v>
      </c>
      <c r="F10" s="8">
        <v>568</v>
      </c>
      <c r="G10" s="8">
        <v>1041</v>
      </c>
      <c r="H10" s="8">
        <v>3118</v>
      </c>
      <c r="I10" s="8">
        <v>563</v>
      </c>
      <c r="J10" s="8">
        <v>90</v>
      </c>
      <c r="K10" s="8">
        <v>161</v>
      </c>
      <c r="L10" s="8">
        <v>600</v>
      </c>
      <c r="M10" s="8">
        <v>2817</v>
      </c>
      <c r="N10" s="8">
        <v>25</v>
      </c>
      <c r="O10" s="8">
        <v>22</v>
      </c>
      <c r="P10" s="4">
        <v>16</v>
      </c>
      <c r="Q10" s="4">
        <v>244</v>
      </c>
      <c r="R10" s="4">
        <v>0</v>
      </c>
      <c r="S10" s="4">
        <v>0</v>
      </c>
      <c r="T10" s="4">
        <v>0</v>
      </c>
      <c r="U10" s="4">
        <v>0</v>
      </c>
      <c r="V10" s="4">
        <v>409</v>
      </c>
      <c r="W10" s="4">
        <v>0</v>
      </c>
      <c r="X10" s="4">
        <v>727</v>
      </c>
      <c r="Y10" s="4">
        <v>65</v>
      </c>
      <c r="Z10" s="4">
        <v>0</v>
      </c>
      <c r="AA10" s="4">
        <v>0</v>
      </c>
      <c r="AB10" s="4">
        <v>49</v>
      </c>
      <c r="AC10" s="4">
        <v>58</v>
      </c>
      <c r="AD10" s="4">
        <v>0</v>
      </c>
      <c r="AE10" s="4">
        <v>0</v>
      </c>
      <c r="AF10" s="4">
        <v>0</v>
      </c>
      <c r="AG10" s="4">
        <v>53</v>
      </c>
      <c r="AH10" s="4">
        <v>2071</v>
      </c>
      <c r="AI10" s="4">
        <v>0</v>
      </c>
    </row>
    <row r="11" spans="1:35" x14ac:dyDescent="0.35">
      <c r="A11" s="4" t="s">
        <v>87</v>
      </c>
      <c r="B11" s="8">
        <v>12124</v>
      </c>
      <c r="C11" s="8">
        <v>92.16</v>
      </c>
      <c r="D11" s="8">
        <v>70</v>
      </c>
      <c r="E11" s="8">
        <v>229</v>
      </c>
      <c r="F11" s="8">
        <v>506</v>
      </c>
      <c r="G11" s="8">
        <v>1388</v>
      </c>
      <c r="H11" s="8">
        <v>4933</v>
      </c>
      <c r="I11" s="8">
        <v>854</v>
      </c>
      <c r="J11" s="8">
        <v>101</v>
      </c>
      <c r="K11" s="8">
        <v>249</v>
      </c>
      <c r="L11" s="8">
        <v>456</v>
      </c>
      <c r="M11" s="8">
        <v>3318</v>
      </c>
      <c r="N11" s="8">
        <v>36</v>
      </c>
      <c r="O11" s="8">
        <v>25</v>
      </c>
      <c r="P11" s="4">
        <v>29</v>
      </c>
      <c r="Q11" s="4">
        <v>0</v>
      </c>
      <c r="R11" s="4">
        <v>5</v>
      </c>
      <c r="S11" s="4">
        <v>10</v>
      </c>
      <c r="T11" s="4">
        <v>18</v>
      </c>
      <c r="U11" s="4">
        <v>8</v>
      </c>
      <c r="V11" s="4">
        <v>0</v>
      </c>
      <c r="W11" s="4">
        <v>306</v>
      </c>
      <c r="X11" s="4">
        <v>946</v>
      </c>
      <c r="Y11" s="4">
        <v>265</v>
      </c>
      <c r="Z11" s="4">
        <v>0</v>
      </c>
      <c r="AA11" s="4">
        <v>0</v>
      </c>
      <c r="AB11" s="4">
        <v>51</v>
      </c>
      <c r="AC11" s="4">
        <v>85</v>
      </c>
      <c r="AD11" s="4">
        <v>0</v>
      </c>
      <c r="AE11" s="4">
        <v>0</v>
      </c>
      <c r="AF11" s="4">
        <v>0</v>
      </c>
      <c r="AG11" s="4">
        <v>0</v>
      </c>
      <c r="AH11" s="4">
        <v>2329</v>
      </c>
      <c r="AI11" s="4">
        <v>0</v>
      </c>
    </row>
    <row r="12" spans="1:35" x14ac:dyDescent="0.35">
      <c r="A12" s="4" t="s">
        <v>88</v>
      </c>
      <c r="B12" s="8">
        <v>15835</v>
      </c>
      <c r="C12" s="8">
        <v>93.37</v>
      </c>
      <c r="D12" s="8">
        <v>75</v>
      </c>
      <c r="E12" s="8">
        <v>246</v>
      </c>
      <c r="F12" s="8">
        <v>960</v>
      </c>
      <c r="G12" s="8">
        <v>1715</v>
      </c>
      <c r="H12" s="8">
        <v>6494</v>
      </c>
      <c r="I12" s="8">
        <v>1285</v>
      </c>
      <c r="J12" s="8">
        <v>134</v>
      </c>
      <c r="K12" s="8">
        <v>368</v>
      </c>
      <c r="L12" s="8">
        <v>964</v>
      </c>
      <c r="M12" s="8">
        <v>3572</v>
      </c>
      <c r="N12" s="8">
        <v>37</v>
      </c>
      <c r="O12" s="8">
        <v>33</v>
      </c>
      <c r="P12" s="4">
        <v>27</v>
      </c>
      <c r="Q12" s="4">
        <v>483</v>
      </c>
      <c r="R12" s="4">
        <v>4</v>
      </c>
      <c r="S12" s="4">
        <v>56</v>
      </c>
      <c r="T12" s="4">
        <v>1</v>
      </c>
      <c r="U12" s="4">
        <v>59</v>
      </c>
      <c r="V12" s="4">
        <v>2</v>
      </c>
      <c r="W12" s="4">
        <v>399</v>
      </c>
      <c r="X12" s="4">
        <v>843</v>
      </c>
      <c r="Y12" s="4">
        <v>146</v>
      </c>
      <c r="Z12" s="4">
        <v>0</v>
      </c>
      <c r="AA12" s="4">
        <v>1</v>
      </c>
      <c r="AB12" s="4">
        <v>71</v>
      </c>
      <c r="AC12" s="4">
        <v>135</v>
      </c>
      <c r="AD12" s="4">
        <v>0</v>
      </c>
      <c r="AE12" s="4">
        <v>0</v>
      </c>
      <c r="AF12" s="4">
        <v>1</v>
      </c>
      <c r="AG12" s="4">
        <v>0</v>
      </c>
      <c r="AH12" s="4">
        <v>2615</v>
      </c>
      <c r="AI12" s="4">
        <v>0</v>
      </c>
    </row>
    <row r="13" spans="1:35" x14ac:dyDescent="0.35">
      <c r="A13" s="4" t="s">
        <v>89</v>
      </c>
      <c r="B13" s="8">
        <v>18491</v>
      </c>
      <c r="C13" s="8">
        <v>92.78</v>
      </c>
      <c r="D13" s="8">
        <v>63</v>
      </c>
      <c r="E13" s="8">
        <v>277</v>
      </c>
      <c r="F13" s="8">
        <v>1009</v>
      </c>
      <c r="G13" s="8">
        <v>1847</v>
      </c>
      <c r="H13" s="8">
        <v>6382</v>
      </c>
      <c r="I13" s="8">
        <v>1179</v>
      </c>
      <c r="J13" s="8">
        <v>163</v>
      </c>
      <c r="K13" s="8">
        <v>391</v>
      </c>
      <c r="L13" s="8">
        <v>1128</v>
      </c>
      <c r="M13" s="8">
        <v>5994</v>
      </c>
      <c r="N13" s="8">
        <v>46</v>
      </c>
      <c r="O13" s="8">
        <v>45</v>
      </c>
      <c r="P13" s="4">
        <v>30</v>
      </c>
      <c r="Q13" s="4">
        <v>379</v>
      </c>
      <c r="R13" s="4">
        <v>0</v>
      </c>
      <c r="S13" s="4">
        <v>7</v>
      </c>
      <c r="T13" s="4">
        <v>0</v>
      </c>
      <c r="U13" s="4">
        <v>1</v>
      </c>
      <c r="V13" s="4">
        <v>714</v>
      </c>
      <c r="W13" s="4">
        <v>7</v>
      </c>
      <c r="X13" s="4">
        <v>946</v>
      </c>
      <c r="Y13" s="4">
        <v>183</v>
      </c>
      <c r="Z13" s="4">
        <v>0</v>
      </c>
      <c r="AA13" s="4">
        <v>1</v>
      </c>
      <c r="AB13" s="4">
        <v>72</v>
      </c>
      <c r="AC13" s="4">
        <v>153</v>
      </c>
      <c r="AD13" s="4">
        <v>0</v>
      </c>
      <c r="AE13" s="4">
        <v>0</v>
      </c>
      <c r="AF13" s="4">
        <v>0</v>
      </c>
      <c r="AG13" s="4">
        <v>0</v>
      </c>
      <c r="AH13" s="4">
        <v>4659</v>
      </c>
      <c r="AI13" s="4">
        <v>0</v>
      </c>
    </row>
    <row r="14" spans="1:35" x14ac:dyDescent="0.35">
      <c r="A14" s="4" t="s">
        <v>90</v>
      </c>
      <c r="B14" s="8">
        <v>11870</v>
      </c>
      <c r="C14" s="8">
        <v>92.97</v>
      </c>
      <c r="D14" s="8">
        <v>72</v>
      </c>
      <c r="E14" s="8">
        <v>189</v>
      </c>
      <c r="F14" s="8">
        <v>752</v>
      </c>
      <c r="G14" s="8">
        <v>1465</v>
      </c>
      <c r="H14" s="8">
        <v>4210</v>
      </c>
      <c r="I14" s="8">
        <v>937</v>
      </c>
      <c r="J14" s="8">
        <v>96</v>
      </c>
      <c r="K14" s="8">
        <v>252</v>
      </c>
      <c r="L14" s="8">
        <v>785</v>
      </c>
      <c r="M14" s="8">
        <v>3107</v>
      </c>
      <c r="N14" s="8">
        <v>35</v>
      </c>
      <c r="O14" s="8">
        <v>23</v>
      </c>
      <c r="P14" s="4">
        <v>19</v>
      </c>
      <c r="Q14" s="4">
        <v>347</v>
      </c>
      <c r="R14" s="4">
        <v>1</v>
      </c>
      <c r="S14" s="4">
        <v>1</v>
      </c>
      <c r="T14" s="4">
        <v>0</v>
      </c>
      <c r="U14" s="4">
        <v>0</v>
      </c>
      <c r="V14" s="4">
        <v>638</v>
      </c>
      <c r="W14" s="4">
        <v>0</v>
      </c>
      <c r="X14" s="4">
        <v>756</v>
      </c>
      <c r="Y14" s="4">
        <v>101</v>
      </c>
      <c r="Z14" s="4">
        <v>0</v>
      </c>
      <c r="AA14" s="4">
        <v>0</v>
      </c>
      <c r="AB14" s="4">
        <v>46</v>
      </c>
      <c r="AC14" s="4">
        <v>96</v>
      </c>
      <c r="AD14" s="4">
        <v>0</v>
      </c>
      <c r="AE14" s="4">
        <v>0</v>
      </c>
      <c r="AF14" s="4">
        <v>343</v>
      </c>
      <c r="AG14" s="4">
        <v>0</v>
      </c>
      <c r="AH14" s="4">
        <v>2371</v>
      </c>
      <c r="AI14" s="4">
        <v>0</v>
      </c>
    </row>
    <row r="15" spans="1:35" x14ac:dyDescent="0.35">
      <c r="A15" s="4" t="s">
        <v>91</v>
      </c>
      <c r="B15" s="8">
        <v>23473</v>
      </c>
      <c r="C15" s="8">
        <v>93.24</v>
      </c>
      <c r="D15" s="8">
        <v>72</v>
      </c>
      <c r="E15" s="8">
        <v>392</v>
      </c>
      <c r="F15" s="8">
        <v>1039</v>
      </c>
      <c r="G15" s="8">
        <v>2383</v>
      </c>
      <c r="H15" s="8">
        <v>9155</v>
      </c>
      <c r="I15" s="8">
        <v>1659</v>
      </c>
      <c r="J15" s="8">
        <v>192</v>
      </c>
      <c r="K15" s="8">
        <v>536</v>
      </c>
      <c r="L15" s="8">
        <v>1174</v>
      </c>
      <c r="M15" s="8">
        <v>6776</v>
      </c>
      <c r="N15" s="8">
        <v>76</v>
      </c>
      <c r="O15" s="8">
        <v>48</v>
      </c>
      <c r="P15" s="4">
        <v>43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52</v>
      </c>
      <c r="W15" s="4">
        <v>0</v>
      </c>
      <c r="X15" s="4">
        <v>1876</v>
      </c>
      <c r="Y15" s="4">
        <v>342</v>
      </c>
      <c r="Z15" s="4">
        <v>0</v>
      </c>
      <c r="AA15" s="4">
        <v>3</v>
      </c>
      <c r="AB15" s="4">
        <v>80</v>
      </c>
      <c r="AC15" s="4">
        <v>188</v>
      </c>
      <c r="AD15" s="4">
        <v>0</v>
      </c>
      <c r="AE15" s="4">
        <v>0</v>
      </c>
      <c r="AF15" s="4">
        <v>152</v>
      </c>
      <c r="AG15" s="4">
        <v>24</v>
      </c>
      <c r="AH15" s="4">
        <v>4977</v>
      </c>
      <c r="AI15" s="4">
        <v>0</v>
      </c>
    </row>
    <row r="16" spans="1:35" x14ac:dyDescent="0.35">
      <c r="A16" s="4" t="s">
        <v>92</v>
      </c>
      <c r="B16" s="8">
        <v>9627</v>
      </c>
      <c r="C16" s="8">
        <v>93.2</v>
      </c>
      <c r="D16" s="8">
        <v>71</v>
      </c>
      <c r="E16" s="8">
        <v>122</v>
      </c>
      <c r="F16" s="8">
        <v>466</v>
      </c>
      <c r="G16" s="8">
        <v>1154</v>
      </c>
      <c r="H16" s="8">
        <v>3821</v>
      </c>
      <c r="I16" s="8">
        <v>765</v>
      </c>
      <c r="J16" s="8">
        <v>88</v>
      </c>
      <c r="K16" s="8">
        <v>223</v>
      </c>
      <c r="L16" s="8">
        <v>423</v>
      </c>
      <c r="M16" s="8">
        <v>2514</v>
      </c>
      <c r="N16" s="8">
        <v>24</v>
      </c>
      <c r="O16" s="8">
        <v>11</v>
      </c>
      <c r="P16" s="4">
        <v>16</v>
      </c>
      <c r="Q16" s="4">
        <v>78</v>
      </c>
      <c r="R16" s="4">
        <v>0</v>
      </c>
      <c r="S16" s="4">
        <v>0</v>
      </c>
      <c r="T16" s="4">
        <v>0</v>
      </c>
      <c r="U16" s="4">
        <v>0</v>
      </c>
      <c r="V16" s="4">
        <v>161</v>
      </c>
      <c r="W16" s="4">
        <v>0</v>
      </c>
      <c r="X16" s="4">
        <v>474</v>
      </c>
      <c r="Y16" s="4">
        <v>127</v>
      </c>
      <c r="Z16" s="4">
        <v>3</v>
      </c>
      <c r="AA16" s="4">
        <v>0</v>
      </c>
      <c r="AB16" s="4">
        <v>41</v>
      </c>
      <c r="AC16" s="4">
        <v>95</v>
      </c>
      <c r="AD16" s="4">
        <v>0</v>
      </c>
      <c r="AE16" s="4">
        <v>0</v>
      </c>
      <c r="AF16" s="4">
        <v>0</v>
      </c>
      <c r="AG16" s="4">
        <v>0</v>
      </c>
      <c r="AH16" s="4">
        <v>1875</v>
      </c>
      <c r="AI16" s="4">
        <v>0</v>
      </c>
    </row>
    <row r="17" spans="1:35" x14ac:dyDescent="0.35">
      <c r="A17" s="4" t="s">
        <v>93</v>
      </c>
      <c r="B17" s="8">
        <v>39910</v>
      </c>
      <c r="C17" s="8">
        <v>92.94</v>
      </c>
      <c r="D17" s="8">
        <v>68</v>
      </c>
      <c r="E17" s="8">
        <v>718</v>
      </c>
      <c r="F17" s="8">
        <v>2648</v>
      </c>
      <c r="G17" s="8">
        <v>4188</v>
      </c>
      <c r="H17" s="8">
        <v>14263</v>
      </c>
      <c r="I17" s="8">
        <v>2789</v>
      </c>
      <c r="J17" s="8">
        <v>418</v>
      </c>
      <c r="K17" s="8">
        <v>842</v>
      </c>
      <c r="L17" s="8">
        <v>2415</v>
      </c>
      <c r="M17" s="8">
        <v>11314</v>
      </c>
      <c r="N17" s="8">
        <v>167</v>
      </c>
      <c r="O17" s="8">
        <v>92</v>
      </c>
      <c r="P17" s="4">
        <v>56</v>
      </c>
      <c r="Q17" s="4">
        <v>1300</v>
      </c>
      <c r="R17" s="4">
        <v>2</v>
      </c>
      <c r="S17" s="4">
        <v>0</v>
      </c>
      <c r="T17" s="4">
        <v>0</v>
      </c>
      <c r="U17" s="4">
        <v>0</v>
      </c>
      <c r="V17" s="4">
        <v>1177</v>
      </c>
      <c r="W17" s="4">
        <v>21</v>
      </c>
      <c r="X17" s="4">
        <v>2791</v>
      </c>
      <c r="Y17" s="4">
        <v>381</v>
      </c>
      <c r="Z17" s="4">
        <v>11</v>
      </c>
      <c r="AA17" s="4">
        <v>1</v>
      </c>
      <c r="AB17" s="4">
        <v>214</v>
      </c>
      <c r="AC17" s="4">
        <v>331</v>
      </c>
      <c r="AD17" s="4">
        <v>0</v>
      </c>
      <c r="AE17" s="4">
        <v>0</v>
      </c>
      <c r="AF17" s="4">
        <v>8</v>
      </c>
      <c r="AG17" s="4">
        <v>53</v>
      </c>
      <c r="AH17" s="4">
        <v>8528</v>
      </c>
      <c r="AI17" s="4">
        <v>2</v>
      </c>
    </row>
    <row r="18" spans="1:35" x14ac:dyDescent="0.35">
      <c r="A18" s="4" t="s">
        <v>94</v>
      </c>
      <c r="B18" s="8">
        <v>36051</v>
      </c>
      <c r="C18" s="8">
        <v>93.27</v>
      </c>
      <c r="D18" s="8">
        <v>69</v>
      </c>
      <c r="E18" s="8">
        <v>550</v>
      </c>
      <c r="F18" s="8">
        <v>2157</v>
      </c>
      <c r="G18" s="8">
        <v>4014</v>
      </c>
      <c r="H18" s="8">
        <v>13456</v>
      </c>
      <c r="I18" s="8">
        <v>2666</v>
      </c>
      <c r="J18" s="8">
        <v>290</v>
      </c>
      <c r="K18" s="8">
        <v>841</v>
      </c>
      <c r="L18" s="8">
        <v>1889</v>
      </c>
      <c r="M18" s="8">
        <v>9902</v>
      </c>
      <c r="N18" s="8">
        <v>143</v>
      </c>
      <c r="O18" s="8">
        <v>67</v>
      </c>
      <c r="P18" s="4">
        <v>76</v>
      </c>
      <c r="Q18" s="4">
        <v>1062</v>
      </c>
      <c r="R18" s="4">
        <v>127</v>
      </c>
      <c r="S18" s="4">
        <v>48</v>
      </c>
      <c r="T18" s="4">
        <v>18</v>
      </c>
      <c r="U18" s="4">
        <v>49</v>
      </c>
      <c r="V18" s="4">
        <v>1199</v>
      </c>
      <c r="W18" s="4">
        <v>114</v>
      </c>
      <c r="X18" s="4">
        <v>2528</v>
      </c>
      <c r="Y18" s="4">
        <v>415</v>
      </c>
      <c r="Z18" s="4">
        <v>0</v>
      </c>
      <c r="AA18" s="4">
        <v>4</v>
      </c>
      <c r="AB18" s="4">
        <v>152</v>
      </c>
      <c r="AC18" s="4">
        <v>382</v>
      </c>
      <c r="AD18" s="4">
        <v>0</v>
      </c>
      <c r="AE18" s="4">
        <v>0</v>
      </c>
      <c r="AF18" s="4">
        <v>696</v>
      </c>
      <c r="AG18" s="4">
        <v>56</v>
      </c>
      <c r="AH18" s="4">
        <v>7631</v>
      </c>
      <c r="AI18" s="4">
        <v>0</v>
      </c>
    </row>
    <row r="19" spans="1:35" x14ac:dyDescent="0.35">
      <c r="A19" s="4" t="s">
        <v>95</v>
      </c>
      <c r="B19" s="8">
        <v>10080</v>
      </c>
      <c r="C19" s="8">
        <v>92.21</v>
      </c>
      <c r="D19" s="8">
        <v>73</v>
      </c>
      <c r="E19" s="8">
        <v>160</v>
      </c>
      <c r="F19" s="8">
        <v>481</v>
      </c>
      <c r="G19" s="8">
        <v>1132</v>
      </c>
      <c r="H19" s="8">
        <v>3876</v>
      </c>
      <c r="I19" s="8">
        <v>805</v>
      </c>
      <c r="J19" s="8">
        <v>99</v>
      </c>
      <c r="K19" s="8">
        <v>232</v>
      </c>
      <c r="L19" s="8">
        <v>556</v>
      </c>
      <c r="M19" s="8">
        <v>2669</v>
      </c>
      <c r="N19" s="8">
        <v>38</v>
      </c>
      <c r="O19" s="8">
        <v>25</v>
      </c>
      <c r="P19" s="4">
        <v>7</v>
      </c>
      <c r="Q19" s="4">
        <v>0</v>
      </c>
      <c r="R19" s="4">
        <v>13</v>
      </c>
      <c r="S19" s="4">
        <v>0</v>
      </c>
      <c r="T19" s="4">
        <v>15</v>
      </c>
      <c r="U19" s="4">
        <v>0</v>
      </c>
      <c r="V19" s="4">
        <v>0</v>
      </c>
      <c r="W19" s="4">
        <v>197</v>
      </c>
      <c r="X19" s="4">
        <v>844</v>
      </c>
      <c r="Y19" s="4">
        <v>79</v>
      </c>
      <c r="Z19" s="4">
        <v>0</v>
      </c>
      <c r="AA19" s="4">
        <v>1</v>
      </c>
      <c r="AB19" s="4">
        <v>51</v>
      </c>
      <c r="AC19" s="4">
        <v>83</v>
      </c>
      <c r="AD19" s="4">
        <v>0</v>
      </c>
      <c r="AE19" s="4">
        <v>0</v>
      </c>
      <c r="AF19" s="4">
        <v>0</v>
      </c>
      <c r="AG19" s="4">
        <v>0</v>
      </c>
      <c r="AH19" s="4">
        <v>1919</v>
      </c>
      <c r="AI19" s="4">
        <v>0</v>
      </c>
    </row>
    <row r="20" spans="1:35" x14ac:dyDescent="0.35">
      <c r="A20" s="4" t="s">
        <v>96</v>
      </c>
      <c r="B20" s="8">
        <v>24593</v>
      </c>
      <c r="C20" s="8">
        <v>92.92</v>
      </c>
      <c r="D20" s="8">
        <v>77</v>
      </c>
      <c r="E20" s="8">
        <v>429</v>
      </c>
      <c r="F20" s="8">
        <v>1122</v>
      </c>
      <c r="G20" s="8">
        <v>2660</v>
      </c>
      <c r="H20" s="8">
        <v>9892</v>
      </c>
      <c r="I20" s="8">
        <v>1837</v>
      </c>
      <c r="J20" s="8">
        <v>253</v>
      </c>
      <c r="K20" s="8">
        <v>546</v>
      </c>
      <c r="L20" s="8">
        <v>2544</v>
      </c>
      <c r="M20" s="8">
        <v>5151</v>
      </c>
      <c r="N20" s="8">
        <v>91</v>
      </c>
      <c r="O20" s="8">
        <v>31</v>
      </c>
      <c r="P20" s="4">
        <v>37</v>
      </c>
      <c r="Q20" s="4">
        <v>0</v>
      </c>
      <c r="R20" s="4">
        <v>0</v>
      </c>
      <c r="S20" s="4">
        <v>51</v>
      </c>
      <c r="T20" s="4">
        <v>0</v>
      </c>
      <c r="U20" s="4">
        <v>46</v>
      </c>
      <c r="V20" s="4">
        <v>0</v>
      </c>
      <c r="W20" s="4">
        <v>0</v>
      </c>
      <c r="X20" s="4">
        <v>1910</v>
      </c>
      <c r="Y20" s="4">
        <v>221</v>
      </c>
      <c r="Z20" s="4">
        <v>5</v>
      </c>
      <c r="AA20" s="4">
        <v>0</v>
      </c>
      <c r="AB20" s="4">
        <v>128</v>
      </c>
      <c r="AC20" s="4">
        <v>212</v>
      </c>
      <c r="AD20" s="4">
        <v>0</v>
      </c>
      <c r="AE20" s="4">
        <v>0</v>
      </c>
      <c r="AF20" s="4">
        <v>985</v>
      </c>
      <c r="AG20" s="4">
        <v>33</v>
      </c>
      <c r="AH20" s="4">
        <v>3544</v>
      </c>
      <c r="AI20" s="4">
        <v>0</v>
      </c>
    </row>
    <row r="21" spans="1:35" x14ac:dyDescent="0.35">
      <c r="A21" s="4" t="s">
        <v>97</v>
      </c>
      <c r="B21" s="8">
        <v>24474</v>
      </c>
      <c r="C21" s="8">
        <v>93.2</v>
      </c>
      <c r="D21" s="8">
        <v>71</v>
      </c>
      <c r="E21" s="8">
        <v>410</v>
      </c>
      <c r="F21" s="8">
        <v>929</v>
      </c>
      <c r="G21" s="8">
        <v>2727</v>
      </c>
      <c r="H21" s="8">
        <v>9651</v>
      </c>
      <c r="I21" s="8">
        <v>1850</v>
      </c>
      <c r="J21" s="8">
        <v>193</v>
      </c>
      <c r="K21" s="8">
        <v>588</v>
      </c>
      <c r="L21" s="8">
        <v>1229</v>
      </c>
      <c r="M21" s="8">
        <v>6718</v>
      </c>
      <c r="N21" s="8">
        <v>70</v>
      </c>
      <c r="O21" s="8">
        <v>50</v>
      </c>
      <c r="P21" s="4">
        <v>59</v>
      </c>
      <c r="Q21" s="4">
        <v>0</v>
      </c>
      <c r="R21" s="4">
        <v>3</v>
      </c>
      <c r="S21" s="4">
        <v>15</v>
      </c>
      <c r="T21" s="4">
        <v>0</v>
      </c>
      <c r="U21" s="4">
        <v>61</v>
      </c>
      <c r="V21" s="4">
        <v>952</v>
      </c>
      <c r="W21" s="4">
        <v>0</v>
      </c>
      <c r="X21" s="4">
        <v>969</v>
      </c>
      <c r="Y21" s="4">
        <v>321</v>
      </c>
      <c r="Z21" s="4">
        <v>0</v>
      </c>
      <c r="AA21" s="4">
        <v>4</v>
      </c>
      <c r="AB21" s="4">
        <v>102</v>
      </c>
      <c r="AC21" s="4">
        <v>212</v>
      </c>
      <c r="AD21" s="4">
        <v>0</v>
      </c>
      <c r="AE21" s="4">
        <v>0</v>
      </c>
      <c r="AF21" s="4">
        <v>2</v>
      </c>
      <c r="AG21" s="4">
        <v>0</v>
      </c>
      <c r="AH21" s="4">
        <v>5081</v>
      </c>
      <c r="AI21" s="4">
        <v>1</v>
      </c>
    </row>
    <row r="22" spans="1:35" x14ac:dyDescent="0.35">
      <c r="A22" s="4" t="s">
        <v>98</v>
      </c>
      <c r="B22" s="8">
        <v>28388</v>
      </c>
      <c r="C22" s="8">
        <v>93.76</v>
      </c>
      <c r="D22" s="8">
        <v>72</v>
      </c>
      <c r="E22" s="8">
        <v>511</v>
      </c>
      <c r="F22" s="8">
        <v>1574</v>
      </c>
      <c r="G22" s="8">
        <v>3307</v>
      </c>
      <c r="H22" s="8">
        <v>10475</v>
      </c>
      <c r="I22" s="8">
        <v>1928</v>
      </c>
      <c r="J22" s="8">
        <v>312</v>
      </c>
      <c r="K22" s="8">
        <v>581</v>
      </c>
      <c r="L22" s="8">
        <v>2815</v>
      </c>
      <c r="M22" s="8">
        <v>6706</v>
      </c>
      <c r="N22" s="8">
        <v>83</v>
      </c>
      <c r="O22" s="8">
        <v>55</v>
      </c>
      <c r="P22" s="4">
        <v>41</v>
      </c>
      <c r="Q22" s="4">
        <v>530</v>
      </c>
      <c r="R22" s="4">
        <v>0</v>
      </c>
      <c r="S22" s="4">
        <v>13</v>
      </c>
      <c r="T22" s="4">
        <v>29</v>
      </c>
      <c r="U22" s="4">
        <v>74</v>
      </c>
      <c r="V22" s="4">
        <v>869</v>
      </c>
      <c r="W22" s="4">
        <v>35</v>
      </c>
      <c r="X22" s="4">
        <v>1843</v>
      </c>
      <c r="Y22" s="4">
        <v>307</v>
      </c>
      <c r="Z22" s="4">
        <v>1</v>
      </c>
      <c r="AA22" s="4">
        <v>1</v>
      </c>
      <c r="AB22" s="4">
        <v>179</v>
      </c>
      <c r="AC22" s="4">
        <v>230</v>
      </c>
      <c r="AD22" s="4">
        <v>0</v>
      </c>
      <c r="AE22" s="4">
        <v>1</v>
      </c>
      <c r="AF22" s="4">
        <v>960</v>
      </c>
      <c r="AG22" s="4">
        <v>48</v>
      </c>
      <c r="AH22" s="4">
        <v>4995</v>
      </c>
      <c r="AI22" s="4">
        <v>0</v>
      </c>
    </row>
    <row r="23" spans="1:35" x14ac:dyDescent="0.35">
      <c r="A23" s="4" t="s">
        <v>99</v>
      </c>
      <c r="B23" s="8">
        <v>15645</v>
      </c>
      <c r="C23" s="8">
        <v>92.84</v>
      </c>
      <c r="D23" s="8">
        <v>72</v>
      </c>
      <c r="E23" s="8">
        <v>244</v>
      </c>
      <c r="F23" s="8">
        <v>711</v>
      </c>
      <c r="G23" s="8">
        <v>2017</v>
      </c>
      <c r="H23" s="8">
        <v>6204</v>
      </c>
      <c r="I23" s="8">
        <v>1165</v>
      </c>
      <c r="J23" s="8">
        <v>118</v>
      </c>
      <c r="K23" s="8">
        <v>351</v>
      </c>
      <c r="L23" s="8">
        <v>632</v>
      </c>
      <c r="M23" s="8">
        <v>4080</v>
      </c>
      <c r="N23" s="8">
        <v>54</v>
      </c>
      <c r="O23" s="8">
        <v>43</v>
      </c>
      <c r="P23" s="4">
        <v>26</v>
      </c>
      <c r="Q23" s="4">
        <v>0</v>
      </c>
      <c r="R23" s="4">
        <v>1</v>
      </c>
      <c r="S23" s="4">
        <v>180</v>
      </c>
      <c r="T23" s="4">
        <v>1</v>
      </c>
      <c r="U23" s="4">
        <v>126</v>
      </c>
      <c r="V23" s="4">
        <v>0</v>
      </c>
      <c r="W23" s="4">
        <v>153</v>
      </c>
      <c r="X23" s="4">
        <v>1152</v>
      </c>
      <c r="Y23" s="4">
        <v>186</v>
      </c>
      <c r="Z23" s="4">
        <v>0</v>
      </c>
      <c r="AA23" s="4">
        <v>1</v>
      </c>
      <c r="AB23" s="4">
        <v>61</v>
      </c>
      <c r="AC23" s="4">
        <v>133</v>
      </c>
      <c r="AD23" s="4">
        <v>0</v>
      </c>
      <c r="AE23" s="4">
        <v>0</v>
      </c>
      <c r="AF23" s="4">
        <v>0</v>
      </c>
      <c r="AG23" s="4">
        <v>0</v>
      </c>
      <c r="AH23" s="4">
        <v>2988</v>
      </c>
      <c r="AI23" s="4">
        <v>0</v>
      </c>
    </row>
    <row r="24" spans="1:35" x14ac:dyDescent="0.35">
      <c r="A24" s="4" t="s">
        <v>100</v>
      </c>
      <c r="B24" s="8">
        <v>9399</v>
      </c>
      <c r="C24" s="8">
        <v>92.59</v>
      </c>
      <c r="D24" s="8">
        <v>76</v>
      </c>
      <c r="E24" s="8">
        <v>155</v>
      </c>
      <c r="F24" s="8">
        <v>430</v>
      </c>
      <c r="G24" s="8">
        <v>1158</v>
      </c>
      <c r="H24" s="8">
        <v>3734</v>
      </c>
      <c r="I24" s="8">
        <v>725</v>
      </c>
      <c r="J24" s="8">
        <v>104</v>
      </c>
      <c r="K24" s="8">
        <v>230</v>
      </c>
      <c r="L24" s="8">
        <v>661</v>
      </c>
      <c r="M24" s="8">
        <v>2140</v>
      </c>
      <c r="N24" s="8">
        <v>29</v>
      </c>
      <c r="O24" s="8">
        <v>18</v>
      </c>
      <c r="P24" s="4">
        <v>15</v>
      </c>
      <c r="Q24" s="4">
        <v>0</v>
      </c>
      <c r="R24" s="4">
        <v>0</v>
      </c>
      <c r="S24" s="4">
        <v>36</v>
      </c>
      <c r="T24" s="4">
        <v>7</v>
      </c>
      <c r="U24" s="4">
        <v>24</v>
      </c>
      <c r="V24" s="4">
        <v>232</v>
      </c>
      <c r="W24" s="4">
        <v>0</v>
      </c>
      <c r="X24" s="4">
        <v>299</v>
      </c>
      <c r="Y24" s="4">
        <v>72</v>
      </c>
      <c r="Z24" s="4">
        <v>0</v>
      </c>
      <c r="AA24" s="4">
        <v>1</v>
      </c>
      <c r="AB24" s="4">
        <v>60</v>
      </c>
      <c r="AC24" s="4">
        <v>72</v>
      </c>
      <c r="AD24" s="4">
        <v>0</v>
      </c>
      <c r="AE24" s="4">
        <v>0</v>
      </c>
      <c r="AF24" s="4">
        <v>0</v>
      </c>
      <c r="AG24" s="4">
        <v>0</v>
      </c>
      <c r="AH24" s="4">
        <v>1491</v>
      </c>
      <c r="AI24" s="4">
        <v>0</v>
      </c>
    </row>
    <row r="25" spans="1:35" x14ac:dyDescent="0.35">
      <c r="A25" s="4" t="s">
        <v>101</v>
      </c>
      <c r="B25" s="8">
        <v>24108</v>
      </c>
      <c r="C25" s="8">
        <v>93.73</v>
      </c>
      <c r="D25" s="8">
        <v>69</v>
      </c>
      <c r="E25" s="8">
        <v>345</v>
      </c>
      <c r="F25" s="8">
        <v>1062</v>
      </c>
      <c r="G25" s="8">
        <v>2412</v>
      </c>
      <c r="H25" s="8">
        <v>9213</v>
      </c>
      <c r="I25" s="8">
        <v>1741</v>
      </c>
      <c r="J25" s="8">
        <v>180</v>
      </c>
      <c r="K25" s="8">
        <v>513</v>
      </c>
      <c r="L25" s="8">
        <v>1616</v>
      </c>
      <c r="M25" s="8">
        <v>6885</v>
      </c>
      <c r="N25" s="8">
        <v>50</v>
      </c>
      <c r="O25" s="8">
        <v>56</v>
      </c>
      <c r="P25" s="4">
        <v>35</v>
      </c>
      <c r="Q25" s="4">
        <v>0</v>
      </c>
      <c r="R25" s="4">
        <v>35</v>
      </c>
      <c r="S25" s="4">
        <v>0</v>
      </c>
      <c r="T25" s="4">
        <v>1</v>
      </c>
      <c r="U25" s="4">
        <v>0</v>
      </c>
      <c r="V25" s="4">
        <v>0</v>
      </c>
      <c r="W25" s="4">
        <v>0</v>
      </c>
      <c r="X25" s="4">
        <v>1492</v>
      </c>
      <c r="Y25" s="4">
        <v>507</v>
      </c>
      <c r="Z25" s="4">
        <v>9</v>
      </c>
      <c r="AA25" s="4">
        <v>2</v>
      </c>
      <c r="AB25" s="4">
        <v>77</v>
      </c>
      <c r="AC25" s="4">
        <v>155</v>
      </c>
      <c r="AD25" s="4">
        <v>0</v>
      </c>
      <c r="AE25" s="4">
        <v>0</v>
      </c>
      <c r="AF25" s="4">
        <v>135</v>
      </c>
      <c r="AG25" s="4">
        <v>84</v>
      </c>
      <c r="AH25" s="4">
        <v>5131</v>
      </c>
      <c r="AI25" s="4">
        <v>0</v>
      </c>
    </row>
    <row r="26" spans="1:35" x14ac:dyDescent="0.35">
      <c r="A26" s="4" t="s">
        <v>102</v>
      </c>
      <c r="B26" s="8">
        <v>51715</v>
      </c>
      <c r="C26" s="8">
        <v>93.42</v>
      </c>
      <c r="D26" s="8">
        <v>75</v>
      </c>
      <c r="E26" s="8">
        <v>794</v>
      </c>
      <c r="F26" s="8">
        <v>2025</v>
      </c>
      <c r="G26" s="8">
        <v>6045</v>
      </c>
      <c r="H26" s="8">
        <v>20758</v>
      </c>
      <c r="I26" s="8">
        <v>4140</v>
      </c>
      <c r="J26" s="8">
        <v>463</v>
      </c>
      <c r="K26" s="8">
        <v>1230</v>
      </c>
      <c r="L26" s="8">
        <v>4629</v>
      </c>
      <c r="M26" s="8">
        <v>11233</v>
      </c>
      <c r="N26" s="8">
        <v>205</v>
      </c>
      <c r="O26" s="8">
        <v>103</v>
      </c>
      <c r="P26" s="4">
        <v>90</v>
      </c>
      <c r="Q26" s="4">
        <v>0</v>
      </c>
      <c r="R26" s="4">
        <v>28</v>
      </c>
      <c r="S26" s="4">
        <v>1</v>
      </c>
      <c r="T26" s="4">
        <v>1</v>
      </c>
      <c r="U26" s="4">
        <v>100</v>
      </c>
      <c r="V26" s="4">
        <v>0</v>
      </c>
      <c r="W26" s="4">
        <v>1059</v>
      </c>
      <c r="X26" s="4">
        <v>6843</v>
      </c>
      <c r="Y26" s="4">
        <v>482</v>
      </c>
      <c r="Z26" s="4">
        <v>69</v>
      </c>
      <c r="AA26" s="4">
        <v>2</v>
      </c>
      <c r="AB26" s="4">
        <v>261</v>
      </c>
      <c r="AC26" s="4">
        <v>482</v>
      </c>
      <c r="AD26" s="4">
        <v>0</v>
      </c>
      <c r="AE26" s="4">
        <v>0</v>
      </c>
      <c r="AF26" s="4">
        <v>1083</v>
      </c>
      <c r="AG26" s="4">
        <v>158</v>
      </c>
      <c r="AH26" s="4">
        <v>8227</v>
      </c>
      <c r="AI26" s="4">
        <v>0</v>
      </c>
    </row>
    <row r="27" spans="1:35" x14ac:dyDescent="0.35">
      <c r="A27" s="4" t="s">
        <v>103</v>
      </c>
      <c r="B27" s="8">
        <v>27899</v>
      </c>
      <c r="C27" s="8">
        <v>92.51</v>
      </c>
      <c r="D27" s="8">
        <v>60</v>
      </c>
      <c r="E27" s="8">
        <v>464</v>
      </c>
      <c r="F27" s="8">
        <v>988</v>
      </c>
      <c r="G27" s="8">
        <v>2449</v>
      </c>
      <c r="H27" s="8">
        <v>8196</v>
      </c>
      <c r="I27" s="8">
        <v>1718</v>
      </c>
      <c r="J27" s="8">
        <v>376</v>
      </c>
      <c r="K27" s="8">
        <v>461</v>
      </c>
      <c r="L27" s="8">
        <v>3087</v>
      </c>
      <c r="M27" s="8">
        <v>9938</v>
      </c>
      <c r="N27" s="8">
        <v>108</v>
      </c>
      <c r="O27" s="8">
        <v>67</v>
      </c>
      <c r="P27" s="4">
        <v>47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481</v>
      </c>
      <c r="W27" s="4">
        <v>32</v>
      </c>
      <c r="X27" s="4">
        <v>1003</v>
      </c>
      <c r="Y27" s="4">
        <v>376</v>
      </c>
      <c r="Z27" s="4">
        <v>0</v>
      </c>
      <c r="AA27" s="4">
        <v>5</v>
      </c>
      <c r="AB27" s="4">
        <v>249</v>
      </c>
      <c r="AC27" s="4">
        <v>192</v>
      </c>
      <c r="AD27" s="4">
        <v>0</v>
      </c>
      <c r="AE27" s="4">
        <v>0</v>
      </c>
      <c r="AF27" s="4">
        <v>1644</v>
      </c>
      <c r="AG27" s="4">
        <v>0</v>
      </c>
      <c r="AH27" s="4">
        <v>8088</v>
      </c>
      <c r="AI27" s="4">
        <v>0</v>
      </c>
    </row>
    <row r="28" spans="1:35" x14ac:dyDescent="0.35">
      <c r="A28" s="4" t="s">
        <v>104</v>
      </c>
      <c r="B28" s="8">
        <v>10580</v>
      </c>
      <c r="C28" s="8">
        <v>92.61</v>
      </c>
      <c r="D28" s="8">
        <v>78</v>
      </c>
      <c r="E28" s="8">
        <v>199</v>
      </c>
      <c r="F28" s="8">
        <v>495</v>
      </c>
      <c r="G28" s="8">
        <v>1338</v>
      </c>
      <c r="H28" s="8">
        <v>4280</v>
      </c>
      <c r="I28" s="8">
        <v>839</v>
      </c>
      <c r="J28" s="8">
        <v>111</v>
      </c>
      <c r="K28" s="8">
        <v>260</v>
      </c>
      <c r="L28" s="8">
        <v>564</v>
      </c>
      <c r="M28" s="8">
        <v>2406</v>
      </c>
      <c r="N28" s="8">
        <v>41</v>
      </c>
      <c r="O28" s="8">
        <v>25</v>
      </c>
      <c r="P28" s="4">
        <v>22</v>
      </c>
      <c r="Q28" s="4">
        <v>0</v>
      </c>
      <c r="R28" s="4">
        <v>3</v>
      </c>
      <c r="S28" s="4">
        <v>38</v>
      </c>
      <c r="T28" s="4">
        <v>2</v>
      </c>
      <c r="U28" s="4">
        <v>77</v>
      </c>
      <c r="V28" s="4">
        <v>0</v>
      </c>
      <c r="W28" s="4">
        <v>162</v>
      </c>
      <c r="X28" s="4">
        <v>569</v>
      </c>
      <c r="Y28" s="4">
        <v>130</v>
      </c>
      <c r="Z28" s="4">
        <v>0</v>
      </c>
      <c r="AA28" s="4">
        <v>2</v>
      </c>
      <c r="AB28" s="4">
        <v>53</v>
      </c>
      <c r="AC28" s="4">
        <v>112</v>
      </c>
      <c r="AD28" s="4">
        <v>0</v>
      </c>
      <c r="AE28" s="4">
        <v>0</v>
      </c>
      <c r="AF28" s="4">
        <v>0</v>
      </c>
      <c r="AG28" s="4">
        <v>0</v>
      </c>
      <c r="AH28" s="4">
        <v>1764</v>
      </c>
      <c r="AI28" s="4">
        <v>0</v>
      </c>
    </row>
    <row r="29" spans="1:35" x14ac:dyDescent="0.35">
      <c r="A29" s="4" t="s">
        <v>105</v>
      </c>
      <c r="B29" s="8">
        <v>15628</v>
      </c>
      <c r="C29" s="8">
        <v>92.46</v>
      </c>
      <c r="D29" s="8">
        <v>73</v>
      </c>
      <c r="E29" s="8">
        <v>300</v>
      </c>
      <c r="F29" s="8">
        <v>732</v>
      </c>
      <c r="G29" s="8">
        <v>1752</v>
      </c>
      <c r="H29" s="8">
        <v>6094</v>
      </c>
      <c r="I29" s="8">
        <v>1106</v>
      </c>
      <c r="J29" s="8">
        <v>151</v>
      </c>
      <c r="K29" s="8">
        <v>326</v>
      </c>
      <c r="L29" s="8">
        <v>958</v>
      </c>
      <c r="M29" s="8">
        <v>4105</v>
      </c>
      <c r="N29" s="8">
        <v>58</v>
      </c>
      <c r="O29" s="8">
        <v>25</v>
      </c>
      <c r="P29" s="4">
        <v>21</v>
      </c>
      <c r="Q29" s="4">
        <v>0</v>
      </c>
      <c r="R29" s="4">
        <v>0</v>
      </c>
      <c r="S29" s="4">
        <v>6</v>
      </c>
      <c r="T29" s="4">
        <v>0</v>
      </c>
      <c r="U29" s="4">
        <v>7</v>
      </c>
      <c r="V29" s="4">
        <v>511</v>
      </c>
      <c r="W29" s="4">
        <v>0</v>
      </c>
      <c r="X29" s="4">
        <v>1088</v>
      </c>
      <c r="Y29" s="4">
        <v>131</v>
      </c>
      <c r="Z29" s="4">
        <v>0</v>
      </c>
      <c r="AA29" s="4">
        <v>1</v>
      </c>
      <c r="AB29" s="4">
        <v>62</v>
      </c>
      <c r="AC29" s="4">
        <v>109</v>
      </c>
      <c r="AD29" s="4">
        <v>0</v>
      </c>
      <c r="AE29" s="4">
        <v>0</v>
      </c>
      <c r="AF29" s="4">
        <v>51</v>
      </c>
      <c r="AG29" s="4">
        <v>2</v>
      </c>
      <c r="AH29" s="4">
        <v>2946</v>
      </c>
      <c r="AI29" s="4">
        <v>0</v>
      </c>
    </row>
    <row r="30" spans="1:35" x14ac:dyDescent="0.35">
      <c r="A30" s="4" t="s">
        <v>106</v>
      </c>
      <c r="B30" s="8">
        <v>6971</v>
      </c>
      <c r="C30" s="8">
        <v>92.16</v>
      </c>
      <c r="D30" s="8">
        <v>74</v>
      </c>
      <c r="E30" s="8">
        <v>128</v>
      </c>
      <c r="F30" s="8">
        <v>308</v>
      </c>
      <c r="G30" s="8">
        <v>739</v>
      </c>
      <c r="H30" s="8">
        <v>2782</v>
      </c>
      <c r="I30" s="8">
        <v>485</v>
      </c>
      <c r="J30" s="8">
        <v>52</v>
      </c>
      <c r="K30" s="8">
        <v>112</v>
      </c>
      <c r="L30" s="8">
        <v>311</v>
      </c>
      <c r="M30" s="8">
        <v>1990</v>
      </c>
      <c r="N30" s="8">
        <v>25</v>
      </c>
      <c r="O30" s="8">
        <v>18</v>
      </c>
      <c r="P30" s="4">
        <v>21</v>
      </c>
      <c r="Q30" s="4">
        <v>0</v>
      </c>
      <c r="R30" s="4">
        <v>6</v>
      </c>
      <c r="S30" s="4">
        <v>2</v>
      </c>
      <c r="T30" s="4">
        <v>30</v>
      </c>
      <c r="U30" s="4">
        <v>2</v>
      </c>
      <c r="V30" s="4">
        <v>0</v>
      </c>
      <c r="W30" s="4">
        <v>140</v>
      </c>
      <c r="X30" s="4">
        <v>528</v>
      </c>
      <c r="Y30" s="4">
        <v>76</v>
      </c>
      <c r="Z30" s="4">
        <v>0</v>
      </c>
      <c r="AA30" s="4">
        <v>1</v>
      </c>
      <c r="AB30" s="4">
        <v>25</v>
      </c>
      <c r="AC30" s="4">
        <v>46</v>
      </c>
      <c r="AD30" s="4">
        <v>0</v>
      </c>
      <c r="AE30" s="4">
        <v>0</v>
      </c>
      <c r="AF30" s="4">
        <v>0</v>
      </c>
      <c r="AG30" s="4">
        <v>0</v>
      </c>
      <c r="AH30" s="4">
        <v>1475</v>
      </c>
      <c r="AI30" s="4">
        <v>0</v>
      </c>
    </row>
    <row r="31" spans="1:35" x14ac:dyDescent="0.35">
      <c r="A31" s="4" t="s">
        <v>107</v>
      </c>
      <c r="B31" s="8">
        <v>8555</v>
      </c>
      <c r="C31" s="8">
        <v>93.31</v>
      </c>
      <c r="D31" s="8">
        <v>70</v>
      </c>
      <c r="E31" s="8">
        <v>113</v>
      </c>
      <c r="F31" s="8">
        <v>462</v>
      </c>
      <c r="G31" s="8">
        <v>852</v>
      </c>
      <c r="H31" s="8">
        <v>3314</v>
      </c>
      <c r="I31" s="8">
        <v>622</v>
      </c>
      <c r="J31" s="8">
        <v>99</v>
      </c>
      <c r="K31" s="8">
        <v>165</v>
      </c>
      <c r="L31" s="8">
        <v>667</v>
      </c>
      <c r="M31" s="8">
        <v>2199</v>
      </c>
      <c r="N31" s="8">
        <v>24</v>
      </c>
      <c r="O31" s="8">
        <v>13</v>
      </c>
      <c r="P31" s="4">
        <v>25</v>
      </c>
      <c r="Q31" s="4">
        <v>167</v>
      </c>
      <c r="R31" s="4">
        <v>17</v>
      </c>
      <c r="S31" s="4">
        <v>27</v>
      </c>
      <c r="T31" s="4">
        <v>9</v>
      </c>
      <c r="U31" s="4">
        <v>0</v>
      </c>
      <c r="V31" s="4">
        <v>146</v>
      </c>
      <c r="W31" s="4">
        <v>10</v>
      </c>
      <c r="X31" s="4">
        <v>667</v>
      </c>
      <c r="Y31" s="4">
        <v>63</v>
      </c>
      <c r="Z31" s="4">
        <v>0</v>
      </c>
      <c r="AA31" s="4">
        <v>2</v>
      </c>
      <c r="AB31" s="4">
        <v>51</v>
      </c>
      <c r="AC31" s="4">
        <v>58</v>
      </c>
      <c r="AD31" s="4">
        <v>0</v>
      </c>
      <c r="AE31" s="4">
        <v>0</v>
      </c>
      <c r="AF31" s="4">
        <v>128</v>
      </c>
      <c r="AG31" s="4">
        <v>30</v>
      </c>
      <c r="AH31" s="4">
        <v>1656</v>
      </c>
      <c r="AI31" s="4">
        <v>0</v>
      </c>
    </row>
    <row r="32" spans="1:35" x14ac:dyDescent="0.35">
      <c r="A32" s="4" t="s">
        <v>108</v>
      </c>
      <c r="B32" s="8">
        <v>24269</v>
      </c>
      <c r="C32" s="8">
        <v>92.33</v>
      </c>
      <c r="D32" s="8">
        <v>60</v>
      </c>
      <c r="E32" s="8">
        <v>334</v>
      </c>
      <c r="F32" s="8">
        <v>875</v>
      </c>
      <c r="G32" s="8">
        <v>2304</v>
      </c>
      <c r="H32" s="8">
        <v>7400</v>
      </c>
      <c r="I32" s="8">
        <v>1565</v>
      </c>
      <c r="J32" s="8">
        <v>272</v>
      </c>
      <c r="K32" s="8">
        <v>421</v>
      </c>
      <c r="L32" s="8">
        <v>2098</v>
      </c>
      <c r="M32" s="8">
        <v>8812</v>
      </c>
      <c r="N32" s="8">
        <v>88</v>
      </c>
      <c r="O32" s="8">
        <v>50</v>
      </c>
      <c r="P32" s="4">
        <v>50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423</v>
      </c>
      <c r="W32" s="4">
        <v>19</v>
      </c>
      <c r="X32" s="4">
        <v>891</v>
      </c>
      <c r="Y32" s="4">
        <v>253</v>
      </c>
      <c r="Z32" s="4">
        <v>0</v>
      </c>
      <c r="AA32" s="4">
        <v>1</v>
      </c>
      <c r="AB32" s="4">
        <v>163</v>
      </c>
      <c r="AC32" s="4">
        <v>178</v>
      </c>
      <c r="AD32" s="4">
        <v>0</v>
      </c>
      <c r="AE32" s="4">
        <v>0</v>
      </c>
      <c r="AF32" s="4">
        <v>1067</v>
      </c>
      <c r="AG32" s="4">
        <v>0</v>
      </c>
      <c r="AH32" s="4">
        <v>6807</v>
      </c>
      <c r="AI32" s="4">
        <v>0</v>
      </c>
    </row>
    <row r="33" spans="1:35" x14ac:dyDescent="0.35">
      <c r="A33" s="4" t="s">
        <v>109</v>
      </c>
      <c r="B33" s="8">
        <v>18144</v>
      </c>
      <c r="C33" s="8">
        <v>91.85</v>
      </c>
      <c r="D33" s="8">
        <v>67</v>
      </c>
      <c r="E33" s="8">
        <v>249</v>
      </c>
      <c r="F33" s="8">
        <v>655</v>
      </c>
      <c r="G33" s="8">
        <v>1927</v>
      </c>
      <c r="H33" s="8">
        <v>5930</v>
      </c>
      <c r="I33" s="8">
        <v>1274</v>
      </c>
      <c r="J33" s="8">
        <v>221</v>
      </c>
      <c r="K33" s="8">
        <v>376</v>
      </c>
      <c r="L33" s="8">
        <v>1677</v>
      </c>
      <c r="M33" s="8">
        <v>5707</v>
      </c>
      <c r="N33" s="8">
        <v>53</v>
      </c>
      <c r="O33" s="8">
        <v>43</v>
      </c>
      <c r="P33" s="4">
        <v>32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464</v>
      </c>
      <c r="W33" s="4">
        <v>8</v>
      </c>
      <c r="X33" s="4">
        <v>1734</v>
      </c>
      <c r="Y33" s="4">
        <v>198</v>
      </c>
      <c r="Z33" s="4">
        <v>0</v>
      </c>
      <c r="AA33" s="4">
        <v>0</v>
      </c>
      <c r="AB33" s="4">
        <v>154</v>
      </c>
      <c r="AC33" s="4">
        <v>183</v>
      </c>
      <c r="AD33" s="4">
        <v>0</v>
      </c>
      <c r="AE33" s="4">
        <v>0</v>
      </c>
      <c r="AF33" s="4">
        <v>817</v>
      </c>
      <c r="AG33" s="4">
        <v>0</v>
      </c>
      <c r="AH33" s="4">
        <v>4444</v>
      </c>
      <c r="AI33" s="4">
        <v>0</v>
      </c>
    </row>
    <row r="34" spans="1:35" x14ac:dyDescent="0.35">
      <c r="A34" s="4" t="s">
        <v>110</v>
      </c>
      <c r="B34" s="8">
        <v>19869</v>
      </c>
      <c r="C34" s="8">
        <v>92.6</v>
      </c>
      <c r="D34" s="8">
        <v>79</v>
      </c>
      <c r="E34" s="8">
        <v>366</v>
      </c>
      <c r="F34" s="8">
        <v>1088</v>
      </c>
      <c r="G34" s="8">
        <v>2093</v>
      </c>
      <c r="H34" s="8">
        <v>7956</v>
      </c>
      <c r="I34" s="8">
        <v>1585</v>
      </c>
      <c r="J34" s="8">
        <v>183</v>
      </c>
      <c r="K34" s="8">
        <v>470</v>
      </c>
      <c r="L34" s="8">
        <v>2043</v>
      </c>
      <c r="M34" s="8">
        <v>3936</v>
      </c>
      <c r="N34" s="8">
        <v>76</v>
      </c>
      <c r="O34" s="8">
        <v>45</v>
      </c>
      <c r="P34" s="4">
        <v>28</v>
      </c>
      <c r="Q34" s="4">
        <v>103</v>
      </c>
      <c r="R34" s="4">
        <v>0</v>
      </c>
      <c r="S34" s="4">
        <v>2</v>
      </c>
      <c r="T34" s="4">
        <v>0</v>
      </c>
      <c r="U34" s="4">
        <v>5</v>
      </c>
      <c r="V34" s="4">
        <v>75</v>
      </c>
      <c r="W34" s="4">
        <v>0</v>
      </c>
      <c r="X34" s="4">
        <v>1689</v>
      </c>
      <c r="Y34" s="4">
        <v>182</v>
      </c>
      <c r="Z34" s="4">
        <v>0</v>
      </c>
      <c r="AA34" s="4">
        <v>0</v>
      </c>
      <c r="AB34" s="4">
        <v>101</v>
      </c>
      <c r="AC34" s="4">
        <v>182</v>
      </c>
      <c r="AD34" s="4">
        <v>0</v>
      </c>
      <c r="AE34" s="4">
        <v>0</v>
      </c>
      <c r="AF34" s="4">
        <v>795</v>
      </c>
      <c r="AG34" s="4">
        <v>14</v>
      </c>
      <c r="AH34" s="4">
        <v>2758</v>
      </c>
      <c r="AI34" s="4">
        <v>0</v>
      </c>
    </row>
    <row r="35" spans="1:35" x14ac:dyDescent="0.35">
      <c r="A35" s="4" t="s">
        <v>111</v>
      </c>
      <c r="B35" s="8">
        <v>15622</v>
      </c>
      <c r="C35" s="8">
        <v>93.8</v>
      </c>
      <c r="D35" s="8">
        <v>69</v>
      </c>
      <c r="E35" s="8">
        <v>297</v>
      </c>
      <c r="F35" s="8">
        <v>704</v>
      </c>
      <c r="G35" s="8">
        <v>1610</v>
      </c>
      <c r="H35" s="8">
        <v>5947</v>
      </c>
      <c r="I35" s="8">
        <v>1090</v>
      </c>
      <c r="J35" s="8">
        <v>104</v>
      </c>
      <c r="K35" s="8">
        <v>319</v>
      </c>
      <c r="L35" s="8">
        <v>720</v>
      </c>
      <c r="M35" s="8">
        <v>4726</v>
      </c>
      <c r="N35" s="8">
        <v>44</v>
      </c>
      <c r="O35" s="8">
        <v>35</v>
      </c>
      <c r="P35" s="4">
        <v>26</v>
      </c>
      <c r="Q35" s="4">
        <v>0</v>
      </c>
      <c r="R35" s="4">
        <v>16</v>
      </c>
      <c r="S35" s="4">
        <v>26</v>
      </c>
      <c r="T35" s="4">
        <v>1</v>
      </c>
      <c r="U35" s="4">
        <v>3</v>
      </c>
      <c r="V35" s="4">
        <v>0</v>
      </c>
      <c r="W35" s="4">
        <v>321</v>
      </c>
      <c r="X35" s="4">
        <v>1179</v>
      </c>
      <c r="Y35" s="4">
        <v>172</v>
      </c>
      <c r="Z35" s="4">
        <v>0</v>
      </c>
      <c r="AA35" s="4">
        <v>0</v>
      </c>
      <c r="AB35" s="4">
        <v>40</v>
      </c>
      <c r="AC35" s="4">
        <v>108</v>
      </c>
      <c r="AD35" s="4">
        <v>0</v>
      </c>
      <c r="AE35" s="4">
        <v>0</v>
      </c>
      <c r="AF35" s="4">
        <v>0</v>
      </c>
      <c r="AG35" s="4">
        <v>0</v>
      </c>
      <c r="AH35" s="4">
        <v>3721</v>
      </c>
      <c r="AI35" s="4">
        <v>0</v>
      </c>
    </row>
    <row r="36" spans="1:35" x14ac:dyDescent="0.35">
      <c r="A36" s="4" t="s">
        <v>112</v>
      </c>
      <c r="B36" s="8">
        <v>36351</v>
      </c>
      <c r="C36" s="8">
        <v>92.36</v>
      </c>
      <c r="D36" s="8">
        <v>69</v>
      </c>
      <c r="E36" s="8">
        <v>522</v>
      </c>
      <c r="F36" s="8">
        <v>1587</v>
      </c>
      <c r="G36" s="8">
        <v>3995</v>
      </c>
      <c r="H36" s="8">
        <v>13433</v>
      </c>
      <c r="I36" s="8">
        <v>2735</v>
      </c>
      <c r="J36" s="8">
        <v>298</v>
      </c>
      <c r="K36" s="8">
        <v>785</v>
      </c>
      <c r="L36" s="8">
        <v>1609</v>
      </c>
      <c r="M36" s="8">
        <v>11092</v>
      </c>
      <c r="N36" s="8">
        <v>133</v>
      </c>
      <c r="O36" s="8">
        <v>88</v>
      </c>
      <c r="P36" s="4">
        <v>74</v>
      </c>
      <c r="Q36" s="4">
        <v>81</v>
      </c>
      <c r="R36" s="4">
        <v>67</v>
      </c>
      <c r="S36" s="4">
        <v>104</v>
      </c>
      <c r="T36" s="4">
        <v>4</v>
      </c>
      <c r="U36" s="4">
        <v>117</v>
      </c>
      <c r="V36" s="4">
        <v>928</v>
      </c>
      <c r="W36" s="4">
        <v>12</v>
      </c>
      <c r="X36" s="4">
        <v>1328</v>
      </c>
      <c r="Y36" s="4">
        <v>292</v>
      </c>
      <c r="Z36" s="4">
        <v>0</v>
      </c>
      <c r="AA36" s="4">
        <v>3</v>
      </c>
      <c r="AB36" s="4">
        <v>137</v>
      </c>
      <c r="AC36" s="4">
        <v>256</v>
      </c>
      <c r="AD36" s="4">
        <v>0</v>
      </c>
      <c r="AE36" s="4">
        <v>0</v>
      </c>
      <c r="AF36" s="4">
        <v>0</v>
      </c>
      <c r="AG36" s="4">
        <v>9</v>
      </c>
      <c r="AH36" s="4">
        <v>8249</v>
      </c>
      <c r="AI36" s="4">
        <v>0</v>
      </c>
    </row>
    <row r="37" spans="1:35" x14ac:dyDescent="0.35">
      <c r="A37" s="4" t="s">
        <v>113</v>
      </c>
      <c r="B37" s="8">
        <v>32172</v>
      </c>
      <c r="C37" s="8">
        <v>92.74</v>
      </c>
      <c r="D37" s="8">
        <v>73</v>
      </c>
      <c r="E37" s="8">
        <v>488</v>
      </c>
      <c r="F37" s="8">
        <v>1952</v>
      </c>
      <c r="G37" s="8">
        <v>3820</v>
      </c>
      <c r="H37" s="8">
        <v>12469</v>
      </c>
      <c r="I37" s="8">
        <v>2664</v>
      </c>
      <c r="J37" s="8">
        <v>214</v>
      </c>
      <c r="K37" s="8">
        <v>800</v>
      </c>
      <c r="L37" s="8">
        <v>1305</v>
      </c>
      <c r="M37" s="8">
        <v>8234</v>
      </c>
      <c r="N37" s="8">
        <v>94</v>
      </c>
      <c r="O37" s="8">
        <v>66</v>
      </c>
      <c r="P37" s="4">
        <v>66</v>
      </c>
      <c r="Q37" s="4">
        <v>1014</v>
      </c>
      <c r="R37" s="4">
        <v>40</v>
      </c>
      <c r="S37" s="4">
        <v>9</v>
      </c>
      <c r="T37" s="4">
        <v>4</v>
      </c>
      <c r="U37" s="4">
        <v>6</v>
      </c>
      <c r="V37" s="4">
        <v>1821</v>
      </c>
      <c r="W37" s="4">
        <v>65</v>
      </c>
      <c r="X37" s="4">
        <v>2999</v>
      </c>
      <c r="Y37" s="4">
        <v>405</v>
      </c>
      <c r="Z37" s="4">
        <v>0</v>
      </c>
      <c r="AA37" s="4">
        <v>3</v>
      </c>
      <c r="AB37" s="4">
        <v>104</v>
      </c>
      <c r="AC37" s="4">
        <v>332</v>
      </c>
      <c r="AD37" s="4">
        <v>0</v>
      </c>
      <c r="AE37" s="4">
        <v>0</v>
      </c>
      <c r="AF37" s="4">
        <v>74</v>
      </c>
      <c r="AG37" s="4">
        <v>23</v>
      </c>
      <c r="AH37" s="4">
        <v>6211</v>
      </c>
      <c r="AI37" s="4">
        <v>0</v>
      </c>
    </row>
    <row r="38" spans="1:35" x14ac:dyDescent="0.35">
      <c r="A38" s="4" t="s">
        <v>114</v>
      </c>
      <c r="B38" s="8">
        <v>40893</v>
      </c>
      <c r="C38" s="8">
        <v>92.46</v>
      </c>
      <c r="D38" s="8">
        <v>57</v>
      </c>
      <c r="E38" s="8">
        <v>654</v>
      </c>
      <c r="F38" s="8">
        <v>1479</v>
      </c>
      <c r="G38" s="8">
        <v>3781</v>
      </c>
      <c r="H38" s="8">
        <v>11632</v>
      </c>
      <c r="I38" s="8">
        <v>2391</v>
      </c>
      <c r="J38" s="8">
        <v>456</v>
      </c>
      <c r="K38" s="8">
        <v>643</v>
      </c>
      <c r="L38" s="8">
        <v>3482</v>
      </c>
      <c r="M38" s="8">
        <v>16126</v>
      </c>
      <c r="N38" s="8">
        <v>125</v>
      </c>
      <c r="O38" s="8">
        <v>76</v>
      </c>
      <c r="P38" s="4">
        <v>48</v>
      </c>
      <c r="Q38" s="4">
        <v>0</v>
      </c>
      <c r="R38" s="4">
        <v>0</v>
      </c>
      <c r="S38" s="4">
        <v>10</v>
      </c>
      <c r="T38" s="4">
        <v>0</v>
      </c>
      <c r="U38" s="4">
        <v>17</v>
      </c>
      <c r="V38" s="4">
        <v>1136</v>
      </c>
      <c r="W38" s="4">
        <v>39</v>
      </c>
      <c r="X38" s="4">
        <v>2450</v>
      </c>
      <c r="Y38" s="4">
        <v>413</v>
      </c>
      <c r="Z38" s="4">
        <v>0</v>
      </c>
      <c r="AA38" s="4">
        <v>6</v>
      </c>
      <c r="AB38" s="4">
        <v>318</v>
      </c>
      <c r="AC38" s="4">
        <v>317</v>
      </c>
      <c r="AD38" s="4">
        <v>0</v>
      </c>
      <c r="AE38" s="4">
        <v>0</v>
      </c>
      <c r="AF38" s="4">
        <v>1838</v>
      </c>
      <c r="AG38" s="4">
        <v>68</v>
      </c>
      <c r="AH38" s="4">
        <v>12960</v>
      </c>
      <c r="AI38" s="4">
        <v>0</v>
      </c>
    </row>
    <row r="39" spans="1:35" x14ac:dyDescent="0.35">
      <c r="A39" s="4" t="s">
        <v>115</v>
      </c>
      <c r="B39" s="8">
        <v>32032</v>
      </c>
      <c r="C39" s="8">
        <v>93.41</v>
      </c>
      <c r="D39" s="8">
        <v>74</v>
      </c>
      <c r="E39" s="8">
        <v>509</v>
      </c>
      <c r="F39" s="8">
        <v>1505</v>
      </c>
      <c r="G39" s="8">
        <v>3575</v>
      </c>
      <c r="H39" s="8">
        <v>12091</v>
      </c>
      <c r="I39" s="8">
        <v>2213</v>
      </c>
      <c r="J39" s="8">
        <v>440</v>
      </c>
      <c r="K39" s="8">
        <v>643</v>
      </c>
      <c r="L39" s="8">
        <v>3680</v>
      </c>
      <c r="M39" s="8">
        <v>7143</v>
      </c>
      <c r="N39" s="8">
        <v>115</v>
      </c>
      <c r="O39" s="8">
        <v>70</v>
      </c>
      <c r="P39" s="4">
        <v>48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0</v>
      </c>
      <c r="W39" s="4">
        <v>871</v>
      </c>
      <c r="X39" s="4">
        <v>2672</v>
      </c>
      <c r="Y39" s="4">
        <v>341</v>
      </c>
      <c r="Z39" s="4">
        <v>0</v>
      </c>
      <c r="AA39" s="4">
        <v>7</v>
      </c>
      <c r="AB39" s="4">
        <v>258</v>
      </c>
      <c r="AC39" s="4">
        <v>250</v>
      </c>
      <c r="AD39" s="4">
        <v>0</v>
      </c>
      <c r="AE39" s="4">
        <v>0</v>
      </c>
      <c r="AF39" s="4">
        <v>1589</v>
      </c>
      <c r="AG39" s="4">
        <v>0</v>
      </c>
      <c r="AH39" s="4">
        <v>5282</v>
      </c>
      <c r="AI39" s="4">
        <v>4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6d49cde7ef0ded18e45be6f3146c61d1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8f8afecf7d3a440bc663a503f73b8136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FA6327-27B6-4E7A-9060-2B92CFA3B1B0}">
  <ds:schemaRefs>
    <ds:schemaRef ds:uri="http://schemas.microsoft.com/office/infopath/2007/PartnerControls"/>
    <ds:schemaRef ds:uri="http://purl.org/dc/elements/1.1/"/>
    <ds:schemaRef ds:uri="707aea28-0573-422d-9ae7-7fd6b5cad7c6"/>
    <ds:schemaRef ds:uri="http://purl.org/dc/dcmitype/"/>
    <ds:schemaRef ds:uri="4298033b-fe82-4312-971c-fa71abca543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F8BBCB-1B46-4470-95E9-D8C87713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GADD, Daniel (NHS ENGLAND)</cp:lastModifiedBy>
  <cp:revision/>
  <dcterms:created xsi:type="dcterms:W3CDTF">2023-03-28T10:36:50Z</dcterms:created>
  <dcterms:modified xsi:type="dcterms:W3CDTF">2026-06-04T13:44:52Z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