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Publication/2026-27/C 11 Jun/Web Files/"/>
    </mc:Choice>
  </mc:AlternateContent>
  <xr:revisionPtr revIDLastSave="2" documentId="8_{4E174E44-558F-4A26-9E2C-C92A279BFB22}" xr6:coauthVersionLast="47" xr6:coauthVersionMax="47" xr10:uidLastSave="{C7C6026F-DA5B-41B8-8C7E-A7481B16FC24}"/>
  <bookViews>
    <workbookView xWindow="-110" yWindow="-110" windowWidth="22780" windowHeight="14540" tabRatio="846" xr2:uid="{00000000-000D-0000-FFFF-FFFF00000000}"/>
  </bookViews>
  <sheets>
    <sheet name="Introduction" sheetId="38" r:id="rId1"/>
    <sheet name="Response times" sheetId="39" r:id="rId2"/>
    <sheet name="Incidents" sheetId="41" r:id="rId3"/>
    <sheet name="Calls" sheetId="43" r:id="rId4"/>
    <sheet name="Handovers" sheetId="48" r:id="rId5"/>
    <sheet name="Validation" sheetId="46" r:id="rId6"/>
    <sheet name="Resources" sheetId="45" r:id="rId7"/>
    <sheet name="NoC, CPR" sheetId="44" r:id="rId8"/>
    <sheet name="HCP, IFT" sheetId="40" r:id="rId9"/>
    <sheet name="Section 136" sheetId="42" r:id="rId10"/>
    <sheet name="ICB lookup" sheetId="47" r:id="rId11"/>
  </sheets>
  <externalReferences>
    <externalReference r:id="rId12"/>
    <externalReference r:id="rId13"/>
  </externalReferences>
  <definedNames>
    <definedName name="Area_Code">[1]Raw!$EB$16:$EB$26</definedName>
    <definedName name="ConeM">OFFSET(#REF!,0,0,COUNTA(#REF!),14)</definedName>
    <definedName name="Dropdown_Geography">[1]Raw!$EA$6:$EA$26</definedName>
    <definedName name="Recover">[2]Macro1!$A$45</definedName>
    <definedName name="Reg_Code">#REF!</definedName>
    <definedName name="TableName">"Dummy"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<sst xmlns="http://schemas.openxmlformats.org/spreadsheetml/2006/main" count="1184" uniqueCount="451">
  <si>
    <t>About the Ambulance Quality Indicators (AQI)</t>
  </si>
  <si>
    <t>www.england.nhs.uk/statistics/statistical-work-areas/ambulance-quality-indicators</t>
  </si>
  <si>
    <t>which also holds the specification for each data item, and other supporting material.</t>
  </si>
  <si>
    <t>Source</t>
  </si>
  <si>
    <t>Contents of this Systems Indicators spreadsheet:</t>
  </si>
  <si>
    <t>Response times</t>
  </si>
  <si>
    <t>Resources</t>
  </si>
  <si>
    <t>Section 136</t>
  </si>
  <si>
    <t>Incidents</t>
  </si>
  <si>
    <t>NoC, CPR</t>
  </si>
  <si>
    <t>Calls</t>
  </si>
  <si>
    <t>HCP, IFT</t>
  </si>
  <si>
    <t>Median</t>
  </si>
  <si>
    <t>A median call answer time of 7 seconds means that half the calls were</t>
  </si>
  <si>
    <t>answered in less than 7 seconds. The median is identical to the 50th centile.</t>
  </si>
  <si>
    <t>Centile</t>
  </si>
  <si>
    <t>A 90th centile incident response time of 13 minutes means that 9 out of 10</t>
  </si>
  <si>
    <t>incidents were responded to in less than 13 minutes.</t>
  </si>
  <si>
    <t>Centiles for England are the means of trusts' monthly centiles, weighted by</t>
  </si>
  <si>
    <t>their counts of incidents/calls.</t>
  </si>
  <si>
    <t>Published</t>
  </si>
  <si>
    <t>Response Times</t>
  </si>
  <si>
    <r>
      <t>Ambulance Quality Indicators: Systems Indicators</t>
    </r>
    <r>
      <rPr>
        <b/>
        <vertAlign val="superscript"/>
        <sz val="12"/>
        <rFont val="Arial"/>
        <family val="2"/>
      </rPr>
      <t>1</t>
    </r>
  </si>
  <si>
    <t>Code</t>
  </si>
  <si>
    <t>Count of Incidents</t>
  </si>
  <si>
    <t>Total (hours)</t>
  </si>
  <si>
    <t>Mean (hour: min:sec)</t>
  </si>
  <si>
    <t>90th centile (hour:min:sec)</t>
  </si>
  <si>
    <t>Category 1</t>
  </si>
  <si>
    <t>A8</t>
  </si>
  <si>
    <t>A24</t>
  </si>
  <si>
    <t>A25</t>
  </si>
  <si>
    <t>A26</t>
  </si>
  <si>
    <t>England</t>
  </si>
  <si>
    <t>RX9</t>
  </si>
  <si>
    <t>East Midlands</t>
  </si>
  <si>
    <t>RYC</t>
  </si>
  <si>
    <t>East of England</t>
  </si>
  <si>
    <t>R1F</t>
  </si>
  <si>
    <t>Isle of Wight</t>
  </si>
  <si>
    <t>RRU</t>
  </si>
  <si>
    <t>London</t>
  </si>
  <si>
    <t>RX6</t>
  </si>
  <si>
    <t>North East</t>
  </si>
  <si>
    <t>RX7</t>
  </si>
  <si>
    <t>North West</t>
  </si>
  <si>
    <t>RYE</t>
  </si>
  <si>
    <t>South Central</t>
  </si>
  <si>
    <t>RYD</t>
  </si>
  <si>
    <t>South East Coast</t>
  </si>
  <si>
    <t>RYF</t>
  </si>
  <si>
    <t>South Western</t>
  </si>
  <si>
    <t>RYA</t>
  </si>
  <si>
    <t>West Midlands</t>
  </si>
  <si>
    <t>RX8</t>
  </si>
  <si>
    <t>Yorkshire</t>
  </si>
  <si>
    <t>Category 1T</t>
  </si>
  <si>
    <t>A9</t>
  </si>
  <si>
    <t>A27</t>
  </si>
  <si>
    <t>A28</t>
  </si>
  <si>
    <t>A29</t>
  </si>
  <si>
    <t>Category 2</t>
  </si>
  <si>
    <t>A10</t>
  </si>
  <si>
    <t>A30</t>
  </si>
  <si>
    <t>A31</t>
  </si>
  <si>
    <t>A32</t>
  </si>
  <si>
    <t>A11</t>
  </si>
  <si>
    <t>A33</t>
  </si>
  <si>
    <t>A34</t>
  </si>
  <si>
    <t>A35</t>
  </si>
  <si>
    <t>Category 4</t>
  </si>
  <si>
    <t>A12</t>
  </si>
  <si>
    <t>A36</t>
  </si>
  <si>
    <t>A37</t>
  </si>
  <si>
    <t>A38</t>
  </si>
  <si>
    <t>A113</t>
  </si>
  <si>
    <t>-</t>
  </si>
  <si>
    <t>denotes not available.</t>
  </si>
  <si>
    <t>Introduction</t>
  </si>
  <si>
    <t>See the Introduction tab for source, contacts, and notes on centiles.</t>
  </si>
  <si>
    <t>A17</t>
  </si>
  <si>
    <t>A21</t>
  </si>
  <si>
    <t>A22</t>
  </si>
  <si>
    <t>A18</t>
  </si>
  <si>
    <t>A19</t>
  </si>
  <si>
    <t>All incidents</t>
  </si>
  <si>
    <t>Incidents with face to face response</t>
  </si>
  <si>
    <t>Hear &amp; Treat</t>
  </si>
  <si>
    <t>See &amp; Treat</t>
  </si>
  <si>
    <t>Convey to ED</t>
  </si>
  <si>
    <t>A7</t>
  </si>
  <si>
    <t>A53</t>
  </si>
  <si>
    <t>A54</t>
  </si>
  <si>
    <t>A55</t>
  </si>
  <si>
    <t>A56</t>
  </si>
  <si>
    <t>A17 / A7</t>
  </si>
  <si>
    <t>A55 / A7</t>
  </si>
  <si>
    <t>A54 / A7</t>
  </si>
  <si>
    <t>A53 / A7</t>
  </si>
  <si>
    <t>See the Introduction tab for source and contacts.</t>
  </si>
  <si>
    <t>Call answer times (seconds)</t>
  </si>
  <si>
    <t>Calls answered</t>
  </si>
  <si>
    <t>Total</t>
  </si>
  <si>
    <t>Mean</t>
  </si>
  <si>
    <t>90th centile</t>
  </si>
  <si>
    <t>95th centile</t>
  </si>
  <si>
    <t>99th centile</t>
  </si>
  <si>
    <t>A0</t>
  </si>
  <si>
    <t>A1</t>
  </si>
  <si>
    <t>A2</t>
  </si>
  <si>
    <t>A3</t>
  </si>
  <si>
    <t>A4</t>
  </si>
  <si>
    <t>A114</t>
  </si>
  <si>
    <t>A5</t>
  </si>
  <si>
    <t>A6</t>
  </si>
  <si>
    <t>Count of incidents</t>
  </si>
  <si>
    <t>Resources allocated</t>
  </si>
  <si>
    <t>Mean resources allocated</t>
  </si>
  <si>
    <t>Resources arriving</t>
  </si>
  <si>
    <t>Mean resources arriving</t>
  </si>
  <si>
    <t>C1</t>
  </si>
  <si>
    <t>A39</t>
  </si>
  <si>
    <t>A39 / A8</t>
  </si>
  <si>
    <t>A40</t>
  </si>
  <si>
    <t>A40 / A8</t>
  </si>
  <si>
    <t>C1T</t>
  </si>
  <si>
    <t>A41</t>
  </si>
  <si>
    <t>A41 / A9</t>
  </si>
  <si>
    <t>A42</t>
  </si>
  <si>
    <t>A42 / A9</t>
  </si>
  <si>
    <t>C2</t>
  </si>
  <si>
    <t>A43</t>
  </si>
  <si>
    <t>A43 / A10</t>
  </si>
  <si>
    <t>A44</t>
  </si>
  <si>
    <t>A44 / A10</t>
  </si>
  <si>
    <t>A45</t>
  </si>
  <si>
    <t>A45 / A11</t>
  </si>
  <si>
    <t>A46</t>
  </si>
  <si>
    <t>A46 / A11</t>
  </si>
  <si>
    <t>C4</t>
  </si>
  <si>
    <t>A47</t>
  </si>
  <si>
    <t>A47 / A12</t>
  </si>
  <si>
    <t>A48</t>
  </si>
  <si>
    <t>A48 / A12</t>
  </si>
  <si>
    <t>PTQ, CPR</t>
  </si>
  <si>
    <t>C1 identified by Nature of Call (NoC) or pre-triage questions (PTQ)</t>
  </si>
  <si>
    <t>Time to identify</t>
  </si>
  <si>
    <t>C1 incident</t>
  </si>
  <si>
    <t>identified</t>
  </si>
  <si>
    <t>Mean (min:sec)</t>
  </si>
  <si>
    <t>90th centile (min:sec)</t>
  </si>
  <si>
    <t>A13</t>
  </si>
  <si>
    <t>A14</t>
  </si>
  <si>
    <t>A15</t>
  </si>
  <si>
    <t>A16</t>
  </si>
  <si>
    <t>A111</t>
  </si>
  <si>
    <t>(A8-A111)</t>
  </si>
  <si>
    <t>Time until CPR started</t>
  </si>
  <si>
    <t>A49</t>
  </si>
  <si>
    <t>A50</t>
  </si>
  <si>
    <t>A51</t>
  </si>
  <si>
    <t>A52</t>
  </si>
  <si>
    <t xml:space="preserve">For SECAmb, a change in operational practice on 21 May 2020 has </t>
  </si>
  <si>
    <t>reduced the identification of bystander CPR start times.</t>
  </si>
  <si>
    <t>IFT, HCP responses</t>
  </si>
  <si>
    <t>IFT: Inter-Facility Transfer</t>
  </si>
  <si>
    <t>HCP: Response to Healthcare Professional</t>
  </si>
  <si>
    <t>HCP C1</t>
  </si>
  <si>
    <t>A74</t>
  </si>
  <si>
    <t>A82</t>
  </si>
  <si>
    <t>A83</t>
  </si>
  <si>
    <t>A84</t>
  </si>
  <si>
    <t>HCP C2</t>
  </si>
  <si>
    <t>A75</t>
  </si>
  <si>
    <t>A85</t>
  </si>
  <si>
    <t>A86</t>
  </si>
  <si>
    <t>A87</t>
  </si>
  <si>
    <t>IFT C1</t>
  </si>
  <si>
    <t>IFT C2</t>
  </si>
  <si>
    <t>A78</t>
  </si>
  <si>
    <t>A94</t>
  </si>
  <si>
    <t>A95</t>
  </si>
  <si>
    <t>A96</t>
  </si>
  <si>
    <t>A79</t>
  </si>
  <si>
    <t>A97</t>
  </si>
  <si>
    <t>A98</t>
  </si>
  <si>
    <t>A99</t>
  </si>
  <si>
    <t>A115</t>
  </si>
  <si>
    <t>A116</t>
  </si>
  <si>
    <t>A117</t>
  </si>
  <si>
    <t>A118</t>
  </si>
  <si>
    <t>A119</t>
  </si>
  <si>
    <t>A120</t>
  </si>
  <si>
    <t>A121</t>
  </si>
  <si>
    <t>A122</t>
  </si>
  <si>
    <t>HCP Level 3</t>
  </si>
  <si>
    <t>HCP Level 4</t>
  </si>
  <si>
    <t>A76</t>
  </si>
  <si>
    <t>A88</t>
  </si>
  <si>
    <t>A89</t>
  </si>
  <si>
    <t>A90</t>
  </si>
  <si>
    <t>A77</t>
  </si>
  <si>
    <t>A91</t>
  </si>
  <si>
    <t>A92</t>
  </si>
  <si>
    <t>A93</t>
  </si>
  <si>
    <t>IFT Level 3</t>
  </si>
  <si>
    <t>IFT Level 4</t>
  </si>
  <si>
    <t>A80</t>
  </si>
  <si>
    <t>A100</t>
  </si>
  <si>
    <t>A101</t>
  </si>
  <si>
    <t>A102</t>
  </si>
  <si>
    <t>A81</t>
  </si>
  <si>
    <t>A103</t>
  </si>
  <si>
    <t>A104</t>
  </si>
  <si>
    <t>A105</t>
  </si>
  <si>
    <t>Section 136 response times</t>
  </si>
  <si>
    <t>A106</t>
  </si>
  <si>
    <t>A110</t>
  </si>
  <si>
    <t>A110 / A106</t>
  </si>
  <si>
    <t>A107</t>
  </si>
  <si>
    <t>A108</t>
  </si>
  <si>
    <t>A109</t>
  </si>
  <si>
    <t>Face to face incidents with no conveyance</t>
  </si>
  <si>
    <t>Conveyed Incidents</t>
  </si>
  <si>
    <t>Validation and assessment</t>
  </si>
  <si>
    <t>Time to assessment</t>
  </si>
  <si>
    <r>
      <t xml:space="preserve">90th centile (hour: min:sec) </t>
    </r>
    <r>
      <rPr>
        <vertAlign val="superscript"/>
        <sz val="10"/>
        <rFont val="Arial"/>
        <family val="2"/>
      </rPr>
      <t>1</t>
    </r>
  </si>
  <si>
    <t>A128</t>
  </si>
  <si>
    <t>A129</t>
  </si>
  <si>
    <t>A130</t>
  </si>
  <si>
    <t>A131</t>
  </si>
  <si>
    <t>Incidents with clinical validation</t>
  </si>
  <si>
    <t>Time to validation</t>
  </si>
  <si>
    <t>Incidents validated</t>
  </si>
  <si>
    <t>A132</t>
  </si>
  <si>
    <t>A133</t>
  </si>
  <si>
    <t>A134</t>
  </si>
  <si>
    <t>A135</t>
  </si>
  <si>
    <t>Outcomes</t>
  </si>
  <si>
    <t>Incident closed</t>
  </si>
  <si>
    <t>Incident referred</t>
  </si>
  <si>
    <t>Category lowered / unchanged</t>
  </si>
  <si>
    <t>Category upgraded</t>
  </si>
  <si>
    <t>A136</t>
  </si>
  <si>
    <t>A137</t>
  </si>
  <si>
    <t>A138</t>
  </si>
  <si>
    <t>A139</t>
  </si>
  <si>
    <t>Denominator:</t>
  </si>
  <si>
    <t>Clinical validation</t>
  </si>
  <si>
    <t>Clinical validation outcomes</t>
  </si>
  <si>
    <t>A124</t>
  </si>
  <si>
    <t>A125</t>
  </si>
  <si>
    <t>C5 defaults</t>
  </si>
  <si>
    <t xml:space="preserve">to C3 for a </t>
  </si>
  <si>
    <t>response</t>
  </si>
  <si>
    <t>A126</t>
  </si>
  <si>
    <t>A127</t>
  </si>
  <si>
    <r>
      <t xml:space="preserve">C3 </t>
    </r>
    <r>
      <rPr>
        <b/>
        <vertAlign val="superscript"/>
        <sz val="10"/>
        <rFont val="Arial"/>
        <family val="2"/>
      </rPr>
      <t>2</t>
    </r>
  </si>
  <si>
    <r>
      <t xml:space="preserve">on scene </t>
    </r>
    <r>
      <rPr>
        <b/>
        <vertAlign val="superscript"/>
        <sz val="10"/>
        <rFont val="Arial"/>
        <family val="2"/>
      </rPr>
      <t>2</t>
    </r>
  </si>
  <si>
    <r>
      <t xml:space="preserve">Category 3 </t>
    </r>
    <r>
      <rPr>
        <b/>
        <vertAlign val="superscript"/>
        <sz val="10"/>
        <rFont val="Arial"/>
        <family val="2"/>
      </rPr>
      <t>2</t>
    </r>
  </si>
  <si>
    <t>C2 other than HCP / IFT</t>
  </si>
  <si>
    <t>C1 other than HCP / IFT</t>
  </si>
  <si>
    <t>From 1 October 2022, C5 incidents receiving a response on scene should default</t>
  </si>
  <si>
    <t>to C3, with the count A113 included in A11 (and response times therefore included</t>
  </si>
  <si>
    <t>From 1 October 2022, C5 incidents receiving a response on scene should default to C3 and</t>
  </si>
  <si>
    <t>Ambulance     Service</t>
  </si>
  <si>
    <t>Contact count</t>
  </si>
  <si>
    <t>Ambulance Service geography</t>
  </si>
  <si>
    <t>Ambulance Service code:</t>
  </si>
  <si>
    <t>ICB code by ONS</t>
  </si>
  <si>
    <t>ICB code by NHS</t>
  </si>
  <si>
    <t>E54000050</t>
  </si>
  <si>
    <t>QHM</t>
  </si>
  <si>
    <t>E54000008</t>
  </si>
  <si>
    <t>QYG</t>
  </si>
  <si>
    <t>E54000048</t>
  </si>
  <si>
    <t>QE1</t>
  </si>
  <si>
    <t>E54000057</t>
  </si>
  <si>
    <t>QOP</t>
  </si>
  <si>
    <t>E54000051</t>
  </si>
  <si>
    <t>QOQ</t>
  </si>
  <si>
    <t>E54000054</t>
  </si>
  <si>
    <t>QWO</t>
  </si>
  <si>
    <t>E54000061</t>
  </si>
  <si>
    <t>QF7</t>
  </si>
  <si>
    <t>E54000058</t>
  </si>
  <si>
    <t>QJ2</t>
  </si>
  <si>
    <t>E54000013</t>
  </si>
  <si>
    <t>QJM</t>
  </si>
  <si>
    <t>E54000015</t>
  </si>
  <si>
    <t>QK1</t>
  </si>
  <si>
    <t>E54000059</t>
  </si>
  <si>
    <t>QPM</t>
  </si>
  <si>
    <t>E54000060</t>
  </si>
  <si>
    <t>QT1</t>
  </si>
  <si>
    <t>E54000010</t>
  </si>
  <si>
    <t>QNC</t>
  </si>
  <si>
    <t>E54000011</t>
  </si>
  <si>
    <t>QOC</t>
  </si>
  <si>
    <t>E54000018</t>
  </si>
  <si>
    <t>QWU</t>
  </si>
  <si>
    <t>E54000019</t>
  </si>
  <si>
    <t>QGH</t>
  </si>
  <si>
    <t>E54000055</t>
  </si>
  <si>
    <t>QHL</t>
  </si>
  <si>
    <t>E54000062</t>
  </si>
  <si>
    <t>QUA</t>
  </si>
  <si>
    <t>E54000029</t>
  </si>
  <si>
    <t>QMF</t>
  </si>
  <si>
    <t>E54000030</t>
  </si>
  <si>
    <t>QKK</t>
  </si>
  <si>
    <t>E54000031</t>
  </si>
  <si>
    <t>QWE</t>
  </si>
  <si>
    <t>E54000032</t>
  </si>
  <si>
    <t>QKS</t>
  </si>
  <si>
    <t>E54000036</t>
  </si>
  <si>
    <t>QT6</t>
  </si>
  <si>
    <t>E54000037</t>
  </si>
  <si>
    <t>QJK</t>
  </si>
  <si>
    <t>E54000038</t>
  </si>
  <si>
    <t>QSL</t>
  </si>
  <si>
    <t>E54000039</t>
  </si>
  <si>
    <t>QUY</t>
  </si>
  <si>
    <t>E54000040</t>
  </si>
  <si>
    <t>QOX</t>
  </si>
  <si>
    <t>E54000041</t>
  </si>
  <si>
    <t>QVV</t>
  </si>
  <si>
    <t>E54000043</t>
  </si>
  <si>
    <t>QR1</t>
  </si>
  <si>
    <t>QRL</t>
  </si>
  <si>
    <t>ICB names, NHS codes, and ONS codes, are taken from Office for National Statistics (ONS):</t>
  </si>
  <si>
    <t>ICB lookup</t>
  </si>
  <si>
    <t>Where a trust can provide A111 but not A13, or vice versa, A13/(A8-A11) will be incorrect for England.</t>
  </si>
  <si>
    <t>diverted in automatically</t>
  </si>
  <si>
    <t>NHS Ambulance Services in England, via the AmbSYS collection in the Strategic</t>
  </si>
  <si>
    <t>Data Collection System (SDCS), except for Calls indicators A124 and A125 from</t>
  </si>
  <si>
    <t>the Intelligent Routing Platform (IRP).</t>
  </si>
  <si>
    <r>
      <t xml:space="preserve">Cardio-Pulmonary Resuscitation (CPR) started by a bystander </t>
    </r>
    <r>
      <rPr>
        <b/>
        <vertAlign val="superscript"/>
        <sz val="10"/>
        <rFont val="Arial"/>
        <family val="2"/>
      </rPr>
      <t>2</t>
    </r>
  </si>
  <si>
    <r>
      <t>count from NHS 111</t>
    </r>
    <r>
      <rPr>
        <vertAlign val="superscript"/>
        <sz val="10"/>
        <rFont val="Arial"/>
        <family val="2"/>
      </rPr>
      <t xml:space="preserve"> 1</t>
    </r>
  </si>
  <si>
    <r>
      <t>by PTQ</t>
    </r>
    <r>
      <rPr>
        <vertAlign val="superscript"/>
        <sz val="10"/>
        <rFont val="Arial"/>
        <family val="2"/>
      </rPr>
      <t xml:space="preserve"> 1</t>
    </r>
    <r>
      <rPr>
        <sz val="10"/>
        <rFont val="Arial"/>
        <family val="2"/>
      </rPr>
      <t xml:space="preserve"> </t>
    </r>
    <r>
      <rPr>
        <sz val="10"/>
        <color rgb="FF41B6E6"/>
        <rFont val="Arial"/>
        <family val="2"/>
      </rPr>
      <t>A13</t>
    </r>
  </si>
  <si>
    <t>diverted out automatically</t>
  </si>
  <si>
    <t>Status</t>
  </si>
  <si>
    <t>These accredited official statistics were independently reviewed by the Office for Statistics</t>
  </si>
  <si>
    <t>Regulation in May 2015. They comply with the standards of trustworthiness, quality and value</t>
  </si>
  <si>
    <t>in the Code of Practice for Statistics and should be labelled "accredited official statistics".</t>
  </si>
  <si>
    <t>Hospital handovers</t>
  </si>
  <si>
    <t>Count of all handovers (ED and non-ED inclusive)</t>
  </si>
  <si>
    <t>Proportion of handovers</t>
  </si>
  <si>
    <t>Handover time known</t>
  </si>
  <si>
    <t>Over 15 minutes</t>
  </si>
  <si>
    <t>Over 30 minutes</t>
  </si>
  <si>
    <t>Over 60 minutes</t>
  </si>
  <si>
    <t>Handover time unknown</t>
  </si>
  <si>
    <t>All handovers</t>
  </si>
  <si>
    <r>
      <t xml:space="preserve">Over 15 minutes </t>
    </r>
    <r>
      <rPr>
        <sz val="10"/>
        <color rgb="FF41B6E6"/>
        <rFont val="Arial"/>
        <family val="2"/>
      </rPr>
      <t>A144</t>
    </r>
  </si>
  <si>
    <r>
      <t xml:space="preserve">Over 30 minutes </t>
    </r>
    <r>
      <rPr>
        <sz val="10"/>
        <color rgb="FF41B6E6"/>
        <rFont val="Arial"/>
        <family val="2"/>
      </rPr>
      <t>A145</t>
    </r>
  </si>
  <si>
    <r>
      <t xml:space="preserve">Over 60 minutes </t>
    </r>
    <r>
      <rPr>
        <sz val="10"/>
        <color rgb="FF41B6E6"/>
        <rFont val="Arial"/>
        <family val="2"/>
      </rPr>
      <t>A146</t>
    </r>
  </si>
  <si>
    <r>
      <t xml:space="preserve">Handover time unknown </t>
    </r>
    <r>
      <rPr>
        <sz val="10"/>
        <color rgb="FF41B6E6"/>
        <rFont val="Arial"/>
        <family val="2"/>
      </rPr>
      <t>A148</t>
    </r>
  </si>
  <si>
    <t>A140</t>
  </si>
  <si>
    <t>A144</t>
  </si>
  <si>
    <t>A145</t>
  </si>
  <si>
    <t>A146</t>
  </si>
  <si>
    <t>A148</t>
  </si>
  <si>
    <t>A140+A148</t>
  </si>
  <si>
    <t>Handover time</t>
  </si>
  <si>
    <t>Total beyond 30 minutes (hours)</t>
  </si>
  <si>
    <t>A141</t>
  </si>
  <si>
    <t>A142</t>
  </si>
  <si>
    <t>A143</t>
  </si>
  <si>
    <t>A147</t>
  </si>
  <si>
    <t>Handovers</t>
  </si>
  <si>
    <t>Operational Insights, Transformation Directorate, NHS England</t>
  </si>
  <si>
    <t>therefore be included in A11 (and therefore resource counts A45-A46).</t>
  </si>
  <si>
    <t>The AQI comprise the Systems Indicators (AmbSYS) in this spreadsheet,</t>
  </si>
  <si>
    <t>and separate files of Clinical Outcomes (AmbCO). Each month, NHS</t>
  </si>
  <si>
    <t>England publishes them with a Statistical Note summarising the data at</t>
  </si>
  <si>
    <t>Incidents initially C5</t>
  </si>
  <si>
    <t>Incidents initially not C5</t>
  </si>
  <si>
    <t>https://geoportal.statistics.gov.uk/datasets/0f0823d7708d4d0e8315092890564470_0/explore</t>
  </si>
  <si>
    <t>Incidents with no face to face response</t>
  </si>
  <si>
    <t>Closed with advice</t>
  </si>
  <si>
    <t>Referred to other service</t>
  </si>
  <si>
    <t>Refer to ED</t>
  </si>
  <si>
    <t>nhsengland.media@nhs.net</t>
  </si>
  <si>
    <t>07918 336050 (Ian Kay)</t>
  </si>
  <si>
    <t>Media contact</t>
  </si>
  <si>
    <t>NHS England Media</t>
  </si>
  <si>
    <t>or 0113 825 0958</t>
  </si>
  <si>
    <t>Produced by</t>
  </si>
  <si>
    <t>england.999iucdata@nhs.net</t>
  </si>
  <si>
    <t>Convey to non-ED</t>
  </si>
  <si>
    <t>C5 clinical assessment</t>
  </si>
  <si>
    <r>
      <t>Total (hours)</t>
    </r>
    <r>
      <rPr>
        <vertAlign val="superscript"/>
        <sz val="10"/>
        <rFont val="Arial"/>
        <family val="2"/>
      </rPr>
      <t>3</t>
    </r>
  </si>
  <si>
    <r>
      <t>Mean (min:sec)</t>
    </r>
    <r>
      <rPr>
        <vertAlign val="superscript"/>
        <sz val="10"/>
        <rFont val="Arial"/>
        <family val="2"/>
      </rPr>
      <t>3</t>
    </r>
  </si>
  <si>
    <t>E54000068</t>
  </si>
  <si>
    <t>T6Y0W</t>
  </si>
  <si>
    <t>E54000066</t>
  </si>
  <si>
    <t>D7T5G</t>
  </si>
  <si>
    <t>S1Y5D</t>
  </si>
  <si>
    <t>E54000065</t>
  </si>
  <si>
    <t>E54000071</t>
  </si>
  <si>
    <t>Z9B2Z</t>
  </si>
  <si>
    <t>S9B9J</t>
  </si>
  <si>
    <t>E54000069</t>
  </si>
  <si>
    <t>S0E4D</t>
  </si>
  <si>
    <t>E54000070</t>
  </si>
  <si>
    <t>E54000067</t>
  </si>
  <si>
    <t>For Category 2 incidents responded to in each ICB, the proportion responded to by each Ambulance Service</t>
  </si>
  <si>
    <t>NHS Integrated Care Board (ICB) name</t>
  </si>
  <si>
    <t>North East and North Cumbria</t>
  </si>
  <si>
    <t>Cheshire and Merseyside</t>
  </si>
  <si>
    <t>Lancashire and South Cumbria</t>
  </si>
  <si>
    <t>Greater Manchester</t>
  </si>
  <si>
    <t>Humber and North Yorkshire</t>
  </si>
  <si>
    <t>West Yorkshire</t>
  </si>
  <si>
    <t>South Yorkshire</t>
  </si>
  <si>
    <t>Derby and Derbyshire</t>
  </si>
  <si>
    <t>Lincolnshire</t>
  </si>
  <si>
    <t>Leicester, Leicestershire and Rutland</t>
  </si>
  <si>
    <t>Northamptonshire</t>
  </si>
  <si>
    <t>Nottingham and Nottinghamshire</t>
  </si>
  <si>
    <t>Staffordshire and Stoke-on-Trent</t>
  </si>
  <si>
    <t>Shropshire, Telford and Wrekin</t>
  </si>
  <si>
    <t>Coventry and Warwickshire</t>
  </si>
  <si>
    <t>Herefordshire and Worcestershire</t>
  </si>
  <si>
    <t>Birmingham and Solihull</t>
  </si>
  <si>
    <t>Black Country</t>
  </si>
  <si>
    <t>Essex</t>
  </si>
  <si>
    <t>Norfolk and Suffolk</t>
  </si>
  <si>
    <t>Central East</t>
  </si>
  <si>
    <t>North East London</t>
  </si>
  <si>
    <t>South East London</t>
  </si>
  <si>
    <t>South West London</t>
  </si>
  <si>
    <t>West and North London</t>
  </si>
  <si>
    <t>Kent and Medway</t>
  </si>
  <si>
    <t>Surrey and Sussex</t>
  </si>
  <si>
    <t>Thames Valley</t>
  </si>
  <si>
    <t>Hampshire and Isle of Wight</t>
  </si>
  <si>
    <t>Cornwall and the Isles of Scilly</t>
  </si>
  <si>
    <t>Devon</t>
  </si>
  <si>
    <t>Somerset</t>
  </si>
  <si>
    <t>Dorset</t>
  </si>
  <si>
    <t>Gloucestershire</t>
  </si>
  <si>
    <t>Bath and NE Somerset, Swindon and Wilts</t>
  </si>
  <si>
    <t>Bristol, North Somerset and South Glos</t>
  </si>
  <si>
    <r>
      <t xml:space="preserve">Non-ambulance conveyance including taxi </t>
    </r>
    <r>
      <rPr>
        <vertAlign val="superscript"/>
        <sz val="10"/>
        <rFont val="Arial"/>
        <family val="2"/>
      </rPr>
      <t>2</t>
    </r>
  </si>
  <si>
    <t>A126 for EMAS is under review.</t>
  </si>
  <si>
    <t>Data above are for the four weeks ending Sunday 3 May 2026.</t>
  </si>
  <si>
    <t>in A31-A33). LAS and NWAS do not yet do this.</t>
  </si>
  <si>
    <t>LAS and NWAS do not yet do this.</t>
  </si>
  <si>
    <t>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</si>
</sst>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164" formatCode="0.0%"/>
    <numFmt numFmtId="165" formatCode="_(* #,##0.00_);_(* \(#,##0.00\);_(* &quot;-&quot;??_);_(@_)"/>
    <numFmt numFmtId="166" formatCode="#,##0;[Red]\-#,##0;\-"/>
    <numFmt numFmtId="167" formatCode="mm:ss;;\-"/>
    <numFmt numFmtId="168" formatCode="[h]:mm:ss;;\-"/>
    <numFmt numFmtId="169" formatCode="m:ss;;\-"/>
    <numFmt numFmtId="170" formatCode="#,##0.00;[Red]\-#,##0.00;\-"/>
    <numFmt numFmtId="171" formatCode="#,##0;\-#,##0;\-"/>
    <numFmt numFmtId="172" formatCode="0%;\-0%;\-"/>
    <numFmt numFmtId="173" formatCode="d\ mmmm\ yyyy"/>
    <numFmt numFmtId="174" formatCode="m:ss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10"/>
      <color rgb="FF41B6E6"/>
      <name val="Arial"/>
      <family val="2"/>
    </font>
    <font>
      <u/>
      <sz val="10"/>
      <color rgb="FF005EB8"/>
      <name val="Arial"/>
      <family val="2"/>
    </font>
    <font>
      <b/>
      <vertAlign val="superscript"/>
      <sz val="12"/>
      <name val="Arial"/>
      <family val="2"/>
    </font>
    <font>
      <sz val="10"/>
      <color theme="2" tint="-0.499984740745262"/>
      <name val="Arial"/>
      <family val="2"/>
    </font>
    <font>
      <b/>
      <sz val="10"/>
      <color theme="2" tint="-0.499984740745262"/>
      <name val="Arial"/>
      <family val="2"/>
    </font>
    <font>
      <vertAlign val="superscript"/>
      <sz val="10"/>
      <name val="Arial"/>
      <family val="2"/>
    </font>
    <font>
      <sz val="11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10"/>
      <color rgb="FF005EB8"/>
      <name val="Arial"/>
      <family val="2"/>
    </font>
    <font>
      <sz val="18"/>
      <color theme="3"/>
      <name val="Cambria"/>
      <family val="2"/>
      <scheme val="maj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41B6E6"/>
      </bottom>
      <diagonal/>
    </border>
  </borders>
  <cellStyleXfs count="13">
    <xf numFmtId="0" fontId="0" fillId="0" borderId="0"/>
    <xf numFmtId="9" fontId="2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2" fillId="0" borderId="0"/>
    <xf numFmtId="0" fontId="1" fillId="0" borderId="0"/>
    <xf numFmtId="0" fontId="10" fillId="0" borderId="0" applyFill="0" applyBorder="0" applyAlignment="0" applyProtection="0"/>
    <xf numFmtId="41" fontId="2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93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4" fillId="0" borderId="0" xfId="0" applyFont="1"/>
    <xf numFmtId="2" fontId="2" fillId="0" borderId="0" xfId="0" applyNumberFormat="1" applyFont="1"/>
    <xf numFmtId="0" fontId="2" fillId="0" borderId="0" xfId="0" quotePrefix="1" applyFont="1"/>
    <xf numFmtId="0" fontId="2" fillId="0" borderId="3" xfId="0" applyFont="1" applyBorder="1"/>
    <xf numFmtId="166" fontId="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66" fontId="2" fillId="0" borderId="3" xfId="0" applyNumberFormat="1" applyFont="1" applyBorder="1" applyAlignment="1">
      <alignment horizontal="right"/>
    </xf>
    <xf numFmtId="168" fontId="2" fillId="0" borderId="3" xfId="0" applyNumberFormat="1" applyFont="1" applyBorder="1" applyAlignment="1">
      <alignment horizontal="right"/>
    </xf>
    <xf numFmtId="166" fontId="2" fillId="0" borderId="0" xfId="0" applyNumberFormat="1" applyFont="1" applyAlignment="1">
      <alignment horizontal="centerContinuous"/>
    </xf>
    <xf numFmtId="168" fontId="2" fillId="0" borderId="0" xfId="0" applyNumberFormat="1" applyFont="1" applyAlignment="1">
      <alignment horizontal="centerContinuous"/>
    </xf>
    <xf numFmtId="166" fontId="2" fillId="0" borderId="0" xfId="0" applyNumberFormat="1" applyFont="1" applyAlignment="1">
      <alignment horizontal="center" wrapText="1"/>
    </xf>
    <xf numFmtId="168" fontId="2" fillId="0" borderId="0" xfId="0" applyNumberFormat="1" applyFont="1" applyAlignment="1">
      <alignment horizontal="center" wrapText="1"/>
    </xf>
    <xf numFmtId="167" fontId="2" fillId="0" borderId="0" xfId="0" applyNumberFormat="1" applyFont="1" applyAlignment="1">
      <alignment horizontal="right" wrapText="1"/>
    </xf>
    <xf numFmtId="168" fontId="9" fillId="0" borderId="3" xfId="0" applyNumberFormat="1" applyFont="1" applyBorder="1" applyAlignment="1">
      <alignment horizontal="center"/>
    </xf>
    <xf numFmtId="167" fontId="9" fillId="0" borderId="0" xfId="0" applyNumberFormat="1" applyFont="1" applyAlignment="1">
      <alignment horizontal="right"/>
    </xf>
    <xf numFmtId="0" fontId="2" fillId="0" borderId="3" xfId="6" applyBorder="1" applyAlignment="1" applyProtection="1">
      <alignment horizontal="center" wrapText="1"/>
      <protection hidden="1"/>
    </xf>
    <xf numFmtId="0" fontId="3" fillId="0" borderId="0" xfId="0" applyFont="1"/>
    <xf numFmtId="166" fontId="2" fillId="0" borderId="3" xfId="0" applyNumberFormat="1" applyFont="1" applyBorder="1" applyAlignment="1">
      <alignment horizontal="centerContinuous"/>
    </xf>
    <xf numFmtId="168" fontId="2" fillId="0" borderId="3" xfId="0" applyNumberFormat="1" applyFont="1" applyBorder="1" applyAlignment="1">
      <alignment horizontal="centerContinuous"/>
    </xf>
    <xf numFmtId="167" fontId="5" fillId="0" borderId="0" xfId="0" quotePrefix="1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Continuous"/>
    </xf>
    <xf numFmtId="0" fontId="2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6" applyAlignment="1" applyProtection="1">
      <alignment horizontal="center" vertical="center" wrapText="1"/>
      <protection hidden="1"/>
    </xf>
    <xf numFmtId="166" fontId="2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2" fillId="0" borderId="0" xfId="0" applyNumberFormat="1" applyFont="1" applyAlignment="1">
      <alignment horizontal="center"/>
    </xf>
    <xf numFmtId="166" fontId="2" fillId="0" borderId="3" xfId="0" applyNumberFormat="1" applyFont="1" applyBorder="1" applyAlignment="1">
      <alignment horizontal="center" wrapText="1"/>
    </xf>
    <xf numFmtId="168" fontId="9" fillId="0" borderId="0" xfId="0" applyNumberFormat="1" applyFont="1" applyAlignment="1">
      <alignment horizontal="center"/>
    </xf>
    <xf numFmtId="0" fontId="2" fillId="0" borderId="0" xfId="6" applyAlignment="1" applyProtection="1">
      <alignment horizontal="center" wrapText="1"/>
      <protection hidden="1"/>
    </xf>
    <xf numFmtId="0" fontId="2" fillId="0" borderId="1" xfId="6" applyBorder="1" applyAlignment="1" applyProtection="1">
      <alignment horizontal="center" wrapText="1"/>
      <protection hidden="1"/>
    </xf>
    <xf numFmtId="0" fontId="2" fillId="0" borderId="1" xfId="0" applyFont="1" applyBorder="1" applyAlignment="1">
      <alignment horizontal="center" wrapText="1"/>
    </xf>
    <xf numFmtId="168" fontId="9" fillId="0" borderId="1" xfId="0" applyNumberFormat="1" applyFont="1" applyBorder="1" applyAlignment="1">
      <alignment horizontal="center"/>
    </xf>
    <xf numFmtId="166" fontId="8" fillId="0" borderId="0" xfId="0" applyNumberFormat="1" applyFont="1"/>
    <xf numFmtId="166" fontId="9" fillId="0" borderId="3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66" fontId="2" fillId="0" borderId="3" xfId="0" applyNumberFormat="1" applyFont="1" applyBorder="1"/>
    <xf numFmtId="0" fontId="2" fillId="0" borderId="0" xfId="0" quotePrefix="1" applyFont="1" applyAlignment="1">
      <alignment horizontal="right"/>
    </xf>
    <xf numFmtId="0" fontId="10" fillId="0" borderId="0" xfId="10" applyFill="1" applyBorder="1" applyAlignment="1"/>
    <xf numFmtId="166" fontId="2" fillId="0" borderId="0" xfId="0" applyNumberFormat="1" applyFont="1" applyAlignment="1">
      <alignment horizontal="right" indent="2"/>
    </xf>
    <xf numFmtId="9" fontId="2" fillId="0" borderId="0" xfId="1" applyFont="1" applyFill="1" applyBorder="1" applyAlignment="1">
      <alignment horizontal="right" indent="2"/>
    </xf>
    <xf numFmtId="9" fontId="2" fillId="0" borderId="3" xfId="1" applyFont="1" applyFill="1" applyBorder="1" applyAlignment="1">
      <alignment horizontal="right" indent="2"/>
    </xf>
    <xf numFmtId="166" fontId="4" fillId="0" borderId="0" xfId="1" applyNumberFormat="1" applyFont="1" applyFill="1" applyBorder="1" applyAlignment="1">
      <alignment horizontal="right" vertical="center" indent="1"/>
    </xf>
    <xf numFmtId="166" fontId="2" fillId="0" borderId="0" xfId="1" applyNumberFormat="1" applyFont="1" applyFill="1" applyBorder="1" applyAlignment="1">
      <alignment horizontal="right" vertical="center" indent="1"/>
    </xf>
    <xf numFmtId="166" fontId="2" fillId="0" borderId="3" xfId="1" applyNumberFormat="1" applyFont="1" applyFill="1" applyBorder="1" applyAlignment="1">
      <alignment horizontal="right" vertical="center" indent="1"/>
    </xf>
    <xf numFmtId="169" fontId="4" fillId="0" borderId="0" xfId="0" applyNumberFormat="1" applyFont="1" applyAlignment="1">
      <alignment horizontal="right" indent="1"/>
    </xf>
    <xf numFmtId="169" fontId="2" fillId="0" borderId="0" xfId="0" applyNumberFormat="1" applyFont="1" applyAlignment="1">
      <alignment horizontal="right" indent="1"/>
    </xf>
    <xf numFmtId="169" fontId="2" fillId="0" borderId="3" xfId="0" applyNumberFormat="1" applyFont="1" applyBorder="1" applyAlignment="1">
      <alignment horizontal="right" indent="1"/>
    </xf>
    <xf numFmtId="169" fontId="4" fillId="0" borderId="0" xfId="0" applyNumberFormat="1" applyFont="1" applyAlignment="1">
      <alignment horizontal="right" indent="3"/>
    </xf>
    <xf numFmtId="169" fontId="2" fillId="0" borderId="0" xfId="0" applyNumberFormat="1" applyFont="1" applyAlignment="1">
      <alignment horizontal="right" indent="3"/>
    </xf>
    <xf numFmtId="38" fontId="2" fillId="0" borderId="0" xfId="0" applyNumberFormat="1" applyFont="1" applyAlignment="1">
      <alignment horizontal="centerContinuous"/>
    </xf>
    <xf numFmtId="38" fontId="8" fillId="0" borderId="0" xfId="0" applyNumberFormat="1" applyFont="1" applyAlignment="1">
      <alignment horizontal="center"/>
    </xf>
    <xf numFmtId="38" fontId="2" fillId="0" borderId="3" xfId="0" applyNumberFormat="1" applyFont="1" applyBorder="1" applyAlignment="1">
      <alignment horizontal="centerContinuous"/>
    </xf>
    <xf numFmtId="38" fontId="2" fillId="0" borderId="0" xfId="6" applyNumberFormat="1" applyAlignment="1" applyProtection="1">
      <alignment horizontal="center" wrapText="1"/>
      <protection hidden="1"/>
    </xf>
    <xf numFmtId="38" fontId="2" fillId="0" borderId="0" xfId="0" applyNumberFormat="1" applyFont="1" applyAlignment="1">
      <alignment horizontal="center" wrapText="1"/>
    </xf>
    <xf numFmtId="38" fontId="9" fillId="0" borderId="3" xfId="0" applyNumberFormat="1" applyFont="1" applyBorder="1" applyAlignment="1" applyProtection="1">
      <alignment horizontal="center"/>
      <protection hidden="1"/>
    </xf>
    <xf numFmtId="38" fontId="4" fillId="0" borderId="0" xfId="0" applyNumberFormat="1" applyFont="1" applyAlignment="1">
      <alignment horizontal="right" indent="1"/>
    </xf>
    <xf numFmtId="38" fontId="2" fillId="0" borderId="0" xfId="0" applyNumberFormat="1" applyFont="1" applyAlignment="1">
      <alignment horizontal="right" indent="1"/>
    </xf>
    <xf numFmtId="38" fontId="2" fillId="0" borderId="0" xfId="1" applyNumberFormat="1" applyFont="1" applyFill="1" applyBorder="1" applyAlignment="1">
      <alignment horizontal="right" indent="1"/>
    </xf>
    <xf numFmtId="38" fontId="2" fillId="0" borderId="3" xfId="0" applyNumberFormat="1" applyFont="1" applyBorder="1" applyAlignment="1">
      <alignment horizontal="right" indent="1"/>
    </xf>
    <xf numFmtId="38" fontId="9" fillId="0" borderId="0" xfId="0" applyNumberFormat="1" applyFont="1" applyAlignment="1" applyProtection="1">
      <alignment horizontal="center"/>
      <protection hidden="1"/>
    </xf>
    <xf numFmtId="38" fontId="2" fillId="0" borderId="3" xfId="0" applyNumberFormat="1" applyFont="1" applyBorder="1" applyAlignment="1">
      <alignment horizontal="right"/>
    </xf>
    <xf numFmtId="38" fontId="2" fillId="0" borderId="0" xfId="0" applyNumberFormat="1" applyFont="1" applyAlignment="1">
      <alignment horizontal="right"/>
    </xf>
    <xf numFmtId="38" fontId="4" fillId="0" borderId="0" xfId="0" applyNumberFormat="1" applyFont="1" applyAlignment="1">
      <alignment horizontal="right" indent="2"/>
    </xf>
    <xf numFmtId="38" fontId="2" fillId="0" borderId="0" xfId="0" applyNumberFormat="1" applyFont="1" applyAlignment="1">
      <alignment horizontal="right" indent="2"/>
    </xf>
    <xf numFmtId="38" fontId="2" fillId="0" borderId="3" xfId="0" applyNumberFormat="1" applyFont="1" applyBorder="1" applyAlignment="1">
      <alignment horizontal="right" indent="2"/>
    </xf>
    <xf numFmtId="38" fontId="2" fillId="0" borderId="0" xfId="1" applyNumberFormat="1" applyFont="1" applyFill="1" applyBorder="1" applyAlignment="1">
      <alignment horizontal="right" indent="2"/>
    </xf>
    <xf numFmtId="38" fontId="2" fillId="0" borderId="0" xfId="0" applyNumberFormat="1" applyFont="1"/>
    <xf numFmtId="38" fontId="9" fillId="0" borderId="3" xfId="0" applyNumberFormat="1" applyFont="1" applyBorder="1" applyAlignment="1">
      <alignment horizontal="center"/>
    </xf>
    <xf numFmtId="38" fontId="4" fillId="0" borderId="0" xfId="1" applyNumberFormat="1" applyFont="1" applyFill="1" applyBorder="1" applyAlignment="1">
      <alignment horizontal="right"/>
    </xf>
    <xf numFmtId="38" fontId="2" fillId="0" borderId="0" xfId="1" applyNumberFormat="1" applyFont="1" applyFill="1" applyBorder="1" applyAlignment="1">
      <alignment horizontal="right"/>
    </xf>
    <xf numFmtId="38" fontId="2" fillId="0" borderId="3" xfId="1" applyNumberFormat="1" applyFont="1" applyFill="1" applyBorder="1" applyAlignment="1">
      <alignment horizontal="right"/>
    </xf>
    <xf numFmtId="38" fontId="4" fillId="0" borderId="0" xfId="0" applyNumberFormat="1" applyFont="1" applyAlignment="1">
      <alignment horizontal="right" vertical="center" indent="1"/>
    </xf>
    <xf numFmtId="38" fontId="2" fillId="0" borderId="0" xfId="0" applyNumberFormat="1" applyFont="1" applyAlignment="1">
      <alignment horizontal="right" vertical="center" indent="1"/>
    </xf>
    <xf numFmtId="38" fontId="2" fillId="0" borderId="3" xfId="0" applyNumberFormat="1" applyFont="1" applyBorder="1" applyAlignment="1">
      <alignment horizontal="right" vertical="center" indent="1"/>
    </xf>
    <xf numFmtId="38" fontId="9" fillId="0" borderId="0" xfId="0" applyNumberFormat="1" applyFont="1" applyAlignment="1">
      <alignment horizontal="center"/>
    </xf>
    <xf numFmtId="38" fontId="8" fillId="0" borderId="0" xfId="0" applyNumberFormat="1" applyFont="1"/>
    <xf numFmtId="38" fontId="2" fillId="0" borderId="0" xfId="1" applyNumberFormat="1" applyFont="1" applyFill="1" applyBorder="1" applyAlignment="1">
      <alignment horizontal="right" vertical="center" indent="1"/>
    </xf>
    <xf numFmtId="38" fontId="2" fillId="0" borderId="3" xfId="1" applyNumberFormat="1" applyFont="1" applyFill="1" applyBorder="1" applyAlignment="1">
      <alignment horizontal="right" vertical="center" indent="1"/>
    </xf>
    <xf numFmtId="2" fontId="4" fillId="0" borderId="0" xfId="1" applyNumberFormat="1" applyFont="1" applyFill="1" applyBorder="1" applyAlignment="1">
      <alignment horizontal="right" vertical="center" indent="3"/>
    </xf>
    <xf numFmtId="2" fontId="2" fillId="0" borderId="0" xfId="1" applyNumberFormat="1" applyFont="1" applyFill="1" applyBorder="1" applyAlignment="1">
      <alignment horizontal="right" vertical="center" indent="3"/>
    </xf>
    <xf numFmtId="2" fontId="2" fillId="0" borderId="3" xfId="1" applyNumberFormat="1" applyFont="1" applyFill="1" applyBorder="1" applyAlignment="1">
      <alignment horizontal="right" vertical="center" indent="3"/>
    </xf>
    <xf numFmtId="2" fontId="9" fillId="0" borderId="3" xfId="0" applyNumberFormat="1" applyFont="1" applyBorder="1" applyAlignment="1">
      <alignment horizontal="center"/>
    </xf>
    <xf numFmtId="2" fontId="8" fillId="0" borderId="0" xfId="0" applyNumberFormat="1" applyFont="1"/>
    <xf numFmtId="166" fontId="2" fillId="0" borderId="0" xfId="0" applyNumberFormat="1" applyFont="1" applyAlignment="1">
      <alignment horizontal="right" indent="1"/>
    </xf>
    <xf numFmtId="166" fontId="2" fillId="0" borderId="0" xfId="1" applyNumberFormat="1" applyFont="1" applyFill="1" applyBorder="1" applyAlignment="1">
      <alignment horizontal="right" indent="1"/>
    </xf>
    <xf numFmtId="166" fontId="2" fillId="0" borderId="0" xfId="0" applyNumberFormat="1" applyFont="1" applyAlignment="1">
      <alignment horizontal="right" vertical="center" indent="1"/>
    </xf>
    <xf numFmtId="2" fontId="2" fillId="0" borderId="0" xfId="1" applyNumberFormat="1" applyFont="1" applyFill="1" applyBorder="1" applyAlignment="1">
      <alignment horizontal="right" indent="3"/>
    </xf>
    <xf numFmtId="170" fontId="2" fillId="0" borderId="0" xfId="1" applyNumberFormat="1" applyFont="1" applyFill="1" applyBorder="1" applyAlignment="1">
      <alignment horizontal="right" vertical="center" indent="3"/>
    </xf>
    <xf numFmtId="0" fontId="2" fillId="0" borderId="0" xfId="0" quotePrefix="1" applyFont="1" applyAlignment="1">
      <alignment horizontal="left"/>
    </xf>
    <xf numFmtId="38" fontId="2" fillId="0" borderId="0" xfId="0" applyNumberFormat="1" applyFont="1" applyAlignment="1">
      <alignment horizontal="left"/>
    </xf>
    <xf numFmtId="167" fontId="4" fillId="0" borderId="0" xfId="0" quotePrefix="1" applyNumberFormat="1" applyFont="1" applyAlignment="1">
      <alignment horizontal="right"/>
    </xf>
    <xf numFmtId="168" fontId="2" fillId="0" borderId="0" xfId="0" applyNumberFormat="1" applyFont="1" applyAlignment="1">
      <alignment horizontal="right" wrapText="1"/>
    </xf>
    <xf numFmtId="168" fontId="9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0" fillId="0" borderId="0" xfId="0" applyAlignment="1">
      <alignment horizontal="center" wrapText="1"/>
    </xf>
    <xf numFmtId="9" fontId="4" fillId="0" borderId="0" xfId="1" applyFont="1" applyFill="1" applyBorder="1" applyAlignment="1">
      <alignment horizontal="right" indent="2"/>
    </xf>
    <xf numFmtId="166" fontId="4" fillId="0" borderId="0" xfId="0" applyNumberFormat="1" applyFont="1" applyAlignment="1">
      <alignment horizontal="right" vertical="center" indent="1"/>
    </xf>
    <xf numFmtId="166" fontId="2" fillId="0" borderId="3" xfId="0" applyNumberFormat="1" applyFont="1" applyBorder="1" applyAlignment="1">
      <alignment horizontal="right" vertical="center" indent="1"/>
    </xf>
    <xf numFmtId="38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6" fontId="9" fillId="0" borderId="0" xfId="0" applyNumberFormat="1" applyFont="1" applyAlignment="1">
      <alignment horizontal="center"/>
    </xf>
    <xf numFmtId="167" fontId="5" fillId="0" borderId="0" xfId="0" quotePrefix="1" applyNumberFormat="1" applyFont="1" applyAlignment="1">
      <alignment horizontal="left"/>
    </xf>
    <xf numFmtId="38" fontId="2" fillId="0" borderId="3" xfId="6" applyNumberFormat="1" applyBorder="1" applyAlignment="1" applyProtection="1">
      <alignment horizontal="center" wrapText="1"/>
      <protection hidden="1"/>
    </xf>
    <xf numFmtId="38" fontId="2" fillId="0" borderId="1" xfId="0" applyNumberFormat="1" applyFont="1" applyBorder="1" applyAlignment="1">
      <alignment horizontal="center" wrapText="1"/>
    </xf>
    <xf numFmtId="168" fontId="2" fillId="0" borderId="1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13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168" fontId="12" fillId="0" borderId="0" xfId="0" applyNumberFormat="1" applyFont="1" applyAlignment="1">
      <alignment horizontal="center"/>
    </xf>
    <xf numFmtId="168" fontId="12" fillId="0" borderId="0" xfId="0" applyNumberFormat="1" applyFont="1" applyAlignment="1">
      <alignment horizontal="right"/>
    </xf>
    <xf numFmtId="166" fontId="12" fillId="0" borderId="0" xfId="0" applyNumberFormat="1" applyFont="1"/>
    <xf numFmtId="168" fontId="2" fillId="0" borderId="0" xfId="0" applyNumberFormat="1" applyFont="1" applyAlignment="1">
      <alignment horizontal="center"/>
    </xf>
    <xf numFmtId="168" fontId="2" fillId="0" borderId="3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right" indent="3"/>
    </xf>
    <xf numFmtId="9" fontId="4" fillId="0" borderId="2" xfId="1" applyFont="1" applyFill="1" applyBorder="1" applyAlignment="1">
      <alignment horizontal="right" indent="1"/>
    </xf>
    <xf numFmtId="9" fontId="2" fillId="0" borderId="0" xfId="1" applyFont="1" applyFill="1" applyBorder="1" applyAlignment="1">
      <alignment horizontal="right" indent="1"/>
    </xf>
    <xf numFmtId="166" fontId="2" fillId="0" borderId="3" xfId="0" applyNumberFormat="1" applyFont="1" applyBorder="1" applyAlignment="1">
      <alignment horizontal="right" indent="1"/>
    </xf>
    <xf numFmtId="9" fontId="2" fillId="0" borderId="3" xfId="1" applyFont="1" applyFill="1" applyBorder="1" applyAlignment="1">
      <alignment horizontal="right" indent="1"/>
    </xf>
    <xf numFmtId="38" fontId="2" fillId="0" borderId="0" xfId="0" applyNumberFormat="1" applyFont="1" applyAlignment="1">
      <alignment horizontal="right" indent="3"/>
    </xf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right" indent="2"/>
    </xf>
    <xf numFmtId="171" fontId="2" fillId="0" borderId="0" xfId="1" applyNumberFormat="1" applyFont="1" applyFill="1" applyBorder="1" applyAlignment="1">
      <alignment horizontal="right" indent="1"/>
    </xf>
    <xf numFmtId="37" fontId="4" fillId="0" borderId="0" xfId="1" applyNumberFormat="1" applyFont="1" applyFill="1" applyBorder="1" applyAlignment="1">
      <alignment horizontal="right" indent="1"/>
    </xf>
    <xf numFmtId="37" fontId="2" fillId="0" borderId="0" xfId="1" applyNumberFormat="1" applyFont="1" applyFill="1" applyBorder="1" applyAlignment="1">
      <alignment horizontal="right" indent="1"/>
    </xf>
    <xf numFmtId="37" fontId="2" fillId="0" borderId="3" xfId="1" applyNumberFormat="1" applyFont="1" applyFill="1" applyBorder="1" applyAlignment="1">
      <alignment horizontal="right" indent="1"/>
    </xf>
    <xf numFmtId="164" fontId="2" fillId="0" borderId="0" xfId="1" applyNumberFormat="1" applyFont="1" applyFill="1" applyBorder="1" applyAlignment="1"/>
    <xf numFmtId="38" fontId="2" fillId="0" borderId="0" xfId="1" applyNumberFormat="1" applyFont="1" applyFill="1" applyBorder="1" applyAlignment="1"/>
    <xf numFmtId="171" fontId="2" fillId="0" borderId="0" xfId="0" applyNumberFormat="1" applyFont="1" applyAlignment="1">
      <alignment horizontal="right" indent="1"/>
    </xf>
    <xf numFmtId="0" fontId="15" fillId="0" borderId="0" xfId="0" applyFont="1"/>
    <xf numFmtId="171" fontId="2" fillId="0" borderId="0" xfId="0" applyNumberFormat="1" applyFont="1" applyAlignment="1">
      <alignment horizontal="right" indent="2"/>
    </xf>
    <xf numFmtId="46" fontId="4" fillId="0" borderId="0" xfId="0" applyNumberFormat="1" applyFont="1" applyAlignment="1">
      <alignment horizontal="right" indent="1"/>
    </xf>
    <xf numFmtId="46" fontId="4" fillId="0" borderId="0" xfId="0" applyNumberFormat="1" applyFont="1" applyAlignment="1">
      <alignment horizontal="right" indent="2"/>
    </xf>
    <xf numFmtId="46" fontId="2" fillId="0" borderId="0" xfId="0" applyNumberFormat="1" applyFont="1" applyAlignment="1">
      <alignment horizontal="right" indent="1"/>
    </xf>
    <xf numFmtId="46" fontId="2" fillId="0" borderId="0" xfId="0" applyNumberFormat="1" applyFont="1" applyAlignment="1">
      <alignment horizontal="right" indent="2"/>
    </xf>
    <xf numFmtId="46" fontId="2" fillId="0" borderId="3" xfId="0" applyNumberFormat="1" applyFont="1" applyBorder="1" applyAlignment="1">
      <alignment horizontal="right" indent="1"/>
    </xf>
    <xf numFmtId="46" fontId="2" fillId="0" borderId="3" xfId="0" applyNumberFormat="1" applyFont="1" applyBorder="1" applyAlignment="1">
      <alignment horizontal="right" indent="2"/>
    </xf>
    <xf numFmtId="46" fontId="4" fillId="0" borderId="0" xfId="0" applyNumberFormat="1" applyFont="1" applyAlignment="1">
      <alignment horizontal="right"/>
    </xf>
    <xf numFmtId="46" fontId="4" fillId="0" borderId="0" xfId="0" applyNumberFormat="1" applyFont="1"/>
    <xf numFmtId="46" fontId="2" fillId="0" borderId="0" xfId="0" applyNumberFormat="1" applyFont="1" applyAlignment="1">
      <alignment horizontal="right"/>
    </xf>
    <xf numFmtId="46" fontId="2" fillId="0" borderId="0" xfId="0" applyNumberFormat="1" applyFont="1"/>
    <xf numFmtId="46" fontId="2" fillId="0" borderId="3" xfId="0" applyNumberFormat="1" applyFont="1" applyBorder="1"/>
    <xf numFmtId="46" fontId="4" fillId="0" borderId="0" xfId="0" applyNumberFormat="1" applyFont="1" applyAlignment="1">
      <alignment horizontal="center"/>
    </xf>
    <xf numFmtId="46" fontId="9" fillId="0" borderId="3" xfId="0" applyNumberFormat="1" applyFont="1" applyBorder="1" applyAlignment="1" applyProtection="1">
      <alignment horizontal="center"/>
      <protection hidden="1"/>
    </xf>
    <xf numFmtId="46" fontId="9" fillId="0" borderId="3" xfId="0" applyNumberFormat="1" applyFont="1" applyBorder="1" applyAlignment="1">
      <alignment horizontal="center"/>
    </xf>
    <xf numFmtId="46" fontId="9" fillId="0" borderId="0" xfId="0" applyNumberFormat="1" applyFont="1" applyAlignment="1">
      <alignment horizontal="right"/>
    </xf>
    <xf numFmtId="0" fontId="2" fillId="0" borderId="0" xfId="0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2" fillId="0" borderId="3" xfId="11" applyNumberFormat="1" applyFont="1" applyFill="1" applyBorder="1" applyAlignment="1">
      <alignment horizontal="center" wrapText="1"/>
    </xf>
    <xf numFmtId="0" fontId="2" fillId="0" borderId="0" xfId="11" applyNumberFormat="1" applyFont="1" applyFill="1" applyBorder="1" applyAlignment="1">
      <alignment horizontal="center" wrapText="1"/>
    </xf>
    <xf numFmtId="0" fontId="0" fillId="0" borderId="3" xfId="11" applyNumberFormat="1" applyFont="1" applyFill="1" applyBorder="1" applyAlignment="1">
      <alignment horizontal="center" wrapText="1"/>
    </xf>
    <xf numFmtId="49" fontId="9" fillId="0" borderId="0" xfId="1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Continuous"/>
    </xf>
    <xf numFmtId="0" fontId="2" fillId="0" borderId="0" xfId="0" applyFont="1" applyAlignment="1">
      <alignment wrapText="1"/>
    </xf>
    <xf numFmtId="0" fontId="2" fillId="0" borderId="0" xfId="0" applyFont="1" applyProtection="1">
      <protection hidden="1"/>
    </xf>
    <xf numFmtId="38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indent="2"/>
    </xf>
    <xf numFmtId="0" fontId="0" fillId="0" borderId="1" xfId="0" applyBorder="1" applyAlignment="1">
      <alignment horizontal="centerContinuous"/>
    </xf>
    <xf numFmtId="49" fontId="9" fillId="0" borderId="1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indent="1"/>
    </xf>
    <xf numFmtId="164" fontId="2" fillId="0" borderId="0" xfId="1" applyNumberFormat="1" applyFont="1" applyFill="1" applyBorder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164" fontId="2" fillId="0" borderId="3" xfId="1" applyNumberFormat="1" applyFont="1" applyFill="1" applyBorder="1" applyAlignment="1">
      <alignment horizontal="right" indent="1"/>
    </xf>
    <xf numFmtId="164" fontId="2" fillId="0" borderId="3" xfId="0" applyNumberFormat="1" applyFont="1" applyBorder="1" applyAlignment="1">
      <alignment horizontal="right" indent="1"/>
    </xf>
    <xf numFmtId="0" fontId="2" fillId="0" borderId="0" xfId="1" applyNumberFormat="1" applyFont="1" applyFill="1" applyBorder="1" applyAlignment="1">
      <alignment horizontal="right" indent="1"/>
    </xf>
    <xf numFmtId="49" fontId="9" fillId="0" borderId="1" xfId="11" applyNumberFormat="1" applyFont="1" applyFill="1" applyBorder="1" applyAlignment="1">
      <alignment horizontal="center"/>
    </xf>
    <xf numFmtId="167" fontId="2" fillId="0" borderId="3" xfId="0" applyNumberFormat="1" applyFont="1" applyBorder="1" applyAlignment="1">
      <alignment horizontal="right" wrapText="1"/>
    </xf>
    <xf numFmtId="38" fontId="4" fillId="0" borderId="0" xfId="0" applyNumberFormat="1" applyFont="1"/>
    <xf numFmtId="38" fontId="2" fillId="0" borderId="3" xfId="0" applyNumberFormat="1" applyFont="1" applyBorder="1"/>
    <xf numFmtId="38" fontId="2" fillId="0" borderId="3" xfId="1" applyNumberFormat="1" applyFont="1" applyFill="1" applyBorder="1" applyAlignment="1">
      <alignment horizontal="right" indent="1"/>
    </xf>
    <xf numFmtId="164" fontId="2" fillId="0" borderId="3" xfId="0" applyNumberFormat="1" applyFont="1" applyBorder="1" applyAlignment="1">
      <alignment horizontal="centerContinuous"/>
    </xf>
    <xf numFmtId="0" fontId="2" fillId="0" borderId="0" xfId="6" applyAlignment="1" applyProtection="1">
      <alignment wrapText="1"/>
      <protection hidden="1"/>
    </xf>
    <xf numFmtId="166" fontId="4" fillId="0" borderId="0" xfId="0" applyNumberFormat="1" applyFont="1" applyAlignment="1">
      <alignment horizontal="right" indent="2"/>
    </xf>
    <xf numFmtId="38" fontId="2" fillId="0" borderId="3" xfId="0" applyNumberFormat="1" applyFont="1" applyBorder="1" applyAlignment="1">
      <alignment horizontal="center" wrapText="1"/>
    </xf>
    <xf numFmtId="38" fontId="2" fillId="0" borderId="0" xfId="0" applyNumberFormat="1" applyFont="1" applyProtection="1">
      <protection hidden="1"/>
    </xf>
    <xf numFmtId="171" fontId="4" fillId="0" borderId="0" xfId="0" applyNumberFormat="1" applyFont="1" applyAlignment="1">
      <alignment horizontal="right" indent="1"/>
    </xf>
    <xf numFmtId="164" fontId="4" fillId="0" borderId="0" xfId="1" applyNumberFormat="1" applyFont="1" applyFill="1" applyAlignment="1">
      <alignment horizontal="right"/>
    </xf>
    <xf numFmtId="171" fontId="2" fillId="0" borderId="3" xfId="0" applyNumberFormat="1" applyFont="1" applyBorder="1" applyAlignment="1">
      <alignment horizontal="right" indent="1"/>
    </xf>
    <xf numFmtId="164" fontId="2" fillId="0" borderId="3" xfId="1" applyNumberFormat="1" applyFont="1" applyFill="1" applyBorder="1" applyAlignment="1">
      <alignment horizontal="right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38" fontId="18" fillId="0" borderId="0" xfId="0" applyNumberFormat="1" applyFont="1"/>
    <xf numFmtId="2" fontId="18" fillId="0" borderId="0" xfId="0" applyNumberFormat="1" applyFont="1"/>
    <xf numFmtId="166" fontId="18" fillId="0" borderId="0" xfId="0" applyNumberFormat="1" applyFont="1"/>
    <xf numFmtId="0" fontId="17" fillId="0" borderId="0" xfId="0" applyFont="1" applyAlignment="1">
      <alignment horizontal="center"/>
    </xf>
    <xf numFmtId="38" fontId="17" fillId="0" borderId="0" xfId="0" applyNumberFormat="1" applyFont="1" applyAlignment="1">
      <alignment horizontal="right"/>
    </xf>
    <xf numFmtId="168" fontId="17" fillId="0" borderId="0" xfId="0" applyNumberFormat="1" applyFont="1" applyAlignment="1">
      <alignment horizontal="right"/>
    </xf>
    <xf numFmtId="46" fontId="17" fillId="0" borderId="0" xfId="0" applyNumberFormat="1" applyFont="1" applyAlignment="1">
      <alignment horizontal="right"/>
    </xf>
    <xf numFmtId="0" fontId="4" fillId="0" borderId="0" xfId="0" applyFont="1" applyAlignment="1">
      <alignment horizontal="centerContinuous"/>
    </xf>
    <xf numFmtId="46" fontId="2" fillId="0" borderId="0" xfId="1" applyNumberFormat="1" applyFont="1" applyFill="1" applyBorder="1" applyAlignment="1">
      <alignment horizontal="right"/>
    </xf>
    <xf numFmtId="46" fontId="2" fillId="0" borderId="3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 indent="2"/>
    </xf>
    <xf numFmtId="3" fontId="2" fillId="0" borderId="3" xfId="0" applyNumberFormat="1" applyFont="1" applyBorder="1" applyAlignment="1">
      <alignment horizontal="right" indent="2"/>
    </xf>
    <xf numFmtId="3" fontId="2" fillId="0" borderId="3" xfId="0" applyNumberFormat="1" applyFont="1" applyBorder="1" applyAlignment="1">
      <alignment horizontal="right"/>
    </xf>
    <xf numFmtId="0" fontId="22" fillId="2" borderId="0" xfId="12" applyNumberFormat="1" applyFont="1" applyFill="1" applyBorder="1" applyAlignment="1"/>
    <xf numFmtId="0" fontId="21" fillId="2" borderId="0" xfId="0" applyFont="1" applyFill="1"/>
    <xf numFmtId="0" fontId="23" fillId="2" borderId="0" xfId="0" applyFont="1" applyFill="1" applyAlignment="1">
      <alignment horizontal="center" wrapText="1"/>
    </xf>
    <xf numFmtId="172" fontId="21" fillId="0" borderId="0" xfId="1" applyNumberFormat="1" applyFont="1" applyFill="1" applyBorder="1"/>
    <xf numFmtId="172" fontId="21" fillId="2" borderId="0" xfId="1" applyNumberFormat="1" applyFont="1" applyFill="1" applyBorder="1"/>
    <xf numFmtId="0" fontId="21" fillId="2" borderId="0" xfId="12" applyNumberFormat="1" applyFont="1" applyFill="1" applyBorder="1" applyAlignment="1"/>
    <xf numFmtId="0" fontId="23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wrapText="1"/>
    </xf>
    <xf numFmtId="0" fontId="10" fillId="2" borderId="0" xfId="10" applyFill="1" applyBorder="1" applyAlignment="1"/>
    <xf numFmtId="0" fontId="0" fillId="2" borderId="0" xfId="0" applyFill="1"/>
    <xf numFmtId="0" fontId="23" fillId="2" borderId="3" xfId="0" applyFont="1" applyFill="1" applyBorder="1" applyAlignment="1">
      <alignment horizontal="centerContinuous"/>
    </xf>
    <xf numFmtId="0" fontId="21" fillId="2" borderId="3" xfId="0" applyFont="1" applyFill="1" applyBorder="1" applyAlignment="1">
      <alignment horizontal="centerContinuous"/>
    </xf>
    <xf numFmtId="0" fontId="23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1" xfId="11" applyNumberFormat="1" applyFont="1" applyFill="1" applyBorder="1" applyAlignment="1">
      <alignment horizontal="center" wrapText="1"/>
    </xf>
    <xf numFmtId="0" fontId="2" fillId="0" borderId="4" xfId="11" applyNumberFormat="1" applyFont="1" applyFill="1" applyBorder="1" applyAlignment="1">
      <alignment horizontal="center" wrapText="1"/>
    </xf>
    <xf numFmtId="37" fontId="4" fillId="0" borderId="0" xfId="0" applyNumberFormat="1" applyFont="1" applyAlignment="1">
      <alignment horizontal="right" indent="1"/>
    </xf>
    <xf numFmtId="164" fontId="4" fillId="0" borderId="0" xfId="0" applyNumberFormat="1" applyFont="1" applyAlignment="1">
      <alignment horizontal="right" indent="2"/>
    </xf>
    <xf numFmtId="37" fontId="2" fillId="0" borderId="0" xfId="0" applyNumberFormat="1" applyFont="1" applyAlignment="1">
      <alignment horizontal="right" indent="1"/>
    </xf>
    <xf numFmtId="164" fontId="2" fillId="0" borderId="0" xfId="0" applyNumberFormat="1" applyFont="1" applyAlignment="1">
      <alignment horizontal="right" indent="2"/>
    </xf>
    <xf numFmtId="37" fontId="2" fillId="0" borderId="3" xfId="0" applyNumberFormat="1" applyFont="1" applyBorder="1" applyAlignment="1">
      <alignment horizontal="right" indent="1"/>
    </xf>
    <xf numFmtId="164" fontId="2" fillId="0" borderId="3" xfId="0" applyNumberFormat="1" applyFont="1" applyBorder="1" applyAlignment="1">
      <alignment horizontal="right" indent="2"/>
    </xf>
    <xf numFmtId="0" fontId="0" fillId="0" borderId="0" xfId="11" applyNumberFormat="1" applyFont="1" applyFill="1" applyBorder="1" applyAlignment="1">
      <alignment horizontal="center" wrapText="1"/>
    </xf>
    <xf numFmtId="164" fontId="4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8" fontId="2" fillId="0" borderId="0" xfId="1" applyNumberFormat="1" applyFont="1" applyFill="1" applyBorder="1" applyAlignment="1">
      <alignment horizontal="right" indent="2"/>
    </xf>
    <xf numFmtId="168" fontId="2" fillId="0" borderId="3" xfId="1" applyNumberFormat="1" applyFont="1" applyFill="1" applyBorder="1" applyAlignment="1">
      <alignment horizontal="right" indent="2"/>
    </xf>
    <xf numFmtId="171" fontId="4" fillId="0" borderId="0" xfId="0" applyNumberFormat="1" applyFont="1" applyAlignment="1">
      <alignment horizontal="right" indent="2"/>
    </xf>
    <xf numFmtId="171" fontId="2" fillId="0" borderId="3" xfId="0" applyNumberFormat="1" applyFont="1" applyBorder="1" applyAlignment="1">
      <alignment horizontal="right" indent="2"/>
    </xf>
    <xf numFmtId="0" fontId="10" fillId="0" borderId="0" xfId="10" applyFill="1" applyBorder="1"/>
    <xf numFmtId="0" fontId="4" fillId="0" borderId="0" xfId="0" applyFont="1" applyAlignment="1">
      <alignment horizontal="left"/>
    </xf>
    <xf numFmtId="0" fontId="10" fillId="0" borderId="0" xfId="10" quotePrefix="1" applyFill="1" applyBorder="1"/>
    <xf numFmtId="0" fontId="10" fillId="0" borderId="0" xfId="10" applyBorder="1"/>
    <xf numFmtId="0" fontId="0" fillId="0" borderId="0" xfId="0" quotePrefix="1"/>
    <xf numFmtId="173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0" fillId="0" borderId="0" xfId="10" applyFill="1" applyBorder="1" applyAlignment="1">
      <alignment horizontal="left"/>
    </xf>
    <xf numFmtId="167" fontId="5" fillId="0" borderId="0" xfId="0" quotePrefix="1" applyNumberFormat="1" applyFont="1" applyAlignment="1">
      <alignment horizontal="left" vertical="top"/>
    </xf>
    <xf numFmtId="38" fontId="9" fillId="0" borderId="3" xfId="0" applyNumberFormat="1" applyFont="1" applyBorder="1" applyAlignment="1" applyProtection="1">
      <alignment horizontal="right"/>
      <protection hidden="1"/>
    </xf>
    <xf numFmtId="0" fontId="2" fillId="0" borderId="0" xfId="1" applyNumberFormat="1" applyFont="1" applyFill="1" applyBorder="1" applyAlignment="1">
      <alignment horizontal="right"/>
    </xf>
    <xf numFmtId="171" fontId="4" fillId="0" borderId="0" xfId="0" applyNumberFormat="1" applyFont="1" applyAlignment="1">
      <alignment horizontal="right"/>
    </xf>
    <xf numFmtId="171" fontId="2" fillId="0" borderId="0" xfId="0" applyNumberFormat="1" applyFont="1" applyAlignment="1">
      <alignment horizontal="right"/>
    </xf>
    <xf numFmtId="171" fontId="2" fillId="0" borderId="3" xfId="0" applyNumberFormat="1" applyFont="1" applyBorder="1" applyAlignment="1">
      <alignment horizontal="right"/>
    </xf>
    <xf numFmtId="0" fontId="2" fillId="2" borderId="0" xfId="0" applyFont="1" applyFill="1"/>
    <xf numFmtId="174" fontId="4" fillId="0" borderId="0" xfId="0" applyNumberFormat="1" applyFont="1" applyAlignment="1">
      <alignment horizontal="right" indent="1"/>
    </xf>
    <xf numFmtId="174" fontId="4" fillId="0" borderId="0" xfId="0" applyNumberFormat="1" applyFont="1" applyAlignment="1">
      <alignment horizontal="right" indent="2"/>
    </xf>
    <xf numFmtId="174" fontId="2" fillId="0" borderId="0" xfId="0" applyNumberFormat="1" applyFont="1" applyAlignment="1">
      <alignment horizontal="right" indent="1"/>
    </xf>
    <xf numFmtId="174" fontId="2" fillId="0" borderId="0" xfId="0" applyNumberFormat="1" applyFont="1" applyAlignment="1">
      <alignment horizontal="right" indent="2"/>
    </xf>
    <xf numFmtId="174" fontId="2" fillId="0" borderId="3" xfId="0" applyNumberFormat="1" applyFont="1" applyBorder="1" applyAlignment="1">
      <alignment horizontal="right" indent="1"/>
    </xf>
    <xf numFmtId="174" fontId="2" fillId="0" borderId="3" xfId="0" applyNumberFormat="1" applyFont="1" applyBorder="1" applyAlignment="1">
      <alignment horizontal="right" indent="2"/>
    </xf>
    <xf numFmtId="174" fontId="2" fillId="0" borderId="0" xfId="0" applyNumberFormat="1" applyFont="1" applyAlignment="1">
      <alignment horizontal="right"/>
    </xf>
    <xf numFmtId="174" fontId="9" fillId="0" borderId="3" xfId="0" applyNumberFormat="1" applyFont="1" applyBorder="1" applyAlignment="1" applyProtection="1">
      <alignment horizontal="center"/>
      <protection hidden="1"/>
    </xf>
    <xf numFmtId="174" fontId="9" fillId="0" borderId="3" xfId="0" applyNumberFormat="1" applyFont="1" applyBorder="1" applyAlignment="1">
      <alignment horizontal="center"/>
    </xf>
    <xf numFmtId="0" fontId="10" fillId="0" borderId="0" xfId="10"/>
    <xf numFmtId="167" fontId="5" fillId="0" borderId="0" xfId="0" quotePrefix="1" applyNumberFormat="1" applyFont="1" applyAlignment="1">
      <alignment horizontal="center"/>
    </xf>
    <xf numFmtId="167" fontId="4" fillId="0" borderId="0" xfId="0" quotePrefix="1" applyNumberFormat="1" applyFont="1" applyAlignment="1">
      <alignment horizontal="center"/>
    </xf>
    <xf numFmtId="1" fontId="4" fillId="0" borderId="0" xfId="0" applyNumberFormat="1" applyFont="1"/>
    <xf numFmtId="1" fontId="2" fillId="0" borderId="0" xfId="0" applyNumberFormat="1" applyFont="1"/>
    <xf numFmtId="38" fontId="2" fillId="0" borderId="0" xfId="0" applyNumberFormat="1" applyFont="1" applyAlignment="1">
      <alignment horizontal="center"/>
    </xf>
    <xf numFmtId="1" fontId="2" fillId="0" borderId="3" xfId="0" applyNumberFormat="1" applyFont="1" applyBorder="1"/>
    <xf numFmtId="37" fontId="0" fillId="0" borderId="0" xfId="0" applyNumberFormat="1" applyAlignment="1">
      <alignment horizontal="right"/>
    </xf>
    <xf numFmtId="0" fontId="21" fillId="0" borderId="3" xfId="0" applyFont="1" applyBorder="1"/>
    <xf numFmtId="172" fontId="21" fillId="0" borderId="3" xfId="1" applyNumberFormat="1" applyFont="1" applyFill="1" applyBorder="1"/>
    <xf numFmtId="171" fontId="4" fillId="0" borderId="0" xfId="1" applyNumberFormat="1" applyFont="1" applyFill="1" applyBorder="1" applyAlignment="1">
      <alignment horizontal="right" indent="1"/>
    </xf>
    <xf numFmtId="171" fontId="2" fillId="0" borderId="0" xfId="1" applyNumberFormat="1" applyFont="1" applyFill="1" applyAlignment="1">
      <alignment horizontal="right" indent="1"/>
    </xf>
    <xf numFmtId="171" fontId="2" fillId="0" borderId="3" xfId="1" applyNumberFormat="1" applyFont="1" applyFill="1" applyBorder="1" applyAlignment="1">
      <alignment horizontal="right" indent="1"/>
    </xf>
    <xf numFmtId="168" fontId="2" fillId="0" borderId="0" xfId="1" applyNumberFormat="1" applyFont="1" applyFill="1" applyBorder="1" applyAlignment="1">
      <alignment horizontal="right" indent="1"/>
    </xf>
    <xf numFmtId="168" fontId="2" fillId="0" borderId="3" xfId="1" applyNumberFormat="1" applyFont="1" applyFill="1" applyBorder="1" applyAlignment="1">
      <alignment horizontal="right" indent="1"/>
    </xf>
    <xf numFmtId="164" fontId="2" fillId="0" borderId="0" xfId="1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4" fontId="4" fillId="0" borderId="0" xfId="1" applyNumberFormat="1" applyFont="1" applyFill="1" applyAlignment="1">
      <alignment horizontal="right" indent="2"/>
    </xf>
    <xf numFmtId="164" fontId="2" fillId="0" borderId="3" xfId="1" applyNumberFormat="1" applyFont="1" applyFill="1" applyBorder="1" applyAlignment="1">
      <alignment horizontal="right" indent="2"/>
    </xf>
    <xf numFmtId="0" fontId="23" fillId="0" borderId="0" xfId="0" applyFont="1" applyAlignment="1">
      <alignment horizontal="center" vertical="center"/>
    </xf>
    <xf numFmtId="0" fontId="21" fillId="0" borderId="0" xfId="0" applyFont="1"/>
    <xf numFmtId="164" fontId="2" fillId="0" borderId="0" xfId="1" applyNumberFormat="1" applyFont="1" applyFill="1" applyBorder="1" applyAlignment="1">
      <alignment horizontal="right" indent="2"/>
    </xf>
  </cellXfs>
  <cellStyles count="13">
    <cellStyle name="Comma [0] 2" xfId="11" xr:uid="{00000000-0005-0000-0000-000000000000}"/>
    <cellStyle name="Comma 2" xfId="4" xr:uid="{00000000-0005-0000-0000-000001000000}"/>
    <cellStyle name="Hyperlink" xfId="10" builtinId="8" customBuiltin="1"/>
    <cellStyle name="Hyperlink 2" xfId="7" xr:uid="{00000000-0005-0000-0000-000003000000}"/>
    <cellStyle name="Normal" xfId="0" builtinId="0"/>
    <cellStyle name="Normal 2" xfId="2" xr:uid="{00000000-0005-0000-0000-000005000000}"/>
    <cellStyle name="Normal 2 2" xfId="6" xr:uid="{00000000-0005-0000-0000-000006000000}"/>
    <cellStyle name="Normal 2_Sig compare" xfId="8" xr:uid="{00000000-0005-0000-0000-000007000000}"/>
    <cellStyle name="Normal 3" xfId="5" xr:uid="{00000000-0005-0000-0000-000008000000}"/>
    <cellStyle name="Normal 4" xfId="9" xr:uid="{00000000-0005-0000-0000-000009000000}"/>
    <cellStyle name="Per cent" xfId="1" builtinId="5"/>
    <cellStyle name="Percent 2" xfId="3" xr:uid="{00000000-0005-0000-0000-00000B000000}"/>
    <cellStyle name="Title" xfId="12" builtinId="15"/>
  </cellStyles>
  <dxfs count="5">
    <dxf>
      <numFmt numFmtId="174" formatCode="m:ss"/>
    </dxf>
    <dxf>
      <numFmt numFmtId="174" formatCode="m:ss"/>
    </dxf>
    <dxf>
      <numFmt numFmtId="174" formatCode="m:ss"/>
    </dxf>
    <dxf>
      <numFmt numFmtId="174" formatCode="m:ss"/>
    </dxf>
    <dxf>
      <numFmt numFmtId="174" formatCode="m:ss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95BA6"/>
      <rgbColor rgb="00FFFFFF"/>
      <rgbColor rgb="00F71301"/>
      <rgbColor rgb="0000FF00"/>
      <rgbColor rgb="000000FF"/>
      <rgbColor rgb="00FFFF00"/>
      <rgbColor rgb="00F9FBFD"/>
      <rgbColor rgb="0000FFFF"/>
      <rgbColor rgb="000066CC"/>
      <rgbColor rgb="00008000"/>
      <rgbColor rgb="00000080"/>
      <rgbColor rgb="00808000"/>
      <rgbColor rgb="00800080"/>
      <rgbColor rgb="00008080"/>
      <rgbColor rgb="00EDF3F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E4BC"/>
      <color rgb="FF005EB8"/>
      <color rgb="FF006747"/>
      <color rgb="FF41B6E6"/>
      <color rgb="FFFFFF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0</xdr:row>
      <xdr:rowOff>0</xdr:rowOff>
    </xdr:from>
    <xdr:to>
      <xdr:col>9</xdr:col>
      <xdr:colOff>46355</xdr:colOff>
      <xdr:row>5</xdr:row>
      <xdr:rowOff>106680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8A7F3D5-043F-F22F-7518-BAE183948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62525" y="0"/>
          <a:ext cx="95313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PRT\DCVA\Ambulance%20return\Publication\2019-20%20Data\A%20May%209th%20pub\Working%20files\AmbSYS%20time%20series%20to%2020190430%20working%20fi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ata\PPRT\DCVA\Ambulance%20return\Publication\2014-15%20Data\K%20Apr%209%20pub%20-%20Feb15%20Sys%20-%20Nov14%20CO\Working%20files\AmbSys%20-%20check%20revised%20comparison%20period%202013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Response times"/>
      <sheetName val="Incidents"/>
      <sheetName val="Calls"/>
      <sheetName val="Resources"/>
      <sheetName val="NoC, CPR"/>
      <sheetName val="HCP response times"/>
      <sheetName val="Ambulance CCG lookup"/>
      <sheetName val="Section 136"/>
      <sheetName val="Raw"/>
      <sheetName val="Data Queries"/>
      <sheetName val="Graphs"/>
      <sheetName val="Trust Standards"/>
      <sheetName val="Maps (Am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istical Note"/>
      <sheetName val="Latest Months"/>
      <sheetName val="Latest Month raw data"/>
      <sheetName val="Comp for Sig Test"/>
      <sheetName val="2012-13 YTD"/>
      <sheetName val="2013-14 YTD"/>
      <sheetName val="Macro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gland.999iucdata@nhs.net" TargetMode="External"/><Relationship Id="rId2" Type="http://schemas.openxmlformats.org/officeDocument/2006/relationships/hyperlink" Target="mailto:nhsengland.media@nhs.net" TargetMode="External"/><Relationship Id="rId1" Type="http://schemas.openxmlformats.org/officeDocument/2006/relationships/hyperlink" Target="http://www.england.nhs.uk/statistics/statistical-work-areas/ambulance-quality-indicator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geoportal.statistics.gov.uk/datasets/0f0823d7708d4d0e8315092890564470_0/explo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5"/>
  <sheetViews>
    <sheetView tabSelected="1" workbookViewId="0"/>
  </sheetViews>
  <sheetFormatPr defaultColWidth="9.1796875" defaultRowHeight="12.75" customHeight="1" x14ac:dyDescent="0.25"/>
  <cols>
    <col min="1" max="1" width="13.81640625" style="252" bestFit="1" customWidth="1"/>
    <col min="2" max="2" width="18.81640625" customWidth="1"/>
    <col min="3" max="3" width="23.81640625" bestFit="1" customWidth="1"/>
    <col min="4" max="4" width="14.54296875" bestFit="1" customWidth="1"/>
    <col min="5" max="5" width="8.54296875" bestFit="1" customWidth="1"/>
    <col min="6" max="6" width="6.54296875" bestFit="1" customWidth="1"/>
    <col min="7" max="7" width="1.54296875" customWidth="1"/>
    <col min="8" max="11" width="2" customWidth="1"/>
  </cols>
  <sheetData>
    <row r="1" spans="1:4" ht="15.5" x14ac:dyDescent="0.35">
      <c r="A1" s="36" t="s">
        <v>0</v>
      </c>
    </row>
    <row r="2" spans="1:4" ht="12.5" x14ac:dyDescent="0.25"/>
    <row r="3" spans="1:4" ht="12.5" x14ac:dyDescent="0.25">
      <c r="A3" s="252" t="s">
        <v>373</v>
      </c>
    </row>
    <row r="4" spans="1:4" ht="12.5" x14ac:dyDescent="0.25">
      <c r="A4" s="252" t="s">
        <v>374</v>
      </c>
    </row>
    <row r="5" spans="1:4" ht="12.5" x14ac:dyDescent="0.25">
      <c r="A5" s="252" t="s">
        <v>375</v>
      </c>
    </row>
    <row r="6" spans="1:4" ht="12.5" x14ac:dyDescent="0.25">
      <c r="A6" s="253" t="s">
        <v>1</v>
      </c>
    </row>
    <row r="7" spans="1:4" ht="12.5" x14ac:dyDescent="0.25">
      <c r="A7" s="252" t="s">
        <v>2</v>
      </c>
    </row>
    <row r="8" spans="1:4" ht="12.5" x14ac:dyDescent="0.25"/>
    <row r="9" spans="1:4" ht="13" x14ac:dyDescent="0.3">
      <c r="A9" s="247" t="s">
        <v>3</v>
      </c>
      <c r="B9" t="s">
        <v>334</v>
      </c>
    </row>
    <row r="10" spans="1:4" ht="12.5" x14ac:dyDescent="0.25">
      <c r="B10" s="5" t="s">
        <v>335</v>
      </c>
    </row>
    <row r="11" spans="1:4" ht="12.5" x14ac:dyDescent="0.25">
      <c r="B11" s="5" t="s">
        <v>336</v>
      </c>
    </row>
    <row r="12" spans="1:4" ht="12.5" x14ac:dyDescent="0.25"/>
    <row r="13" spans="1:4" ht="13" x14ac:dyDescent="0.3">
      <c r="A13" s="247" t="s">
        <v>4</v>
      </c>
      <c r="D13" s="248" t="s">
        <v>5</v>
      </c>
    </row>
    <row r="14" spans="1:4" ht="12.5" x14ac:dyDescent="0.25">
      <c r="B14" s="246" t="s">
        <v>8</v>
      </c>
      <c r="C14" s="246" t="s">
        <v>224</v>
      </c>
      <c r="D14" s="248" t="s">
        <v>11</v>
      </c>
    </row>
    <row r="15" spans="1:4" ht="13" x14ac:dyDescent="0.3">
      <c r="A15" s="247"/>
      <c r="B15" s="246" t="s">
        <v>10</v>
      </c>
      <c r="C15" s="246" t="s">
        <v>6</v>
      </c>
      <c r="D15" s="248" t="s">
        <v>7</v>
      </c>
    </row>
    <row r="16" spans="1:4" ht="12.5" x14ac:dyDescent="0.25">
      <c r="B16" s="249" t="s">
        <v>370</v>
      </c>
      <c r="C16" s="248" t="s">
        <v>9</v>
      </c>
      <c r="D16" s="248" t="s">
        <v>331</v>
      </c>
    </row>
    <row r="17" spans="1:4" ht="12.5" x14ac:dyDescent="0.25"/>
    <row r="18" spans="1:4" ht="13" x14ac:dyDescent="0.3">
      <c r="A18" s="247" t="s">
        <v>12</v>
      </c>
      <c r="B18" t="s">
        <v>13</v>
      </c>
    </row>
    <row r="19" spans="1:4" ht="13" x14ac:dyDescent="0.3">
      <c r="A19" s="247"/>
      <c r="B19" t="s">
        <v>14</v>
      </c>
    </row>
    <row r="20" spans="1:4" ht="13" x14ac:dyDescent="0.3">
      <c r="A20" s="247" t="s">
        <v>15</v>
      </c>
      <c r="B20" t="s">
        <v>16</v>
      </c>
    </row>
    <row r="21" spans="1:4" ht="12.5" x14ac:dyDescent="0.25">
      <c r="B21" t="s">
        <v>17</v>
      </c>
    </row>
    <row r="22" spans="1:4" ht="12.5" x14ac:dyDescent="0.25">
      <c r="B22" t="s">
        <v>18</v>
      </c>
    </row>
    <row r="23" spans="1:4" ht="12.5" x14ac:dyDescent="0.25">
      <c r="B23" t="s">
        <v>19</v>
      </c>
    </row>
    <row r="24" spans="1:4" ht="12.5" x14ac:dyDescent="0.25"/>
    <row r="25" spans="1:4" ht="13" x14ac:dyDescent="0.3">
      <c r="A25" s="247" t="s">
        <v>385</v>
      </c>
      <c r="B25" t="s">
        <v>386</v>
      </c>
      <c r="C25" s="270" t="s">
        <v>383</v>
      </c>
      <c r="D25" t="s">
        <v>387</v>
      </c>
    </row>
    <row r="26" spans="1:4" ht="12.5" x14ac:dyDescent="0.25"/>
    <row r="27" spans="1:4" ht="13" x14ac:dyDescent="0.3">
      <c r="A27" s="247" t="s">
        <v>388</v>
      </c>
      <c r="B27" s="170" t="s">
        <v>371</v>
      </c>
    </row>
    <row r="28" spans="1:4" ht="12.5" x14ac:dyDescent="0.25">
      <c r="B28" s="222" t="s">
        <v>389</v>
      </c>
    </row>
    <row r="29" spans="1:4" ht="12.5" x14ac:dyDescent="0.25">
      <c r="B29" s="250" t="s">
        <v>384</v>
      </c>
    </row>
    <row r="30" spans="1:4" ht="12.5" x14ac:dyDescent="0.25">
      <c r="D30" s="270"/>
    </row>
    <row r="31" spans="1:4" ht="13" x14ac:dyDescent="0.3">
      <c r="A31" s="247" t="s">
        <v>20</v>
      </c>
      <c r="B31" s="251">
        <v>46184</v>
      </c>
    </row>
    <row r="33" spans="1:2" ht="13" x14ac:dyDescent="0.3">
      <c r="A33" s="247" t="s">
        <v>341</v>
      </c>
      <c r="B33" t="s">
        <v>342</v>
      </c>
    </row>
    <row r="34" spans="1:2" ht="12.5" x14ac:dyDescent="0.25">
      <c r="B34" t="s">
        <v>343</v>
      </c>
    </row>
    <row r="35" spans="1:2" ht="12.5" x14ac:dyDescent="0.25">
      <c r="B35" t="s">
        <v>344</v>
      </c>
    </row>
  </sheetData>
  <hyperlinks>
    <hyperlink ref="C16" location="'NoC, CPR'!A1" display="'NoC, CPR'!A1" xr:uid="{6B4FBEB1-292A-4EE9-8608-5525FE269839}"/>
    <hyperlink ref="C15" location="Resources!A6" display="Resources" xr:uid="{A3C03631-AF0B-4C6E-9EDB-88E7E270D314}"/>
    <hyperlink ref="B15" location="Calls!A1" display="Calls!A1" xr:uid="{C8B05399-811C-480B-A2D1-06BC8FF4426D}"/>
    <hyperlink ref="B14" location="Incidents!A1" display="Incidents!A1" xr:uid="{28ED6044-325A-482D-9AE3-14E59959CA0B}"/>
    <hyperlink ref="D13" location="'Response Times'!A6" display="Response times" xr:uid="{34DC31C6-E0DE-48E3-896E-A7672E88A595}"/>
    <hyperlink ref="D15" location="'Section 136'!A1" display="Section 136" xr:uid="{83ABC6DB-151A-4747-82C7-D80F31E47287}"/>
    <hyperlink ref="A6" r:id="rId1" xr:uid="{5F78F174-F4E9-4B4A-B756-2134CF59DAA7}"/>
    <hyperlink ref="D14" location="'HCP, IFT'!A1" display="HCP, IFT" xr:uid="{AEF53779-328C-4127-954D-E6623FB641A1}"/>
    <hyperlink ref="C14" location="Validation!A6" display="Resources" xr:uid="{C1E8D2B2-01D7-427F-B021-1D3BB1A067EE}"/>
    <hyperlink ref="D16" location="'ICB lookup'!A1" display="'ICB lookup'!A1" xr:uid="{D4792A27-59CD-48D7-8D86-3134B10B16BC}"/>
    <hyperlink ref="B16" location="Handovers!A1" display="Handovers!A1" xr:uid="{A55A202E-AB57-4442-A712-B14F52AC8D77}"/>
    <hyperlink ref="C25" r:id="rId2" xr:uid="{0483C99E-4103-4CF7-B245-4F5565933176}"/>
    <hyperlink ref="B28" r:id="rId3" xr:uid="{97C4EB41-46B2-4F86-A23B-304E3A82F929}"/>
  </hyperlinks>
  <pageMargins left="0.70866141732283472" right="0.51181102362204722" top="0.74803149606299213" bottom="0.74803149606299213" header="0.31496062992125984" footer="0.31496062992125984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K21"/>
  <sheetViews>
    <sheetView workbookViewId="0"/>
  </sheetViews>
  <sheetFormatPr defaultColWidth="9.453125" defaultRowHeight="12.75" customHeight="1" x14ac:dyDescent="0.25"/>
  <cols>
    <col min="1" max="2" width="1.54296875" style="5" customWidth="1"/>
    <col min="3" max="3" width="5.453125" style="5" bestFit="1" customWidth="1"/>
    <col min="4" max="4" width="17.453125" style="1" customWidth="1"/>
    <col min="5" max="5" width="9.7265625" style="5" customWidth="1"/>
    <col min="6" max="6" width="10.54296875" style="5" bestFit="1" customWidth="1"/>
    <col min="7" max="7" width="11.453125" style="5" bestFit="1" customWidth="1"/>
    <col min="8" max="8" width="1.54296875" style="5" customWidth="1"/>
    <col min="9" max="9" width="8.7265625" style="5" customWidth="1"/>
    <col min="10" max="10" width="12.7265625" style="5" customWidth="1"/>
    <col min="11" max="11" width="14.7265625" style="5" customWidth="1"/>
  </cols>
  <sheetData>
    <row r="1" spans="1:11" ht="17.5" x14ac:dyDescent="0.35">
      <c r="A1" s="36" t="s">
        <v>7</v>
      </c>
      <c r="E1" s="36" t="s">
        <v>22</v>
      </c>
      <c r="F1" s="15"/>
      <c r="G1" s="15"/>
      <c r="H1" s="15"/>
      <c r="I1" s="15"/>
      <c r="J1" s="16"/>
      <c r="K1" s="11"/>
    </row>
    <row r="2" spans="1:11" ht="15.5" x14ac:dyDescent="0.35">
      <c r="A2" s="115" t="s">
        <v>450</v>
      </c>
      <c r="C2" s="1"/>
      <c r="E2" s="10"/>
      <c r="F2" s="10"/>
      <c r="G2" s="10"/>
      <c r="H2" s="10"/>
      <c r="I2" s="10"/>
      <c r="J2" s="11"/>
    </row>
    <row r="3" spans="1:11" ht="13" x14ac:dyDescent="0.3">
      <c r="C3" s="1"/>
      <c r="E3" s="10"/>
      <c r="F3" s="10"/>
      <c r="G3" s="10"/>
      <c r="H3" s="10"/>
      <c r="I3" s="10"/>
      <c r="J3" s="11"/>
      <c r="K3" s="103"/>
    </row>
    <row r="4" spans="1:11" ht="12.5" x14ac:dyDescent="0.25">
      <c r="E4" s="25" t="s">
        <v>7</v>
      </c>
      <c r="F4" s="25"/>
      <c r="G4" s="29"/>
      <c r="H4" s="39"/>
      <c r="I4" s="25" t="s">
        <v>215</v>
      </c>
      <c r="J4" s="25"/>
      <c r="K4" s="25"/>
    </row>
    <row r="5" spans="1:11" ht="25" x14ac:dyDescent="0.25">
      <c r="B5" s="28"/>
      <c r="C5" s="4" t="s">
        <v>23</v>
      </c>
      <c r="D5" s="28" t="s">
        <v>265</v>
      </c>
      <c r="E5" s="116" t="s">
        <v>24</v>
      </c>
      <c r="F5" s="22" t="s">
        <v>223</v>
      </c>
      <c r="G5" s="22" t="s">
        <v>223</v>
      </c>
      <c r="H5" s="40"/>
      <c r="I5" s="41" t="s">
        <v>25</v>
      </c>
      <c r="J5" s="107" t="s">
        <v>26</v>
      </c>
      <c r="K5" s="28" t="s">
        <v>27</v>
      </c>
    </row>
    <row r="6" spans="1:11" ht="14" x14ac:dyDescent="0.3">
      <c r="A6" s="145"/>
      <c r="E6" s="20" t="s">
        <v>216</v>
      </c>
      <c r="F6" s="20" t="s">
        <v>217</v>
      </c>
      <c r="G6" s="119" t="s">
        <v>218</v>
      </c>
      <c r="H6" s="39"/>
      <c r="I6" s="43" t="s">
        <v>219</v>
      </c>
      <c r="J6" s="43" t="s">
        <v>220</v>
      </c>
      <c r="K6" s="43" t="s">
        <v>221</v>
      </c>
    </row>
    <row r="7" spans="1:11" ht="13" x14ac:dyDescent="0.3">
      <c r="A7" s="208"/>
      <c r="B7" s="208"/>
      <c r="C7" s="208"/>
      <c r="D7" s="208" t="s">
        <v>33</v>
      </c>
      <c r="E7" s="68">
        <v>1097</v>
      </c>
      <c r="F7" s="75">
        <v>1007</v>
      </c>
      <c r="G7" s="108">
        <v>0.91795806745670006</v>
      </c>
      <c r="H7" s="75"/>
      <c r="I7" s="139">
        <v>498.30611111111114</v>
      </c>
      <c r="J7" s="147">
        <v>1.8923611111111113E-2</v>
      </c>
      <c r="K7" s="148">
        <v>3.7372685185185182E-2</v>
      </c>
    </row>
    <row r="8" spans="1:11" ht="12.5" x14ac:dyDescent="0.25">
      <c r="B8" s="1"/>
      <c r="C8" s="1" t="s">
        <v>34</v>
      </c>
      <c r="D8" s="1" t="s">
        <v>35</v>
      </c>
      <c r="E8" s="69">
        <v>95</v>
      </c>
      <c r="F8" s="76">
        <v>86</v>
      </c>
      <c r="G8" s="52">
        <v>0.90526315789473688</v>
      </c>
      <c r="H8" s="76"/>
      <c r="I8" s="140">
        <v>49.371111111111112</v>
      </c>
      <c r="J8" s="149">
        <v>2.1655092592592597E-2</v>
      </c>
      <c r="K8" s="150">
        <v>4.8460648148148149E-2</v>
      </c>
    </row>
    <row r="9" spans="1:11" ht="12.5" x14ac:dyDescent="0.25">
      <c r="B9" s="1"/>
      <c r="C9" s="1" t="s">
        <v>36</v>
      </c>
      <c r="D9" s="1" t="s">
        <v>37</v>
      </c>
      <c r="E9" s="69">
        <v>182</v>
      </c>
      <c r="F9" s="76">
        <v>175</v>
      </c>
      <c r="G9" s="52">
        <v>0.96153846153846156</v>
      </c>
      <c r="H9" s="76"/>
      <c r="I9" s="140">
        <v>65.720555555555549</v>
      </c>
      <c r="J9" s="149">
        <v>1.5046296296296295E-2</v>
      </c>
      <c r="K9" s="150">
        <v>3.0138888888888885E-2</v>
      </c>
    </row>
    <row r="10" spans="1:11" ht="12.5" x14ac:dyDescent="0.25">
      <c r="B10" s="1"/>
      <c r="C10" s="1" t="s">
        <v>38</v>
      </c>
      <c r="D10" s="1" t="s">
        <v>39</v>
      </c>
      <c r="E10" s="136">
        <v>2</v>
      </c>
      <c r="F10" s="137">
        <v>1</v>
      </c>
      <c r="G10" s="52">
        <v>0.5</v>
      </c>
      <c r="H10" s="51"/>
      <c r="I10" s="140">
        <v>1.7402777777777778</v>
      </c>
      <c r="J10" s="149">
        <v>3.6261574074074078E-2</v>
      </c>
      <c r="K10" s="150">
        <v>5.5254629629629626E-2</v>
      </c>
    </row>
    <row r="11" spans="1:11" ht="17.5" x14ac:dyDescent="0.35">
      <c r="A11" s="23"/>
      <c r="B11" s="1"/>
      <c r="C11" s="1" t="s">
        <v>40</v>
      </c>
      <c r="D11" s="1" t="s">
        <v>41</v>
      </c>
      <c r="E11" s="144">
        <v>122</v>
      </c>
      <c r="F11" s="146">
        <v>111</v>
      </c>
      <c r="G11" s="52">
        <v>0.9098360655737705</v>
      </c>
      <c r="H11" s="51"/>
      <c r="I11" s="138">
        <v>88.810277777777785</v>
      </c>
      <c r="J11" s="149">
        <v>3.0335648148148143E-2</v>
      </c>
      <c r="K11" s="150">
        <v>6.0231481481481476E-2</v>
      </c>
    </row>
    <row r="12" spans="1:11" ht="12.5" x14ac:dyDescent="0.25">
      <c r="B12" s="1"/>
      <c r="C12" s="1" t="s">
        <v>42</v>
      </c>
      <c r="D12" s="1" t="s">
        <v>43</v>
      </c>
      <c r="E12" s="136">
        <v>1</v>
      </c>
      <c r="F12" s="137">
        <v>0</v>
      </c>
      <c r="G12" s="52">
        <v>0</v>
      </c>
      <c r="H12" s="51"/>
      <c r="I12" s="140">
        <v>0.36444444444444446</v>
      </c>
      <c r="J12" s="149">
        <v>1.5185185185185185E-2</v>
      </c>
      <c r="K12" s="150">
        <v>1.5185185185185185E-2</v>
      </c>
    </row>
    <row r="13" spans="1:11" ht="12.5" x14ac:dyDescent="0.25">
      <c r="B13" s="1"/>
      <c r="C13" s="1" t="s">
        <v>44</v>
      </c>
      <c r="D13" s="1" t="s">
        <v>45</v>
      </c>
      <c r="E13" s="69">
        <v>132</v>
      </c>
      <c r="F13" s="76">
        <v>116</v>
      </c>
      <c r="G13" s="52">
        <v>0.87878787878787878</v>
      </c>
      <c r="H13" s="76"/>
      <c r="I13" s="140">
        <v>51.230000000000004</v>
      </c>
      <c r="J13" s="149">
        <v>1.6168981481481486E-2</v>
      </c>
      <c r="K13" s="150">
        <v>3.1597222222222221E-2</v>
      </c>
    </row>
    <row r="14" spans="1:11" ht="12.5" x14ac:dyDescent="0.25">
      <c r="B14" s="1"/>
      <c r="C14" s="1" t="s">
        <v>46</v>
      </c>
      <c r="D14" s="1" t="s">
        <v>47</v>
      </c>
      <c r="E14" s="69">
        <v>61</v>
      </c>
      <c r="F14" s="76">
        <v>60</v>
      </c>
      <c r="G14" s="52">
        <v>0.98360655737704916</v>
      </c>
      <c r="H14" s="76"/>
      <c r="I14" s="140">
        <v>72.772777777777776</v>
      </c>
      <c r="J14" s="149">
        <v>4.971064814814815E-2</v>
      </c>
      <c r="K14" s="150">
        <v>8.9456018518518518E-2</v>
      </c>
    </row>
    <row r="15" spans="1:11" ht="17.5" x14ac:dyDescent="0.35">
      <c r="A15" s="23"/>
      <c r="B15" s="1"/>
      <c r="C15" s="1" t="s">
        <v>48</v>
      </c>
      <c r="D15" s="1" t="s">
        <v>49</v>
      </c>
      <c r="E15" s="69">
        <v>60</v>
      </c>
      <c r="F15" s="76">
        <v>56</v>
      </c>
      <c r="G15" s="52">
        <v>0.93333333333333335</v>
      </c>
      <c r="H15" s="76"/>
      <c r="I15" s="140">
        <v>18.034166666666668</v>
      </c>
      <c r="J15" s="149">
        <v>1.252314814814815E-2</v>
      </c>
      <c r="K15" s="150">
        <v>2.2280092592592591E-2</v>
      </c>
    </row>
    <row r="16" spans="1:11" ht="12.5" x14ac:dyDescent="0.25">
      <c r="B16" s="1"/>
      <c r="C16" s="1" t="s">
        <v>50</v>
      </c>
      <c r="D16" s="1" t="s">
        <v>51</v>
      </c>
      <c r="E16" s="69">
        <v>121</v>
      </c>
      <c r="F16" s="76">
        <v>104</v>
      </c>
      <c r="G16" s="52">
        <v>0.85950413223140498</v>
      </c>
      <c r="H16" s="76"/>
      <c r="I16" s="140">
        <v>55.477777777777774</v>
      </c>
      <c r="J16" s="149">
        <v>1.9108796296296294E-2</v>
      </c>
      <c r="K16" s="150">
        <v>3.7789351851851852E-2</v>
      </c>
    </row>
    <row r="17" spans="2:11" ht="12.5" x14ac:dyDescent="0.25">
      <c r="B17" s="1"/>
      <c r="C17" s="1" t="s">
        <v>52</v>
      </c>
      <c r="D17" s="1" t="s">
        <v>53</v>
      </c>
      <c r="E17" s="69">
        <v>238</v>
      </c>
      <c r="F17" s="76">
        <v>229</v>
      </c>
      <c r="G17" s="52">
        <v>0.96218487394957986</v>
      </c>
      <c r="H17" s="76"/>
      <c r="I17" s="140">
        <v>64.484166666666667</v>
      </c>
      <c r="J17" s="149">
        <v>1.1284722222222222E-2</v>
      </c>
      <c r="K17" s="150">
        <v>2.3159722222222224E-2</v>
      </c>
    </row>
    <row r="18" spans="2:11" ht="12.5" x14ac:dyDescent="0.25">
      <c r="B18" s="1"/>
      <c r="C18" s="4" t="s">
        <v>54</v>
      </c>
      <c r="D18" s="4" t="s">
        <v>55</v>
      </c>
      <c r="E18" s="71">
        <v>83</v>
      </c>
      <c r="F18" s="77">
        <v>69</v>
      </c>
      <c r="G18" s="53">
        <v>0.83132530120481929</v>
      </c>
      <c r="H18" s="77"/>
      <c r="I18" s="141">
        <v>30.300555555555555</v>
      </c>
      <c r="J18" s="151">
        <v>1.5208333333333332E-2</v>
      </c>
      <c r="K18" s="152">
        <v>2.8715277777777781E-2</v>
      </c>
    </row>
    <row r="19" spans="2:11" ht="12.5" x14ac:dyDescent="0.25">
      <c r="B19" s="1"/>
      <c r="C19" s="49" t="s">
        <v>76</v>
      </c>
      <c r="D19" s="27" t="s">
        <v>77</v>
      </c>
      <c r="E19" s="74"/>
      <c r="F19" s="74"/>
      <c r="G19" s="74"/>
      <c r="H19" s="74"/>
      <c r="I19" s="82"/>
      <c r="J19" s="69"/>
      <c r="K19" s="69"/>
    </row>
    <row r="20" spans="2:11" ht="12.5" x14ac:dyDescent="0.25">
      <c r="C20" s="1"/>
      <c r="D20" s="50" t="s">
        <v>78</v>
      </c>
      <c r="E20" s="74"/>
      <c r="F20" s="10"/>
      <c r="G20" s="10"/>
      <c r="H20" s="10"/>
      <c r="I20" s="10"/>
      <c r="J20" s="10"/>
      <c r="K20" s="10"/>
    </row>
    <row r="21" spans="2:11" ht="12.5" x14ac:dyDescent="0.25">
      <c r="C21" s="49">
        <v>1</v>
      </c>
      <c r="D21" s="101" t="s">
        <v>79</v>
      </c>
      <c r="E21" s="74"/>
      <c r="F21" s="10"/>
      <c r="G21" s="10"/>
      <c r="H21" s="10"/>
      <c r="I21" s="10"/>
      <c r="J21" s="10"/>
      <c r="K21" s="10"/>
    </row>
  </sheetData>
  <conditionalFormatting sqref="J7:K18">
    <cfRule type="cellIs" dxfId="0" priority="3" operator="between">
      <formula>0.00001</formula>
      <formula>0.04166</formula>
    </cfRule>
  </conditionalFormatting>
  <hyperlinks>
    <hyperlink ref="D20" location="Introduction!A1" display="Introduction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29D0A-8982-43E6-B764-9076D27CBF32}">
  <sheetPr codeName="Sheet11"/>
  <dimension ref="A1:N46"/>
  <sheetViews>
    <sheetView workbookViewId="0">
      <pane ySplit="4" topLeftCell="A5" activePane="bottomLeft" state="frozen"/>
      <selection activeCell="Q42" sqref="Q42"/>
      <selection pane="bottomLeft"/>
    </sheetView>
  </sheetViews>
  <sheetFormatPr defaultColWidth="9.1796875" defaultRowHeight="12.5" x14ac:dyDescent="0.25"/>
  <cols>
    <col min="1" max="1" width="10.453125" style="215" bestFit="1" customWidth="1"/>
    <col min="2" max="2" width="9.1796875" style="215" bestFit="1"/>
    <col min="3" max="3" width="37.54296875" style="215" bestFit="1" customWidth="1"/>
    <col min="4" max="10" width="8.81640625" style="215" customWidth="1"/>
    <col min="11" max="11" width="10.453125" style="215" bestFit="1" customWidth="1"/>
    <col min="12" max="14" width="8.81640625" style="215" customWidth="1"/>
    <col min="15" max="16384" width="9.1796875" style="223"/>
  </cols>
  <sheetData>
    <row r="1" spans="1:14" ht="15.5" x14ac:dyDescent="0.35">
      <c r="A1" s="214" t="s">
        <v>267</v>
      </c>
    </row>
    <row r="2" spans="1:14" ht="13" x14ac:dyDescent="0.3">
      <c r="D2" s="224" t="s">
        <v>407</v>
      </c>
      <c r="E2" s="225"/>
      <c r="F2" s="225"/>
      <c r="G2" s="225"/>
      <c r="H2" s="225"/>
      <c r="I2" s="225"/>
      <c r="J2" s="225"/>
      <c r="K2" s="225"/>
      <c r="L2" s="225"/>
      <c r="M2" s="225"/>
      <c r="N2" s="225"/>
    </row>
    <row r="3" spans="1:14" ht="13" x14ac:dyDescent="0.3">
      <c r="A3" s="216"/>
      <c r="B3" s="216"/>
      <c r="C3" s="229" t="s">
        <v>268</v>
      </c>
      <c r="D3" s="228" t="s">
        <v>42</v>
      </c>
      <c r="E3" s="228" t="s">
        <v>44</v>
      </c>
      <c r="F3" s="228" t="s">
        <v>54</v>
      </c>
      <c r="G3" s="228" t="s">
        <v>34</v>
      </c>
      <c r="H3" s="228" t="s">
        <v>52</v>
      </c>
      <c r="I3" s="228" t="s">
        <v>36</v>
      </c>
      <c r="J3" s="228" t="s">
        <v>40</v>
      </c>
      <c r="K3" s="228" t="s">
        <v>48</v>
      </c>
      <c r="L3" s="228" t="s">
        <v>46</v>
      </c>
      <c r="M3" s="228" t="s">
        <v>50</v>
      </c>
      <c r="N3" s="228" t="s">
        <v>38</v>
      </c>
    </row>
    <row r="4" spans="1:14" ht="26" x14ac:dyDescent="0.3">
      <c r="A4" s="226" t="s">
        <v>269</v>
      </c>
      <c r="B4" s="226" t="s">
        <v>270</v>
      </c>
      <c r="C4" s="290" t="s">
        <v>408</v>
      </c>
      <c r="D4" s="227" t="s">
        <v>43</v>
      </c>
      <c r="E4" s="227" t="s">
        <v>45</v>
      </c>
      <c r="F4" s="227" t="s">
        <v>55</v>
      </c>
      <c r="G4" s="227" t="s">
        <v>35</v>
      </c>
      <c r="H4" s="227" t="s">
        <v>53</v>
      </c>
      <c r="I4" s="227" t="s">
        <v>37</v>
      </c>
      <c r="J4" s="227" t="s">
        <v>41</v>
      </c>
      <c r="K4" s="227" t="s">
        <v>49</v>
      </c>
      <c r="L4" s="227" t="s">
        <v>47</v>
      </c>
      <c r="M4" s="227" t="s">
        <v>51</v>
      </c>
      <c r="N4" s="227" t="s">
        <v>39</v>
      </c>
    </row>
    <row r="5" spans="1:14" x14ac:dyDescent="0.25">
      <c r="A5" s="291" t="s">
        <v>271</v>
      </c>
      <c r="B5" s="291" t="s">
        <v>272</v>
      </c>
      <c r="C5" s="291" t="s">
        <v>409</v>
      </c>
      <c r="D5" s="217">
        <v>0.89154244592938203</v>
      </c>
      <c r="E5" s="217">
        <v>0.10845755407061801</v>
      </c>
      <c r="F5" s="217">
        <v>0</v>
      </c>
      <c r="G5" s="217">
        <v>0</v>
      </c>
      <c r="H5" s="217">
        <v>0</v>
      </c>
      <c r="I5" s="217">
        <v>0</v>
      </c>
      <c r="J5" s="217">
        <v>0</v>
      </c>
      <c r="K5" s="217">
        <v>0</v>
      </c>
      <c r="L5" s="217">
        <v>0</v>
      </c>
      <c r="M5" s="217">
        <v>0</v>
      </c>
      <c r="N5" s="217">
        <v>0</v>
      </c>
    </row>
    <row r="6" spans="1:14" x14ac:dyDescent="0.25">
      <c r="A6" s="291" t="s">
        <v>273</v>
      </c>
      <c r="B6" s="291" t="s">
        <v>274</v>
      </c>
      <c r="C6" s="291" t="s">
        <v>410</v>
      </c>
      <c r="D6" s="217">
        <v>0</v>
      </c>
      <c r="E6" s="217">
        <v>1</v>
      </c>
      <c r="F6" s="217">
        <v>0</v>
      </c>
      <c r="G6" s="217">
        <v>0</v>
      </c>
      <c r="H6" s="217">
        <v>0</v>
      </c>
      <c r="I6" s="217">
        <v>0</v>
      </c>
      <c r="J6" s="217">
        <v>0</v>
      </c>
      <c r="K6" s="217">
        <v>0</v>
      </c>
      <c r="L6" s="217">
        <v>0</v>
      </c>
      <c r="M6" s="217">
        <v>0</v>
      </c>
      <c r="N6" s="217">
        <v>0</v>
      </c>
    </row>
    <row r="7" spans="1:14" x14ac:dyDescent="0.25">
      <c r="A7" s="291" t="s">
        <v>277</v>
      </c>
      <c r="B7" s="291" t="s">
        <v>278</v>
      </c>
      <c r="C7" s="291" t="s">
        <v>412</v>
      </c>
      <c r="D7" s="217">
        <v>0</v>
      </c>
      <c r="E7" s="217">
        <v>1</v>
      </c>
      <c r="F7" s="217">
        <v>0</v>
      </c>
      <c r="G7" s="217">
        <v>0</v>
      </c>
      <c r="H7" s="217">
        <v>0</v>
      </c>
      <c r="I7" s="217">
        <v>0</v>
      </c>
      <c r="J7" s="217">
        <v>0</v>
      </c>
      <c r="K7" s="217">
        <v>0</v>
      </c>
      <c r="L7" s="217">
        <v>0</v>
      </c>
      <c r="M7" s="217">
        <v>0</v>
      </c>
      <c r="N7" s="217">
        <v>0</v>
      </c>
    </row>
    <row r="8" spans="1:14" x14ac:dyDescent="0.25">
      <c r="A8" s="291" t="s">
        <v>275</v>
      </c>
      <c r="B8" s="291" t="s">
        <v>276</v>
      </c>
      <c r="C8" s="291" t="s">
        <v>411</v>
      </c>
      <c r="D8" s="217">
        <v>0</v>
      </c>
      <c r="E8" s="217">
        <v>1</v>
      </c>
      <c r="F8" s="217">
        <v>0</v>
      </c>
      <c r="G8" s="217">
        <v>0</v>
      </c>
      <c r="H8" s="217">
        <v>0</v>
      </c>
      <c r="I8" s="217">
        <v>0</v>
      </c>
      <c r="J8" s="217">
        <v>0</v>
      </c>
      <c r="K8" s="217">
        <v>0</v>
      </c>
      <c r="L8" s="217">
        <v>0</v>
      </c>
      <c r="M8" s="217">
        <v>0</v>
      </c>
      <c r="N8" s="217">
        <v>0</v>
      </c>
    </row>
    <row r="9" spans="1:14" x14ac:dyDescent="0.25">
      <c r="A9" s="291" t="s">
        <v>279</v>
      </c>
      <c r="B9" s="291" t="s">
        <v>280</v>
      </c>
      <c r="C9" s="291" t="s">
        <v>413</v>
      </c>
      <c r="D9" s="217">
        <v>0</v>
      </c>
      <c r="E9" s="217">
        <v>0</v>
      </c>
      <c r="F9" s="217">
        <v>0.79290244058676573</v>
      </c>
      <c r="G9" s="217">
        <v>0.20709755941323427</v>
      </c>
      <c r="H9" s="217">
        <v>0</v>
      </c>
      <c r="I9" s="217">
        <v>0</v>
      </c>
      <c r="J9" s="217">
        <v>0</v>
      </c>
      <c r="K9" s="217">
        <v>0</v>
      </c>
      <c r="L9" s="217">
        <v>0</v>
      </c>
      <c r="M9" s="217">
        <v>0</v>
      </c>
      <c r="N9" s="217">
        <v>0</v>
      </c>
    </row>
    <row r="10" spans="1:14" x14ac:dyDescent="0.25">
      <c r="A10" s="291" t="s">
        <v>283</v>
      </c>
      <c r="B10" s="291" t="s">
        <v>284</v>
      </c>
      <c r="C10" s="291" t="s">
        <v>415</v>
      </c>
      <c r="D10" s="217">
        <v>0</v>
      </c>
      <c r="E10" s="217">
        <v>0</v>
      </c>
      <c r="F10" s="217">
        <v>1</v>
      </c>
      <c r="G10" s="217">
        <v>0</v>
      </c>
      <c r="H10" s="217">
        <v>0</v>
      </c>
      <c r="I10" s="217">
        <v>0</v>
      </c>
      <c r="J10" s="217">
        <v>0</v>
      </c>
      <c r="K10" s="217">
        <v>0</v>
      </c>
      <c r="L10" s="217">
        <v>0</v>
      </c>
      <c r="M10" s="217">
        <v>0</v>
      </c>
      <c r="N10" s="217">
        <v>0</v>
      </c>
    </row>
    <row r="11" spans="1:14" x14ac:dyDescent="0.25">
      <c r="A11" s="291" t="s">
        <v>281</v>
      </c>
      <c r="B11" s="291" t="s">
        <v>282</v>
      </c>
      <c r="C11" s="291" t="s">
        <v>414</v>
      </c>
      <c r="D11" s="217">
        <v>0</v>
      </c>
      <c r="E11" s="217">
        <v>0</v>
      </c>
      <c r="F11" s="217">
        <v>1</v>
      </c>
      <c r="G11" s="217">
        <v>0</v>
      </c>
      <c r="H11" s="217">
        <v>0</v>
      </c>
      <c r="I11" s="217">
        <v>0</v>
      </c>
      <c r="J11" s="217">
        <v>0</v>
      </c>
      <c r="K11" s="217">
        <v>0</v>
      </c>
      <c r="L11" s="217">
        <v>0</v>
      </c>
      <c r="M11" s="217">
        <v>0</v>
      </c>
      <c r="N11" s="217">
        <v>0</v>
      </c>
    </row>
    <row r="12" spans="1:14" x14ac:dyDescent="0.25">
      <c r="A12" s="291" t="s">
        <v>285</v>
      </c>
      <c r="B12" s="291" t="s">
        <v>286</v>
      </c>
      <c r="C12" s="291" t="s">
        <v>416</v>
      </c>
      <c r="D12" s="217">
        <v>0</v>
      </c>
      <c r="E12" s="217">
        <v>2.5352398336882669E-2</v>
      </c>
      <c r="F12" s="217">
        <v>0</v>
      </c>
      <c r="G12" s="217">
        <v>0.97464760166311737</v>
      </c>
      <c r="H12" s="217">
        <v>0</v>
      </c>
      <c r="I12" s="217">
        <v>0</v>
      </c>
      <c r="J12" s="217">
        <v>0</v>
      </c>
      <c r="K12" s="217">
        <v>0</v>
      </c>
      <c r="L12" s="217">
        <v>0</v>
      </c>
      <c r="M12" s="217">
        <v>0</v>
      </c>
      <c r="N12" s="217">
        <v>0</v>
      </c>
    </row>
    <row r="13" spans="1:14" x14ac:dyDescent="0.25">
      <c r="A13" s="291" t="s">
        <v>289</v>
      </c>
      <c r="B13" s="291" t="s">
        <v>290</v>
      </c>
      <c r="C13" s="291" t="s">
        <v>418</v>
      </c>
      <c r="D13" s="217">
        <v>0</v>
      </c>
      <c r="E13" s="217">
        <v>0</v>
      </c>
      <c r="F13" s="217">
        <v>0</v>
      </c>
      <c r="G13" s="217">
        <v>1</v>
      </c>
      <c r="H13" s="217">
        <v>0</v>
      </c>
      <c r="I13" s="217">
        <v>0</v>
      </c>
      <c r="J13" s="217">
        <v>0</v>
      </c>
      <c r="K13" s="217">
        <v>0</v>
      </c>
      <c r="L13" s="217">
        <v>0</v>
      </c>
      <c r="M13" s="217">
        <v>0</v>
      </c>
      <c r="N13" s="217">
        <v>0</v>
      </c>
    </row>
    <row r="14" spans="1:14" x14ac:dyDescent="0.25">
      <c r="A14" s="291" t="s">
        <v>287</v>
      </c>
      <c r="B14" s="291" t="s">
        <v>288</v>
      </c>
      <c r="C14" s="291" t="s">
        <v>417</v>
      </c>
      <c r="D14" s="217">
        <v>0</v>
      </c>
      <c r="E14" s="217">
        <v>0</v>
      </c>
      <c r="F14" s="217">
        <v>0</v>
      </c>
      <c r="G14" s="217">
        <v>1</v>
      </c>
      <c r="H14" s="217">
        <v>0</v>
      </c>
      <c r="I14" s="217">
        <v>0</v>
      </c>
      <c r="J14" s="217">
        <v>0</v>
      </c>
      <c r="K14" s="217">
        <v>0</v>
      </c>
      <c r="L14" s="217">
        <v>0</v>
      </c>
      <c r="M14" s="217">
        <v>0</v>
      </c>
      <c r="N14" s="217">
        <v>0</v>
      </c>
    </row>
    <row r="15" spans="1:14" x14ac:dyDescent="0.25">
      <c r="A15" s="291" t="s">
        <v>291</v>
      </c>
      <c r="B15" s="291" t="s">
        <v>292</v>
      </c>
      <c r="C15" s="291" t="s">
        <v>419</v>
      </c>
      <c r="D15" s="217">
        <v>0</v>
      </c>
      <c r="E15" s="217">
        <v>0</v>
      </c>
      <c r="F15" s="217">
        <v>0</v>
      </c>
      <c r="G15" s="217">
        <v>1</v>
      </c>
      <c r="H15" s="217">
        <v>0</v>
      </c>
      <c r="I15" s="217">
        <v>0</v>
      </c>
      <c r="J15" s="217">
        <v>0</v>
      </c>
      <c r="K15" s="217">
        <v>0</v>
      </c>
      <c r="L15" s="217">
        <v>0</v>
      </c>
      <c r="M15" s="217">
        <v>0</v>
      </c>
      <c r="N15" s="217">
        <v>0</v>
      </c>
    </row>
    <row r="16" spans="1:14" x14ac:dyDescent="0.25">
      <c r="A16" s="291" t="s">
        <v>293</v>
      </c>
      <c r="B16" s="291" t="s">
        <v>294</v>
      </c>
      <c r="C16" s="291" t="s">
        <v>420</v>
      </c>
      <c r="D16" s="217">
        <v>0</v>
      </c>
      <c r="E16" s="217">
        <v>0</v>
      </c>
      <c r="F16" s="217">
        <v>0</v>
      </c>
      <c r="G16" s="217">
        <v>1</v>
      </c>
      <c r="H16" s="217">
        <v>0</v>
      </c>
      <c r="I16" s="217">
        <v>0</v>
      </c>
      <c r="J16" s="217">
        <v>0</v>
      </c>
      <c r="K16" s="217">
        <v>0</v>
      </c>
      <c r="L16" s="217">
        <v>0</v>
      </c>
      <c r="M16" s="217">
        <v>0</v>
      </c>
      <c r="N16" s="217">
        <v>0</v>
      </c>
    </row>
    <row r="17" spans="1:14" x14ac:dyDescent="0.25">
      <c r="A17" s="291" t="s">
        <v>303</v>
      </c>
      <c r="B17" s="291" t="s">
        <v>304</v>
      </c>
      <c r="C17" s="291" t="s">
        <v>425</v>
      </c>
      <c r="D17" s="217">
        <v>0</v>
      </c>
      <c r="E17" s="217">
        <v>0</v>
      </c>
      <c r="F17" s="217">
        <v>0</v>
      </c>
      <c r="G17" s="217">
        <v>0</v>
      </c>
      <c r="H17" s="217">
        <v>1</v>
      </c>
      <c r="I17" s="217">
        <v>0</v>
      </c>
      <c r="J17" s="217">
        <v>0</v>
      </c>
      <c r="K17" s="217">
        <v>0</v>
      </c>
      <c r="L17" s="217">
        <v>0</v>
      </c>
      <c r="M17" s="217">
        <v>0</v>
      </c>
      <c r="N17" s="217">
        <v>0</v>
      </c>
    </row>
    <row r="18" spans="1:14" x14ac:dyDescent="0.25">
      <c r="A18" s="291" t="s">
        <v>305</v>
      </c>
      <c r="B18" s="291" t="s">
        <v>306</v>
      </c>
      <c r="C18" s="291" t="s">
        <v>426</v>
      </c>
      <c r="D18" s="217">
        <v>0</v>
      </c>
      <c r="E18" s="217">
        <v>0</v>
      </c>
      <c r="F18" s="217">
        <v>0</v>
      </c>
      <c r="G18" s="217">
        <v>0</v>
      </c>
      <c r="H18" s="217">
        <v>1</v>
      </c>
      <c r="I18" s="217">
        <v>0</v>
      </c>
      <c r="J18" s="217">
        <v>0</v>
      </c>
      <c r="K18" s="217">
        <v>0</v>
      </c>
      <c r="L18" s="217">
        <v>0</v>
      </c>
      <c r="M18" s="217">
        <v>0</v>
      </c>
      <c r="N18" s="217">
        <v>0</v>
      </c>
    </row>
    <row r="19" spans="1:14" x14ac:dyDescent="0.25">
      <c r="A19" s="291" t="s">
        <v>299</v>
      </c>
      <c r="B19" s="291" t="s">
        <v>300</v>
      </c>
      <c r="C19" s="291" t="s">
        <v>423</v>
      </c>
      <c r="D19" s="217">
        <v>0</v>
      </c>
      <c r="E19" s="217">
        <v>0</v>
      </c>
      <c r="F19" s="217">
        <v>0</v>
      </c>
      <c r="G19" s="217">
        <v>0</v>
      </c>
      <c r="H19" s="217">
        <v>1</v>
      </c>
      <c r="I19" s="217">
        <v>0</v>
      </c>
      <c r="J19" s="217">
        <v>0</v>
      </c>
      <c r="K19" s="217">
        <v>0</v>
      </c>
      <c r="L19" s="217">
        <v>0</v>
      </c>
      <c r="M19" s="217">
        <v>0</v>
      </c>
      <c r="N19" s="217">
        <v>0</v>
      </c>
    </row>
    <row r="20" spans="1:14" x14ac:dyDescent="0.25">
      <c r="A20" s="291" t="s">
        <v>301</v>
      </c>
      <c r="B20" s="291" t="s">
        <v>302</v>
      </c>
      <c r="C20" s="291" t="s">
        <v>424</v>
      </c>
      <c r="D20" s="217">
        <v>0</v>
      </c>
      <c r="E20" s="217">
        <v>0</v>
      </c>
      <c r="F20" s="217">
        <v>0</v>
      </c>
      <c r="G20" s="217">
        <v>0</v>
      </c>
      <c r="H20" s="217">
        <v>1</v>
      </c>
      <c r="I20" s="217">
        <v>0</v>
      </c>
      <c r="J20" s="217">
        <v>0</v>
      </c>
      <c r="K20" s="217">
        <v>0</v>
      </c>
      <c r="L20" s="217">
        <v>0</v>
      </c>
      <c r="M20" s="217">
        <v>0</v>
      </c>
      <c r="N20" s="217">
        <v>0</v>
      </c>
    </row>
    <row r="21" spans="1:14" x14ac:dyDescent="0.25">
      <c r="A21" s="291" t="s">
        <v>297</v>
      </c>
      <c r="B21" s="291" t="s">
        <v>298</v>
      </c>
      <c r="C21" s="291" t="s">
        <v>422</v>
      </c>
      <c r="D21" s="217">
        <v>0</v>
      </c>
      <c r="E21" s="217">
        <v>0</v>
      </c>
      <c r="F21" s="217">
        <v>0</v>
      </c>
      <c r="G21" s="217">
        <v>0</v>
      </c>
      <c r="H21" s="217">
        <v>1</v>
      </c>
      <c r="I21" s="217">
        <v>0</v>
      </c>
      <c r="J21" s="217">
        <v>0</v>
      </c>
      <c r="K21" s="217">
        <v>0</v>
      </c>
      <c r="L21" s="217">
        <v>0</v>
      </c>
      <c r="M21" s="217">
        <v>0</v>
      </c>
      <c r="N21" s="217">
        <v>0</v>
      </c>
    </row>
    <row r="22" spans="1:14" x14ac:dyDescent="0.25">
      <c r="A22" s="291" t="s">
        <v>295</v>
      </c>
      <c r="B22" s="291" t="s">
        <v>296</v>
      </c>
      <c r="C22" s="291" t="s">
        <v>421</v>
      </c>
      <c r="D22" s="217">
        <v>0</v>
      </c>
      <c r="E22" s="217">
        <v>0</v>
      </c>
      <c r="F22" s="217">
        <v>0</v>
      </c>
      <c r="G22" s="217">
        <v>0</v>
      </c>
      <c r="H22" s="217">
        <v>1</v>
      </c>
      <c r="I22" s="217">
        <v>0</v>
      </c>
      <c r="J22" s="217">
        <v>0</v>
      </c>
      <c r="K22" s="217">
        <v>0</v>
      </c>
      <c r="L22" s="217">
        <v>0</v>
      </c>
      <c r="M22" s="217">
        <v>0</v>
      </c>
      <c r="N22" s="217">
        <v>0</v>
      </c>
    </row>
    <row r="23" spans="1:14" x14ac:dyDescent="0.25">
      <c r="A23" s="291" t="s">
        <v>396</v>
      </c>
      <c r="B23" s="291" t="s">
        <v>397</v>
      </c>
      <c r="C23" s="291" t="s">
        <v>427</v>
      </c>
      <c r="D23" s="217">
        <v>0</v>
      </c>
      <c r="E23" s="217">
        <v>0</v>
      </c>
      <c r="F23" s="217">
        <v>0</v>
      </c>
      <c r="G23" s="217">
        <v>0</v>
      </c>
      <c r="H23" s="217">
        <v>0</v>
      </c>
      <c r="I23" s="217">
        <v>1</v>
      </c>
      <c r="J23" s="217">
        <v>0</v>
      </c>
      <c r="K23" s="217">
        <v>0</v>
      </c>
      <c r="L23" s="217">
        <v>0</v>
      </c>
      <c r="M23" s="217">
        <v>0</v>
      </c>
      <c r="N23" s="217">
        <v>0</v>
      </c>
    </row>
    <row r="24" spans="1:14" x14ac:dyDescent="0.25">
      <c r="A24" s="291" t="s">
        <v>394</v>
      </c>
      <c r="B24" s="291" t="s">
        <v>395</v>
      </c>
      <c r="C24" s="291" t="s">
        <v>428</v>
      </c>
      <c r="D24" s="217">
        <v>0</v>
      </c>
      <c r="E24" s="217">
        <v>0</v>
      </c>
      <c r="F24" s="217">
        <v>0</v>
      </c>
      <c r="G24" s="217">
        <v>0</v>
      </c>
      <c r="H24" s="217">
        <v>0</v>
      </c>
      <c r="I24" s="217">
        <v>1</v>
      </c>
      <c r="J24" s="217">
        <v>0</v>
      </c>
      <c r="K24" s="217">
        <v>0</v>
      </c>
      <c r="L24" s="217">
        <v>0</v>
      </c>
      <c r="M24" s="217">
        <v>0</v>
      </c>
      <c r="N24" s="217">
        <v>0</v>
      </c>
    </row>
    <row r="25" spans="1:14" x14ac:dyDescent="0.25">
      <c r="A25" s="291" t="s">
        <v>399</v>
      </c>
      <c r="B25" s="291" t="s">
        <v>398</v>
      </c>
      <c r="C25" s="291" t="s">
        <v>429</v>
      </c>
      <c r="D25" s="217">
        <v>0</v>
      </c>
      <c r="E25" s="217">
        <v>0</v>
      </c>
      <c r="F25" s="217">
        <v>0</v>
      </c>
      <c r="G25" s="217">
        <v>0</v>
      </c>
      <c r="H25" s="217">
        <v>0</v>
      </c>
      <c r="I25" s="217">
        <v>0.90068493150684936</v>
      </c>
      <c r="J25" s="217">
        <v>0</v>
      </c>
      <c r="K25" s="217">
        <v>0</v>
      </c>
      <c r="L25" s="217">
        <v>9.9315068493150679E-2</v>
      </c>
      <c r="M25" s="217">
        <v>0</v>
      </c>
      <c r="N25" s="217">
        <v>0</v>
      </c>
    </row>
    <row r="26" spans="1:14" x14ac:dyDescent="0.25">
      <c r="A26" s="291" t="s">
        <v>307</v>
      </c>
      <c r="B26" s="291" t="s">
        <v>308</v>
      </c>
      <c r="C26" s="291" t="s">
        <v>430</v>
      </c>
      <c r="D26" s="217">
        <v>0</v>
      </c>
      <c r="E26" s="217">
        <v>0</v>
      </c>
      <c r="F26" s="217">
        <v>0</v>
      </c>
      <c r="G26" s="217">
        <v>0</v>
      </c>
      <c r="H26" s="217">
        <v>0</v>
      </c>
      <c r="I26" s="217">
        <v>0</v>
      </c>
      <c r="J26" s="217">
        <v>1</v>
      </c>
      <c r="K26" s="217">
        <v>0</v>
      </c>
      <c r="L26" s="217">
        <v>0</v>
      </c>
      <c r="M26" s="217">
        <v>0</v>
      </c>
      <c r="N26" s="217">
        <v>0</v>
      </c>
    </row>
    <row r="27" spans="1:14" x14ac:dyDescent="0.25">
      <c r="A27" s="291" t="s">
        <v>309</v>
      </c>
      <c r="B27" s="291" t="s">
        <v>310</v>
      </c>
      <c r="C27" s="291" t="s">
        <v>431</v>
      </c>
      <c r="D27" s="217">
        <v>0</v>
      </c>
      <c r="E27" s="217">
        <v>0</v>
      </c>
      <c r="F27" s="217">
        <v>0</v>
      </c>
      <c r="G27" s="217">
        <v>0</v>
      </c>
      <c r="H27" s="217">
        <v>0</v>
      </c>
      <c r="I27" s="217">
        <v>0</v>
      </c>
      <c r="J27" s="217">
        <v>1</v>
      </c>
      <c r="K27" s="217">
        <v>0</v>
      </c>
      <c r="L27" s="217">
        <v>0</v>
      </c>
      <c r="M27" s="217">
        <v>0</v>
      </c>
      <c r="N27" s="217">
        <v>0</v>
      </c>
    </row>
    <row r="28" spans="1:14" x14ac:dyDescent="0.25">
      <c r="A28" s="291" t="s">
        <v>311</v>
      </c>
      <c r="B28" s="291" t="s">
        <v>312</v>
      </c>
      <c r="C28" s="291" t="s">
        <v>432</v>
      </c>
      <c r="D28" s="217">
        <v>0</v>
      </c>
      <c r="E28" s="217">
        <v>0</v>
      </c>
      <c r="F28" s="217">
        <v>0</v>
      </c>
      <c r="G28" s="217">
        <v>0</v>
      </c>
      <c r="H28" s="217">
        <v>0</v>
      </c>
      <c r="I28" s="217">
        <v>0</v>
      </c>
      <c r="J28" s="217">
        <v>1</v>
      </c>
      <c r="K28" s="217">
        <v>0</v>
      </c>
      <c r="L28" s="217">
        <v>0</v>
      </c>
      <c r="M28" s="217">
        <v>0</v>
      </c>
      <c r="N28" s="217">
        <v>0</v>
      </c>
    </row>
    <row r="29" spans="1:14" x14ac:dyDescent="0.25">
      <c r="A29" s="291" t="s">
        <v>400</v>
      </c>
      <c r="B29" s="291" t="s">
        <v>401</v>
      </c>
      <c r="C29" s="291" t="s">
        <v>433</v>
      </c>
      <c r="D29" s="217">
        <v>0</v>
      </c>
      <c r="E29" s="217">
        <v>0</v>
      </c>
      <c r="F29" s="217">
        <v>0</v>
      </c>
      <c r="G29" s="217">
        <v>0</v>
      </c>
      <c r="H29" s="217">
        <v>0</v>
      </c>
      <c r="I29" s="217">
        <v>0</v>
      </c>
      <c r="J29" s="217">
        <v>1</v>
      </c>
      <c r="K29" s="217">
        <v>0</v>
      </c>
      <c r="L29" s="217">
        <v>0</v>
      </c>
      <c r="M29" s="217">
        <v>0</v>
      </c>
      <c r="N29" s="217">
        <v>0</v>
      </c>
    </row>
    <row r="30" spans="1:14" x14ac:dyDescent="0.25">
      <c r="A30" s="291" t="s">
        <v>313</v>
      </c>
      <c r="B30" s="291" t="s">
        <v>314</v>
      </c>
      <c r="C30" s="291" t="s">
        <v>434</v>
      </c>
      <c r="D30" s="217">
        <v>0</v>
      </c>
      <c r="E30" s="217">
        <v>0</v>
      </c>
      <c r="F30" s="217">
        <v>0</v>
      </c>
      <c r="G30" s="217">
        <v>0</v>
      </c>
      <c r="H30" s="217">
        <v>0</v>
      </c>
      <c r="I30" s="217">
        <v>0</v>
      </c>
      <c r="J30" s="217">
        <v>0</v>
      </c>
      <c r="K30" s="217">
        <v>1</v>
      </c>
      <c r="L30" s="217">
        <v>0</v>
      </c>
      <c r="M30" s="217">
        <v>0</v>
      </c>
      <c r="N30" s="217">
        <v>0</v>
      </c>
    </row>
    <row r="31" spans="1:14" x14ac:dyDescent="0.25">
      <c r="A31" s="291" t="s">
        <v>403</v>
      </c>
      <c r="B31" s="291" t="s">
        <v>402</v>
      </c>
      <c r="C31" s="291" t="s">
        <v>435</v>
      </c>
      <c r="D31" s="217">
        <v>0</v>
      </c>
      <c r="E31" s="217">
        <v>0</v>
      </c>
      <c r="F31" s="217">
        <v>0</v>
      </c>
      <c r="G31" s="217">
        <v>0</v>
      </c>
      <c r="H31" s="217">
        <v>0</v>
      </c>
      <c r="I31" s="217">
        <v>0</v>
      </c>
      <c r="J31" s="217">
        <v>0</v>
      </c>
      <c r="K31" s="217">
        <v>1</v>
      </c>
      <c r="L31" s="217">
        <v>0</v>
      </c>
      <c r="M31" s="217">
        <v>0</v>
      </c>
      <c r="N31" s="217">
        <v>0</v>
      </c>
    </row>
    <row r="32" spans="1:14" x14ac:dyDescent="0.25">
      <c r="A32" s="291" t="s">
        <v>405</v>
      </c>
      <c r="B32" s="291" t="s">
        <v>404</v>
      </c>
      <c r="C32" s="291" t="s">
        <v>436</v>
      </c>
      <c r="D32" s="217">
        <v>0</v>
      </c>
      <c r="E32" s="217">
        <v>0</v>
      </c>
      <c r="F32" s="217">
        <v>0</v>
      </c>
      <c r="G32" s="217">
        <v>0</v>
      </c>
      <c r="H32" s="217">
        <v>0</v>
      </c>
      <c r="I32" s="217">
        <v>0</v>
      </c>
      <c r="J32" s="217">
        <v>0</v>
      </c>
      <c r="K32" s="217">
        <v>0</v>
      </c>
      <c r="L32" s="217">
        <v>1</v>
      </c>
      <c r="M32" s="217">
        <v>0</v>
      </c>
      <c r="N32" s="217">
        <v>0</v>
      </c>
    </row>
    <row r="33" spans="1:14" x14ac:dyDescent="0.25">
      <c r="A33" s="291" t="s">
        <v>406</v>
      </c>
      <c r="B33" s="291" t="s">
        <v>329</v>
      </c>
      <c r="C33" s="291" t="s">
        <v>437</v>
      </c>
      <c r="D33" s="217">
        <v>0</v>
      </c>
      <c r="E33" s="217">
        <v>0</v>
      </c>
      <c r="F33" s="217">
        <v>0</v>
      </c>
      <c r="G33" s="217">
        <v>0</v>
      </c>
      <c r="H33" s="217">
        <v>0</v>
      </c>
      <c r="I33" s="217">
        <v>0</v>
      </c>
      <c r="J33" s="217">
        <v>0</v>
      </c>
      <c r="K33" s="217">
        <v>0</v>
      </c>
      <c r="L33" s="217">
        <v>0.90831021270973711</v>
      </c>
      <c r="M33" s="217">
        <v>0</v>
      </c>
      <c r="N33" s="217">
        <v>9.1689787290262892E-2</v>
      </c>
    </row>
    <row r="34" spans="1:14" x14ac:dyDescent="0.25">
      <c r="A34" s="291" t="s">
        <v>323</v>
      </c>
      <c r="B34" s="291" t="s">
        <v>324</v>
      </c>
      <c r="C34" s="291" t="s">
        <v>443</v>
      </c>
      <c r="D34" s="217">
        <v>0</v>
      </c>
      <c r="E34" s="217">
        <v>0</v>
      </c>
      <c r="F34" s="217">
        <v>0</v>
      </c>
      <c r="G34" s="217">
        <v>0</v>
      </c>
      <c r="H34" s="217">
        <v>0</v>
      </c>
      <c r="I34" s="217">
        <v>0</v>
      </c>
      <c r="J34" s="217">
        <v>0</v>
      </c>
      <c r="K34" s="217">
        <v>0</v>
      </c>
      <c r="L34" s="217">
        <v>0</v>
      </c>
      <c r="M34" s="217">
        <v>1</v>
      </c>
      <c r="N34" s="217">
        <v>0</v>
      </c>
    </row>
    <row r="35" spans="1:14" x14ac:dyDescent="0.25">
      <c r="A35" s="291" t="s">
        <v>321</v>
      </c>
      <c r="B35" s="291" t="s">
        <v>322</v>
      </c>
      <c r="C35" s="291" t="s">
        <v>444</v>
      </c>
      <c r="D35" s="217">
        <v>0</v>
      </c>
      <c r="E35" s="217">
        <v>0</v>
      </c>
      <c r="F35" s="217">
        <v>0</v>
      </c>
      <c r="G35" s="217">
        <v>0</v>
      </c>
      <c r="H35" s="217">
        <v>0</v>
      </c>
      <c r="I35" s="217">
        <v>0</v>
      </c>
      <c r="J35" s="217">
        <v>0</v>
      </c>
      <c r="K35" s="217">
        <v>0</v>
      </c>
      <c r="L35" s="217">
        <v>0</v>
      </c>
      <c r="M35" s="217">
        <v>1</v>
      </c>
      <c r="N35" s="217">
        <v>0</v>
      </c>
    </row>
    <row r="36" spans="1:14" x14ac:dyDescent="0.25">
      <c r="A36" s="291" t="s">
        <v>315</v>
      </c>
      <c r="B36" s="291" t="s">
        <v>316</v>
      </c>
      <c r="C36" s="291" t="s">
        <v>438</v>
      </c>
      <c r="D36" s="217">
        <v>0</v>
      </c>
      <c r="E36" s="217">
        <v>0</v>
      </c>
      <c r="F36" s="217">
        <v>0</v>
      </c>
      <c r="G36" s="217">
        <v>0</v>
      </c>
      <c r="H36" s="217">
        <v>0</v>
      </c>
      <c r="I36" s="217">
        <v>0</v>
      </c>
      <c r="J36" s="217">
        <v>0</v>
      </c>
      <c r="K36" s="217">
        <v>0</v>
      </c>
      <c r="L36" s="217">
        <v>0</v>
      </c>
      <c r="M36" s="217">
        <v>1</v>
      </c>
      <c r="N36" s="217">
        <v>0</v>
      </c>
    </row>
    <row r="37" spans="1:14" x14ac:dyDescent="0.25">
      <c r="A37" s="291" t="s">
        <v>317</v>
      </c>
      <c r="B37" s="291" t="s">
        <v>318</v>
      </c>
      <c r="C37" s="291" t="s">
        <v>439</v>
      </c>
      <c r="D37" s="217">
        <v>0</v>
      </c>
      <c r="E37" s="217">
        <v>0</v>
      </c>
      <c r="F37" s="217">
        <v>0</v>
      </c>
      <c r="G37" s="217">
        <v>0</v>
      </c>
      <c r="H37" s="217">
        <v>0</v>
      </c>
      <c r="I37" s="217">
        <v>0</v>
      </c>
      <c r="J37" s="217">
        <v>0</v>
      </c>
      <c r="K37" s="217">
        <v>0</v>
      </c>
      <c r="L37" s="217">
        <v>0</v>
      </c>
      <c r="M37" s="217">
        <v>1</v>
      </c>
      <c r="N37" s="217">
        <v>0</v>
      </c>
    </row>
    <row r="38" spans="1:14" x14ac:dyDescent="0.25">
      <c r="A38" s="291" t="s">
        <v>325</v>
      </c>
      <c r="B38" s="291" t="s">
        <v>326</v>
      </c>
      <c r="C38" s="291" t="s">
        <v>441</v>
      </c>
      <c r="D38" s="217">
        <v>0</v>
      </c>
      <c r="E38" s="217">
        <v>0</v>
      </c>
      <c r="F38" s="217">
        <v>0</v>
      </c>
      <c r="G38" s="217">
        <v>0</v>
      </c>
      <c r="H38" s="217">
        <v>0</v>
      </c>
      <c r="I38" s="217">
        <v>0</v>
      </c>
      <c r="J38" s="217">
        <v>0</v>
      </c>
      <c r="K38" s="217">
        <v>0</v>
      </c>
      <c r="L38" s="217">
        <v>0</v>
      </c>
      <c r="M38" s="217">
        <v>1</v>
      </c>
      <c r="N38" s="217">
        <v>0</v>
      </c>
    </row>
    <row r="39" spans="1:14" x14ac:dyDescent="0.25">
      <c r="A39" s="291" t="s">
        <v>327</v>
      </c>
      <c r="B39" s="291" t="s">
        <v>328</v>
      </c>
      <c r="C39" s="291" t="s">
        <v>442</v>
      </c>
      <c r="D39" s="217">
        <v>0</v>
      </c>
      <c r="E39" s="217">
        <v>0</v>
      </c>
      <c r="F39" s="217">
        <v>0</v>
      </c>
      <c r="G39" s="217">
        <v>0</v>
      </c>
      <c r="H39" s="217">
        <v>0</v>
      </c>
      <c r="I39" s="217">
        <v>0</v>
      </c>
      <c r="J39" s="217">
        <v>0</v>
      </c>
      <c r="K39" s="217">
        <v>0</v>
      </c>
      <c r="L39" s="217">
        <v>0</v>
      </c>
      <c r="M39" s="217">
        <v>1</v>
      </c>
      <c r="N39" s="217">
        <v>0</v>
      </c>
    </row>
    <row r="40" spans="1:14" x14ac:dyDescent="0.25">
      <c r="A40" s="278" t="s">
        <v>319</v>
      </c>
      <c r="B40" s="278" t="s">
        <v>320</v>
      </c>
      <c r="C40" s="278" t="s">
        <v>440</v>
      </c>
      <c r="D40" s="279">
        <v>0</v>
      </c>
      <c r="E40" s="279">
        <v>0</v>
      </c>
      <c r="F40" s="279">
        <v>0</v>
      </c>
      <c r="G40" s="279">
        <v>0</v>
      </c>
      <c r="H40" s="279">
        <v>0</v>
      </c>
      <c r="I40" s="279">
        <v>0</v>
      </c>
      <c r="J40" s="279">
        <v>0</v>
      </c>
      <c r="K40" s="279">
        <v>0</v>
      </c>
      <c r="L40" s="279">
        <v>0</v>
      </c>
      <c r="M40" s="279">
        <v>1</v>
      </c>
      <c r="N40" s="279">
        <v>0</v>
      </c>
    </row>
    <row r="41" spans="1:14" x14ac:dyDescent="0.25"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</row>
    <row r="42" spans="1:14" x14ac:dyDescent="0.25">
      <c r="A42" s="219" t="s">
        <v>447</v>
      </c>
    </row>
    <row r="43" spans="1:14" x14ac:dyDescent="0.25">
      <c r="A43" s="219" t="s">
        <v>330</v>
      </c>
      <c r="F43" s="219"/>
    </row>
    <row r="44" spans="1:14" x14ac:dyDescent="0.25">
      <c r="A44" s="222" t="s">
        <v>378</v>
      </c>
      <c r="F44" s="219"/>
    </row>
    <row r="45" spans="1:14" x14ac:dyDescent="0.25">
      <c r="F45" s="219"/>
    </row>
    <row r="46" spans="1:14" ht="13" x14ac:dyDescent="0.3">
      <c r="A46" s="222" t="s">
        <v>78</v>
      </c>
      <c r="B46" s="216"/>
      <c r="C46" s="220"/>
      <c r="D46" s="221"/>
      <c r="E46" s="221"/>
      <c r="F46" s="221"/>
      <c r="G46" s="221"/>
      <c r="H46" s="221"/>
      <c r="I46" s="221"/>
      <c r="K46" s="221"/>
      <c r="L46" s="221"/>
      <c r="M46" s="221"/>
      <c r="N46" s="221"/>
    </row>
  </sheetData>
  <sortState xmlns:xlrd2="http://schemas.microsoft.com/office/spreadsheetml/2017/richdata2" ref="A34:N40">
    <sortCondition ref="C34:C40"/>
  </sortState>
  <hyperlinks>
    <hyperlink ref="A44" r:id="rId1" xr:uid="{2B675DD7-0DCC-4E5E-B471-999F3B456CA3}"/>
    <hyperlink ref="A46" location="Introduction!A1" display="Introduction" xr:uid="{6BFAF8F4-B00F-4C5C-A84E-9F0FC0C423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98"/>
  <sheetViews>
    <sheetView workbookViewId="0">
      <pane ySplit="5" topLeftCell="A6" activePane="bottomLeft" state="frozen"/>
      <selection pane="bottomLeft"/>
    </sheetView>
  </sheetViews>
  <sheetFormatPr defaultColWidth="9.453125" defaultRowHeight="12.5" x14ac:dyDescent="0.25"/>
  <cols>
    <col min="1" max="2" width="1.54296875" style="5" customWidth="1"/>
    <col min="3" max="3" width="5.453125" style="1" bestFit="1" customWidth="1"/>
    <col min="4" max="4" width="17.453125" style="1" customWidth="1"/>
    <col min="5" max="5" width="13.7265625" style="74" customWidth="1"/>
    <col min="6" max="6" width="1.54296875" style="74" customWidth="1"/>
    <col min="7" max="7" width="8.54296875" style="74" customWidth="1"/>
    <col min="8" max="8" width="11.7265625" style="11" customWidth="1"/>
    <col min="9" max="9" width="13.7265625" style="11" customWidth="1"/>
  </cols>
  <sheetData>
    <row r="1" spans="1:9" ht="17.5" x14ac:dyDescent="0.35">
      <c r="A1" s="36" t="s">
        <v>21</v>
      </c>
      <c r="C1" s="5"/>
      <c r="E1" s="36" t="s">
        <v>22</v>
      </c>
      <c r="F1" s="62"/>
      <c r="G1" s="62"/>
      <c r="H1" s="16"/>
    </row>
    <row r="2" spans="1:9" ht="15.5" x14ac:dyDescent="0.35">
      <c r="A2" s="115" t="s">
        <v>450</v>
      </c>
      <c r="E2" s="121"/>
      <c r="F2" s="122"/>
      <c r="G2" s="123"/>
      <c r="H2" s="123"/>
    </row>
    <row r="4" spans="1:9" x14ac:dyDescent="0.25">
      <c r="E4" s="63"/>
      <c r="F4" s="63"/>
      <c r="G4" s="64" t="s">
        <v>5</v>
      </c>
      <c r="H4" s="25"/>
      <c r="I4" s="25"/>
    </row>
    <row r="5" spans="1:9" ht="25" x14ac:dyDescent="0.25">
      <c r="C5" s="1" t="s">
        <v>23</v>
      </c>
      <c r="D5" s="28" t="s">
        <v>265</v>
      </c>
      <c r="E5" s="65" t="s">
        <v>24</v>
      </c>
      <c r="F5" s="65"/>
      <c r="G5" s="66" t="s">
        <v>25</v>
      </c>
      <c r="H5" s="107" t="s">
        <v>26</v>
      </c>
      <c r="I5" s="28" t="s">
        <v>27</v>
      </c>
    </row>
    <row r="6" spans="1:9" ht="14" x14ac:dyDescent="0.3">
      <c r="A6" s="145"/>
      <c r="B6" s="6" t="s">
        <v>28</v>
      </c>
      <c r="E6" s="67" t="s">
        <v>29</v>
      </c>
      <c r="F6" s="67"/>
      <c r="G6" s="67" t="s">
        <v>30</v>
      </c>
      <c r="H6" s="20" t="s">
        <v>31</v>
      </c>
      <c r="I6" s="20" t="s">
        <v>32</v>
      </c>
    </row>
    <row r="7" spans="1:9" ht="13" x14ac:dyDescent="0.3">
      <c r="A7" s="208"/>
      <c r="B7" s="208"/>
      <c r="C7" s="208"/>
      <c r="D7" s="208" t="s">
        <v>33</v>
      </c>
      <c r="E7" s="75">
        <v>82666</v>
      </c>
      <c r="F7" s="68"/>
      <c r="G7" s="81">
        <v>10845.138055555557</v>
      </c>
      <c r="H7" s="261">
        <v>5.4629629629629629E-3</v>
      </c>
      <c r="I7" s="262">
        <v>9.6990740740740735E-3</v>
      </c>
    </row>
    <row r="8" spans="1:9" x14ac:dyDescent="0.25">
      <c r="C8" s="1" t="s">
        <v>34</v>
      </c>
      <c r="D8" s="1" t="s">
        <v>35</v>
      </c>
      <c r="E8" s="76">
        <v>7519</v>
      </c>
      <c r="F8" s="69"/>
      <c r="G8" s="82">
        <v>1100.3005555555558</v>
      </c>
      <c r="H8" s="263">
        <v>6.0995370370370361E-3</v>
      </c>
      <c r="I8" s="264">
        <v>1.0625000000000001E-2</v>
      </c>
    </row>
    <row r="9" spans="1:9" x14ac:dyDescent="0.25">
      <c r="C9" s="1" t="s">
        <v>36</v>
      </c>
      <c r="D9" s="1" t="s">
        <v>37</v>
      </c>
      <c r="E9" s="76">
        <v>8593</v>
      </c>
      <c r="F9" s="69"/>
      <c r="G9" s="82">
        <v>1185.8919444444443</v>
      </c>
      <c r="H9" s="263">
        <v>5.7523148148148143E-3</v>
      </c>
      <c r="I9" s="264">
        <v>1.0752314814814814E-2</v>
      </c>
    </row>
    <row r="10" spans="1:9" x14ac:dyDescent="0.25">
      <c r="C10" s="1" t="s">
        <v>38</v>
      </c>
      <c r="D10" s="1" t="s">
        <v>39</v>
      </c>
      <c r="E10" s="76">
        <v>167</v>
      </c>
      <c r="F10" s="69"/>
      <c r="G10" s="82">
        <v>23.395</v>
      </c>
      <c r="H10" s="263">
        <v>5.8333333333333336E-3</v>
      </c>
      <c r="I10" s="264">
        <v>9.5949074074074079E-3</v>
      </c>
    </row>
    <row r="11" spans="1:9" ht="17.5" x14ac:dyDescent="0.35">
      <c r="A11" s="23"/>
      <c r="C11" s="1" t="s">
        <v>40</v>
      </c>
      <c r="D11" s="1" t="s">
        <v>41</v>
      </c>
      <c r="E11" s="76">
        <v>15471</v>
      </c>
      <c r="F11" s="69"/>
      <c r="G11" s="82">
        <v>1804.1572222222223</v>
      </c>
      <c r="H11" s="263">
        <v>4.8611111111111112E-3</v>
      </c>
      <c r="I11" s="264">
        <v>8.2754629629629619E-3</v>
      </c>
    </row>
    <row r="12" spans="1:9" x14ac:dyDescent="0.25">
      <c r="C12" s="1" t="s">
        <v>42</v>
      </c>
      <c r="D12" s="1" t="s">
        <v>43</v>
      </c>
      <c r="E12" s="78">
        <v>3564</v>
      </c>
      <c r="F12" s="69"/>
      <c r="G12" s="82">
        <v>367.86527777777781</v>
      </c>
      <c r="H12" s="263">
        <v>4.3055555555555555E-3</v>
      </c>
      <c r="I12" s="264">
        <v>7.4074074074074068E-3</v>
      </c>
    </row>
    <row r="13" spans="1:9" x14ac:dyDescent="0.25">
      <c r="C13" s="1" t="s">
        <v>44</v>
      </c>
      <c r="D13" s="1" t="s">
        <v>45</v>
      </c>
      <c r="E13" s="76">
        <v>10810</v>
      </c>
      <c r="F13" s="69"/>
      <c r="G13" s="82">
        <v>1245.496388888889</v>
      </c>
      <c r="H13" s="263">
        <v>4.8032407407407407E-3</v>
      </c>
      <c r="I13" s="264">
        <v>8.1712962962962963E-3</v>
      </c>
    </row>
    <row r="14" spans="1:9" x14ac:dyDescent="0.25">
      <c r="C14" s="1" t="s">
        <v>46</v>
      </c>
      <c r="D14" s="1" t="s">
        <v>47</v>
      </c>
      <c r="E14" s="76">
        <v>4011</v>
      </c>
      <c r="F14" s="69"/>
      <c r="G14" s="82">
        <v>588.86305555555555</v>
      </c>
      <c r="H14" s="263">
        <v>6.122685185185185E-3</v>
      </c>
      <c r="I14" s="264">
        <v>1.1099537037037038E-2</v>
      </c>
    </row>
    <row r="15" spans="1:9" ht="17.5" x14ac:dyDescent="0.35">
      <c r="A15" s="23"/>
      <c r="C15" s="1" t="s">
        <v>48</v>
      </c>
      <c r="D15" s="1" t="s">
        <v>49</v>
      </c>
      <c r="E15" s="76">
        <v>6129</v>
      </c>
      <c r="F15" s="69"/>
      <c r="G15" s="82">
        <v>832.31805555555559</v>
      </c>
      <c r="H15" s="263">
        <v>5.6597222222222222E-3</v>
      </c>
      <c r="I15" s="264">
        <v>1.0601851851851854E-2</v>
      </c>
    </row>
    <row r="16" spans="1:9" x14ac:dyDescent="0.25">
      <c r="C16" s="1" t="s">
        <v>50</v>
      </c>
      <c r="D16" s="1" t="s">
        <v>51</v>
      </c>
      <c r="E16" s="76">
        <v>8946</v>
      </c>
      <c r="F16" s="69"/>
      <c r="G16" s="82">
        <v>1395.7077777777777</v>
      </c>
      <c r="H16" s="263">
        <v>6.5046296296296302E-3</v>
      </c>
      <c r="I16" s="264">
        <v>1.1932870370370371E-2</v>
      </c>
    </row>
    <row r="17" spans="1:9" x14ac:dyDescent="0.25">
      <c r="C17" s="1" t="s">
        <v>52</v>
      </c>
      <c r="D17" s="1" t="s">
        <v>53</v>
      </c>
      <c r="E17" s="76">
        <v>9856</v>
      </c>
      <c r="F17" s="69"/>
      <c r="G17" s="82">
        <v>1297.4013888888887</v>
      </c>
      <c r="H17" s="263">
        <v>5.4861111111111117E-3</v>
      </c>
      <c r="I17" s="264">
        <v>9.6527777777777775E-3</v>
      </c>
    </row>
    <row r="18" spans="1:9" x14ac:dyDescent="0.25">
      <c r="B18" s="9"/>
      <c r="C18" s="4" t="s">
        <v>54</v>
      </c>
      <c r="D18" s="4" t="s">
        <v>55</v>
      </c>
      <c r="E18" s="77">
        <v>7600</v>
      </c>
      <c r="F18" s="71"/>
      <c r="G18" s="83">
        <v>1003.7413888888889</v>
      </c>
      <c r="H18" s="265">
        <v>5.4976851851851853E-3</v>
      </c>
      <c r="I18" s="266">
        <v>9.6527777777777775E-3</v>
      </c>
    </row>
    <row r="19" spans="1:9" x14ac:dyDescent="0.25">
      <c r="H19" s="267"/>
      <c r="I19" s="267"/>
    </row>
    <row r="20" spans="1:9" ht="13" x14ac:dyDescent="0.3">
      <c r="B20" s="6" t="s">
        <v>56</v>
      </c>
      <c r="E20" s="67" t="s">
        <v>57</v>
      </c>
      <c r="F20" s="72"/>
      <c r="G20" s="255" t="s">
        <v>58</v>
      </c>
      <c r="H20" s="269" t="s">
        <v>59</v>
      </c>
      <c r="I20" s="269" t="s">
        <v>60</v>
      </c>
    </row>
    <row r="21" spans="1:9" ht="13" x14ac:dyDescent="0.3">
      <c r="A21" s="208"/>
      <c r="B21" s="208"/>
      <c r="C21" s="208"/>
      <c r="D21" s="208" t="s">
        <v>33</v>
      </c>
      <c r="E21" s="75">
        <v>52876</v>
      </c>
      <c r="F21" s="68"/>
      <c r="G21" s="81">
        <v>8402.8188888888872</v>
      </c>
      <c r="H21" s="261">
        <v>6.6203703703703702E-3</v>
      </c>
      <c r="I21" s="262">
        <v>1.1828703703703704E-2</v>
      </c>
    </row>
    <row r="22" spans="1:9" x14ac:dyDescent="0.25">
      <c r="C22" s="1" t="s">
        <v>34</v>
      </c>
      <c r="D22" s="1" t="s">
        <v>35</v>
      </c>
      <c r="E22" s="76">
        <v>4980</v>
      </c>
      <c r="F22" s="69"/>
      <c r="G22" s="82">
        <v>989.38055555555559</v>
      </c>
      <c r="H22" s="263">
        <v>8.2754629629629619E-3</v>
      </c>
      <c r="I22" s="264">
        <v>1.5833333333333335E-2</v>
      </c>
    </row>
    <row r="23" spans="1:9" x14ac:dyDescent="0.25">
      <c r="C23" s="1" t="s">
        <v>36</v>
      </c>
      <c r="D23" s="1" t="s">
        <v>37</v>
      </c>
      <c r="E23" s="76">
        <v>5094</v>
      </c>
      <c r="F23" s="69"/>
      <c r="G23" s="82">
        <v>850.23749999999995</v>
      </c>
      <c r="H23" s="263">
        <v>6.9560185185185185E-3</v>
      </c>
      <c r="I23" s="264">
        <v>1.275462962962963E-2</v>
      </c>
    </row>
    <row r="24" spans="1:9" x14ac:dyDescent="0.25">
      <c r="C24" s="1" t="s">
        <v>38</v>
      </c>
      <c r="D24" s="1" t="s">
        <v>39</v>
      </c>
      <c r="E24" s="76">
        <v>103</v>
      </c>
      <c r="F24" s="69"/>
      <c r="G24" s="82">
        <v>20.096944444444443</v>
      </c>
      <c r="H24" s="263">
        <v>8.1249999999999985E-3</v>
      </c>
      <c r="I24" s="264">
        <v>1.3680555555555555E-2</v>
      </c>
    </row>
    <row r="25" spans="1:9" ht="17.5" x14ac:dyDescent="0.35">
      <c r="A25" s="23"/>
      <c r="C25" s="1" t="s">
        <v>40</v>
      </c>
      <c r="D25" s="1" t="s">
        <v>41</v>
      </c>
      <c r="E25" s="76">
        <v>10651</v>
      </c>
      <c r="F25" s="69"/>
      <c r="G25" s="82">
        <v>1737.0763888888889</v>
      </c>
      <c r="H25" s="263">
        <v>6.7939814814814816E-3</v>
      </c>
      <c r="I25" s="264">
        <v>1.1412037037037038E-2</v>
      </c>
    </row>
    <row r="26" spans="1:9" x14ac:dyDescent="0.25">
      <c r="C26" s="1" t="s">
        <v>42</v>
      </c>
      <c r="D26" s="1" t="s">
        <v>43</v>
      </c>
      <c r="E26" s="76">
        <v>2236</v>
      </c>
      <c r="F26" s="69"/>
      <c r="G26" s="82">
        <v>266.36805555555554</v>
      </c>
      <c r="H26" s="263">
        <v>4.9652777777777777E-3</v>
      </c>
      <c r="I26" s="264">
        <v>8.1365740740740738E-3</v>
      </c>
    </row>
    <row r="27" spans="1:9" x14ac:dyDescent="0.25">
      <c r="C27" s="1" t="s">
        <v>44</v>
      </c>
      <c r="D27" s="1" t="s">
        <v>45</v>
      </c>
      <c r="E27" s="76">
        <v>6978</v>
      </c>
      <c r="F27" s="69"/>
      <c r="G27" s="82">
        <v>1041.8994444444445</v>
      </c>
      <c r="H27" s="263">
        <v>6.2268518518518515E-3</v>
      </c>
      <c r="I27" s="264">
        <v>1.064814814814815E-2</v>
      </c>
    </row>
    <row r="28" spans="1:9" x14ac:dyDescent="0.25">
      <c r="C28" s="1" t="s">
        <v>46</v>
      </c>
      <c r="D28" s="1" t="s">
        <v>47</v>
      </c>
      <c r="E28" s="76">
        <v>2447</v>
      </c>
      <c r="F28" s="69"/>
      <c r="G28" s="82">
        <v>414.01166666666666</v>
      </c>
      <c r="H28" s="263">
        <v>7.0486111111111105E-3</v>
      </c>
      <c r="I28" s="264">
        <v>1.3229166666666667E-2</v>
      </c>
    </row>
    <row r="29" spans="1:9" ht="17.5" x14ac:dyDescent="0.35">
      <c r="A29" s="23"/>
      <c r="C29" s="1" t="s">
        <v>48</v>
      </c>
      <c r="D29" s="1" t="s">
        <v>49</v>
      </c>
      <c r="E29" s="76">
        <v>3705</v>
      </c>
      <c r="F29" s="69"/>
      <c r="G29" s="82">
        <v>575.52027777777778</v>
      </c>
      <c r="H29" s="263">
        <v>6.4699074074074069E-3</v>
      </c>
      <c r="I29" s="264">
        <v>1.2106481481481482E-2</v>
      </c>
    </row>
    <row r="30" spans="1:9" x14ac:dyDescent="0.25">
      <c r="C30" s="1" t="s">
        <v>50</v>
      </c>
      <c r="D30" s="1" t="s">
        <v>51</v>
      </c>
      <c r="E30" s="76">
        <v>5371</v>
      </c>
      <c r="F30" s="69"/>
      <c r="G30" s="82">
        <v>943.74777777777786</v>
      </c>
      <c r="H30" s="263">
        <v>7.3263888888888892E-3</v>
      </c>
      <c r="I30" s="264">
        <v>1.3564814814814816E-2</v>
      </c>
    </row>
    <row r="31" spans="1:9" x14ac:dyDescent="0.25">
      <c r="C31" s="1" t="s">
        <v>52</v>
      </c>
      <c r="D31" s="1" t="s">
        <v>53</v>
      </c>
      <c r="E31" s="76">
        <v>6219</v>
      </c>
      <c r="F31" s="69"/>
      <c r="G31" s="82">
        <v>845.93222222222221</v>
      </c>
      <c r="H31" s="263">
        <v>5.6712962962962958E-3</v>
      </c>
      <c r="I31" s="264">
        <v>1.0104166666666668E-2</v>
      </c>
    </row>
    <row r="32" spans="1:9" x14ac:dyDescent="0.25">
      <c r="B32" s="9"/>
      <c r="C32" s="4" t="s">
        <v>54</v>
      </c>
      <c r="D32" s="4" t="s">
        <v>55</v>
      </c>
      <c r="E32" s="77">
        <v>5092</v>
      </c>
      <c r="F32" s="71"/>
      <c r="G32" s="83">
        <v>718.54805555555549</v>
      </c>
      <c r="H32" s="265">
        <v>5.8796296296296296E-3</v>
      </c>
      <c r="I32" s="266">
        <v>1.050925925925926E-2</v>
      </c>
    </row>
    <row r="33" spans="1:9" x14ac:dyDescent="0.25">
      <c r="H33" s="155"/>
      <c r="I33" s="155"/>
    </row>
    <row r="34" spans="1:9" ht="13" x14ac:dyDescent="0.3">
      <c r="B34" s="6" t="s">
        <v>61</v>
      </c>
      <c r="E34" s="67" t="s">
        <v>62</v>
      </c>
      <c r="F34" s="72"/>
      <c r="G34" s="255" t="s">
        <v>63</v>
      </c>
      <c r="H34" s="160" t="s">
        <v>64</v>
      </c>
      <c r="I34" s="160" t="s">
        <v>65</v>
      </c>
    </row>
    <row r="35" spans="1:9" ht="13" x14ac:dyDescent="0.3">
      <c r="A35" s="208"/>
      <c r="B35" s="208"/>
      <c r="C35" s="208"/>
      <c r="D35" s="208" t="s">
        <v>33</v>
      </c>
      <c r="E35" s="75">
        <v>407809</v>
      </c>
      <c r="F35" s="68"/>
      <c r="G35" s="81">
        <v>198589.36861111113</v>
      </c>
      <c r="H35" s="147">
        <v>2.0289351851851854E-2</v>
      </c>
      <c r="I35" s="148">
        <v>4.1261574074074069E-2</v>
      </c>
    </row>
    <row r="36" spans="1:9" x14ac:dyDescent="0.25">
      <c r="C36" s="1" t="s">
        <v>34</v>
      </c>
      <c r="D36" s="1" t="s">
        <v>35</v>
      </c>
      <c r="E36" s="76">
        <v>39245</v>
      </c>
      <c r="F36" s="69"/>
      <c r="G36" s="82">
        <v>23843.541666666668</v>
      </c>
      <c r="H36" s="149">
        <v>2.5312500000000002E-2</v>
      </c>
      <c r="I36" s="150">
        <v>5.0185185185185187E-2</v>
      </c>
    </row>
    <row r="37" spans="1:9" x14ac:dyDescent="0.25">
      <c r="C37" s="1" t="s">
        <v>36</v>
      </c>
      <c r="D37" s="1" t="s">
        <v>37</v>
      </c>
      <c r="E37" s="76">
        <v>45414</v>
      </c>
      <c r="F37" s="69"/>
      <c r="G37" s="82">
        <v>22548.985555555555</v>
      </c>
      <c r="H37" s="149">
        <v>2.0682870370370372E-2</v>
      </c>
      <c r="I37" s="150">
        <v>4.3356481481481475E-2</v>
      </c>
    </row>
    <row r="38" spans="1:9" x14ac:dyDescent="0.25">
      <c r="C38" s="1" t="s">
        <v>38</v>
      </c>
      <c r="D38" s="1" t="s">
        <v>39</v>
      </c>
      <c r="E38" s="76">
        <v>1226</v>
      </c>
      <c r="F38" s="69"/>
      <c r="G38" s="82">
        <v>574.04972222222216</v>
      </c>
      <c r="H38" s="149">
        <v>1.951388888888889E-2</v>
      </c>
      <c r="I38" s="150">
        <v>4.0868055555555553E-2</v>
      </c>
    </row>
    <row r="39" spans="1:9" ht="17.5" x14ac:dyDescent="0.35">
      <c r="A39" s="23"/>
      <c r="C39" s="1" t="s">
        <v>40</v>
      </c>
      <c r="D39" s="1" t="s">
        <v>41</v>
      </c>
      <c r="E39" s="76">
        <v>62070</v>
      </c>
      <c r="F39" s="69"/>
      <c r="G39" s="82">
        <v>33461.084999999999</v>
      </c>
      <c r="H39" s="149">
        <v>2.2465277777777778E-2</v>
      </c>
      <c r="I39" s="150">
        <v>4.7743055555555552E-2</v>
      </c>
    </row>
    <row r="40" spans="1:9" x14ac:dyDescent="0.25">
      <c r="C40" s="1" t="s">
        <v>42</v>
      </c>
      <c r="D40" s="1" t="s">
        <v>43</v>
      </c>
      <c r="E40" s="76">
        <v>20356</v>
      </c>
      <c r="F40" s="69"/>
      <c r="G40" s="82">
        <v>6278.1205555555553</v>
      </c>
      <c r="H40" s="149">
        <v>1.2847222222222223E-2</v>
      </c>
      <c r="I40" s="150">
        <v>2.5590277777777778E-2</v>
      </c>
    </row>
    <row r="41" spans="1:9" x14ac:dyDescent="0.25">
      <c r="C41" s="1" t="s">
        <v>44</v>
      </c>
      <c r="D41" s="1" t="s">
        <v>45</v>
      </c>
      <c r="E41" s="76">
        <v>48288</v>
      </c>
      <c r="F41" s="69"/>
      <c r="G41" s="82">
        <v>20001.857777777775</v>
      </c>
      <c r="H41" s="149">
        <v>1.7256944444444446E-2</v>
      </c>
      <c r="I41" s="150">
        <v>3.3611111111111112E-2</v>
      </c>
    </row>
    <row r="42" spans="1:9" x14ac:dyDescent="0.25">
      <c r="C42" s="1" t="s">
        <v>46</v>
      </c>
      <c r="D42" s="1" t="s">
        <v>47</v>
      </c>
      <c r="E42" s="76">
        <v>27510</v>
      </c>
      <c r="F42" s="69"/>
      <c r="G42" s="82">
        <v>15680.0975</v>
      </c>
      <c r="H42" s="149">
        <v>2.3750000000000004E-2</v>
      </c>
      <c r="I42" s="150">
        <v>4.5648148148148153E-2</v>
      </c>
    </row>
    <row r="43" spans="1:9" ht="17.5" x14ac:dyDescent="0.35">
      <c r="A43" s="23"/>
      <c r="C43" s="1" t="s">
        <v>48</v>
      </c>
      <c r="D43" s="1" t="s">
        <v>49</v>
      </c>
      <c r="E43" s="76">
        <v>34669</v>
      </c>
      <c r="F43" s="69"/>
      <c r="G43" s="82">
        <v>14968.077500000001</v>
      </c>
      <c r="H43" s="149">
        <v>1.7986111111111109E-2</v>
      </c>
      <c r="I43" s="150">
        <v>3.664351851851852E-2</v>
      </c>
    </row>
    <row r="44" spans="1:9" x14ac:dyDescent="0.25">
      <c r="C44" s="1" t="s">
        <v>50</v>
      </c>
      <c r="D44" s="1" t="s">
        <v>51</v>
      </c>
      <c r="E44" s="76">
        <v>44915</v>
      </c>
      <c r="F44" s="69"/>
      <c r="G44" s="82">
        <v>30243.430555555555</v>
      </c>
      <c r="H44" s="149">
        <v>2.8055555555555556E-2</v>
      </c>
      <c r="I44" s="150">
        <v>5.7824074074074076E-2</v>
      </c>
    </row>
    <row r="45" spans="1:9" x14ac:dyDescent="0.25">
      <c r="C45" s="1" t="s">
        <v>52</v>
      </c>
      <c r="D45" s="1" t="s">
        <v>53</v>
      </c>
      <c r="E45" s="76">
        <v>44782</v>
      </c>
      <c r="F45" s="69"/>
      <c r="G45" s="82">
        <v>15285.41</v>
      </c>
      <c r="H45" s="149">
        <v>1.4224537037037037E-2</v>
      </c>
      <c r="I45" s="150">
        <v>2.8182870370370372E-2</v>
      </c>
    </row>
    <row r="46" spans="1:9" x14ac:dyDescent="0.25">
      <c r="B46" s="9"/>
      <c r="C46" s="4" t="s">
        <v>54</v>
      </c>
      <c r="D46" s="4" t="s">
        <v>55</v>
      </c>
      <c r="E46" s="77">
        <v>39334</v>
      </c>
      <c r="F46" s="71"/>
      <c r="G46" s="83">
        <v>15704.712777777779</v>
      </c>
      <c r="H46" s="151">
        <v>1.6631944444444446E-2</v>
      </c>
      <c r="I46" s="152">
        <v>3.4178240740740738E-2</v>
      </c>
    </row>
    <row r="47" spans="1:9" s="198" customFormat="1" ht="11.5" x14ac:dyDescent="0.25">
      <c r="C47" s="204"/>
      <c r="D47" s="204"/>
      <c r="E47" s="205"/>
      <c r="F47" s="205"/>
      <c r="G47" s="205"/>
      <c r="H47" s="207"/>
      <c r="I47" s="207"/>
    </row>
    <row r="48" spans="1:9" ht="15" x14ac:dyDescent="0.3">
      <c r="B48" s="6" t="s">
        <v>259</v>
      </c>
      <c r="E48" s="67" t="s">
        <v>66</v>
      </c>
      <c r="F48" s="72"/>
      <c r="G48" s="255" t="s">
        <v>67</v>
      </c>
      <c r="H48" s="160" t="s">
        <v>68</v>
      </c>
      <c r="I48" s="160" t="s">
        <v>69</v>
      </c>
    </row>
    <row r="49" spans="1:9" ht="13" x14ac:dyDescent="0.3">
      <c r="A49" s="208"/>
      <c r="B49" s="208"/>
      <c r="C49" s="208"/>
      <c r="D49" s="208" t="s">
        <v>33</v>
      </c>
      <c r="E49" s="75">
        <v>141822</v>
      </c>
      <c r="F49" s="68"/>
      <c r="G49" s="81">
        <v>254831.23</v>
      </c>
      <c r="H49" s="147">
        <v>7.4872685185185181E-2</v>
      </c>
      <c r="I49" s="148">
        <v>0.17238425925925929</v>
      </c>
    </row>
    <row r="50" spans="1:9" x14ac:dyDescent="0.25">
      <c r="C50" s="1" t="s">
        <v>34</v>
      </c>
      <c r="D50" s="1" t="s">
        <v>35</v>
      </c>
      <c r="E50" s="76">
        <v>9657</v>
      </c>
      <c r="F50" s="69"/>
      <c r="G50" s="82">
        <v>23750.297500000001</v>
      </c>
      <c r="H50" s="149">
        <v>0.10247685185185185</v>
      </c>
      <c r="I50" s="150">
        <v>0.22568287037037038</v>
      </c>
    </row>
    <row r="51" spans="1:9" x14ac:dyDescent="0.25">
      <c r="C51" s="1" t="s">
        <v>36</v>
      </c>
      <c r="D51" s="1" t="s">
        <v>37</v>
      </c>
      <c r="E51" s="76">
        <v>17986</v>
      </c>
      <c r="F51" s="69"/>
      <c r="G51" s="82">
        <v>26502.674444444441</v>
      </c>
      <c r="H51" s="149">
        <v>6.1400462962962969E-2</v>
      </c>
      <c r="I51" s="150">
        <v>0.14503472222222222</v>
      </c>
    </row>
    <row r="52" spans="1:9" x14ac:dyDescent="0.25">
      <c r="C52" s="1" t="s">
        <v>38</v>
      </c>
      <c r="D52" s="1" t="s">
        <v>39</v>
      </c>
      <c r="E52" s="76">
        <v>745</v>
      </c>
      <c r="F52" s="69"/>
      <c r="G52" s="82">
        <v>1116.8908333333334</v>
      </c>
      <c r="H52" s="149">
        <v>6.2465277777777779E-2</v>
      </c>
      <c r="I52" s="150">
        <v>0.14287037037037037</v>
      </c>
    </row>
    <row r="53" spans="1:9" ht="17.5" x14ac:dyDescent="0.35">
      <c r="A53" s="23"/>
      <c r="C53" s="1" t="s">
        <v>40</v>
      </c>
      <c r="D53" s="1" t="s">
        <v>41</v>
      </c>
      <c r="E53" s="76">
        <v>15646</v>
      </c>
      <c r="F53" s="69"/>
      <c r="G53" s="82">
        <v>25569.735000000001</v>
      </c>
      <c r="H53" s="149">
        <v>6.8090277777777777E-2</v>
      </c>
      <c r="I53" s="150">
        <v>0.17142361111111112</v>
      </c>
    </row>
    <row r="54" spans="1:9" x14ac:dyDescent="0.25">
      <c r="C54" s="1" t="s">
        <v>42</v>
      </c>
      <c r="D54" s="1" t="s">
        <v>43</v>
      </c>
      <c r="E54" s="76">
        <v>11295</v>
      </c>
      <c r="F54" s="69"/>
      <c r="G54" s="82">
        <v>9183.2836111111119</v>
      </c>
      <c r="H54" s="149">
        <v>3.3877314814814811E-2</v>
      </c>
      <c r="I54" s="150">
        <v>7.7465277777777772E-2</v>
      </c>
    </row>
    <row r="55" spans="1:9" x14ac:dyDescent="0.25">
      <c r="C55" s="1" t="s">
        <v>44</v>
      </c>
      <c r="D55" s="1" t="s">
        <v>45</v>
      </c>
      <c r="E55" s="76">
        <v>16753</v>
      </c>
      <c r="F55" s="69"/>
      <c r="G55" s="82">
        <v>25055.809444444443</v>
      </c>
      <c r="H55" s="149">
        <v>6.2314814814814816E-2</v>
      </c>
      <c r="I55" s="150">
        <v>0.13087962962962962</v>
      </c>
    </row>
    <row r="56" spans="1:9" x14ac:dyDescent="0.25">
      <c r="C56" s="1" t="s">
        <v>46</v>
      </c>
      <c r="D56" s="1" t="s">
        <v>47</v>
      </c>
      <c r="E56" s="76">
        <v>10652</v>
      </c>
      <c r="F56" s="69"/>
      <c r="G56" s="82">
        <v>30155.605</v>
      </c>
      <c r="H56" s="149">
        <v>0.11796296296296298</v>
      </c>
      <c r="I56" s="150">
        <v>0.2556134259259259</v>
      </c>
    </row>
    <row r="57" spans="1:9" ht="17.5" x14ac:dyDescent="0.35">
      <c r="A57" s="23"/>
      <c r="C57" s="1" t="s">
        <v>48</v>
      </c>
      <c r="D57" s="1" t="s">
        <v>49</v>
      </c>
      <c r="E57" s="76">
        <v>15249</v>
      </c>
      <c r="F57" s="69"/>
      <c r="G57" s="82">
        <v>29913.717222222225</v>
      </c>
      <c r="H57" s="149">
        <v>8.1736111111111107E-2</v>
      </c>
      <c r="I57" s="150">
        <v>0.18613425925925928</v>
      </c>
    </row>
    <row r="58" spans="1:9" x14ac:dyDescent="0.25">
      <c r="C58" s="1" t="s">
        <v>50</v>
      </c>
      <c r="D58" s="1" t="s">
        <v>51</v>
      </c>
      <c r="E58" s="76">
        <v>15993</v>
      </c>
      <c r="F58" s="69"/>
      <c r="G58" s="82">
        <v>39575.917499999996</v>
      </c>
      <c r="H58" s="149">
        <v>0.10310185185185185</v>
      </c>
      <c r="I58" s="150">
        <v>0.24519675925925924</v>
      </c>
    </row>
    <row r="59" spans="1:9" x14ac:dyDescent="0.25">
      <c r="C59" s="1" t="s">
        <v>52</v>
      </c>
      <c r="D59" s="1" t="s">
        <v>53</v>
      </c>
      <c r="E59" s="76">
        <v>13571</v>
      </c>
      <c r="F59" s="69"/>
      <c r="G59" s="82">
        <v>25429.382777777777</v>
      </c>
      <c r="H59" s="149">
        <v>7.8078703703703706E-2</v>
      </c>
      <c r="I59" s="150">
        <v>0.18738425925925925</v>
      </c>
    </row>
    <row r="60" spans="1:9" x14ac:dyDescent="0.25">
      <c r="B60" s="9"/>
      <c r="C60" s="4" t="s">
        <v>54</v>
      </c>
      <c r="D60" s="4" t="s">
        <v>55</v>
      </c>
      <c r="E60" s="77">
        <v>14275</v>
      </c>
      <c r="F60" s="71"/>
      <c r="G60" s="83">
        <v>18577.916666666668</v>
      </c>
      <c r="H60" s="151">
        <v>5.4224537037037029E-2</v>
      </c>
      <c r="I60" s="152">
        <v>0.12460648148148147</v>
      </c>
    </row>
    <row r="61" spans="1:9" x14ac:dyDescent="0.25">
      <c r="H61" s="155"/>
      <c r="I61" s="155"/>
    </row>
    <row r="62" spans="1:9" ht="13" x14ac:dyDescent="0.3">
      <c r="B62" s="6" t="s">
        <v>70</v>
      </c>
      <c r="E62" s="67" t="s">
        <v>71</v>
      </c>
      <c r="F62" s="72"/>
      <c r="G62" s="255" t="s">
        <v>72</v>
      </c>
      <c r="H62" s="160" t="s">
        <v>73</v>
      </c>
      <c r="I62" s="160" t="s">
        <v>74</v>
      </c>
    </row>
    <row r="63" spans="1:9" ht="13" x14ac:dyDescent="0.3">
      <c r="A63" s="208"/>
      <c r="B63" s="208"/>
      <c r="C63" s="208"/>
      <c r="D63" s="208" t="s">
        <v>33</v>
      </c>
      <c r="E63" s="75">
        <v>6440</v>
      </c>
      <c r="F63" s="68"/>
      <c r="G63" s="81">
        <v>15974.783055555556</v>
      </c>
      <c r="H63" s="147">
        <v>0.10335648148148148</v>
      </c>
      <c r="I63" s="148">
        <v>0.2419560185185185</v>
      </c>
    </row>
    <row r="64" spans="1:9" x14ac:dyDescent="0.25">
      <c r="C64" s="1" t="s">
        <v>34</v>
      </c>
      <c r="D64" s="1" t="s">
        <v>35</v>
      </c>
      <c r="E64" s="76">
        <v>825</v>
      </c>
      <c r="F64" s="69"/>
      <c r="G64" s="82">
        <v>3168.6336111111109</v>
      </c>
      <c r="H64" s="149">
        <v>0.16003472222222223</v>
      </c>
      <c r="I64" s="150">
        <v>0.43016203703703698</v>
      </c>
    </row>
    <row r="65" spans="1:9" x14ac:dyDescent="0.25">
      <c r="C65" s="1" t="s">
        <v>36</v>
      </c>
      <c r="D65" s="1" t="s">
        <v>37</v>
      </c>
      <c r="E65" s="76">
        <v>419</v>
      </c>
      <c r="F65" s="69"/>
      <c r="G65" s="82">
        <v>736.45833333333337</v>
      </c>
      <c r="H65" s="149">
        <v>7.3240740740740745E-2</v>
      </c>
      <c r="I65" s="150">
        <v>0.16922453703703702</v>
      </c>
    </row>
    <row r="66" spans="1:9" x14ac:dyDescent="0.25">
      <c r="C66" s="1" t="s">
        <v>38</v>
      </c>
      <c r="D66" s="1" t="s">
        <v>39</v>
      </c>
      <c r="E66" s="76">
        <v>38</v>
      </c>
      <c r="F66" s="69"/>
      <c r="G66" s="82">
        <v>111.96222222222222</v>
      </c>
      <c r="H66" s="149">
        <v>0.12276620370370371</v>
      </c>
      <c r="I66" s="150">
        <v>0.28006944444444443</v>
      </c>
    </row>
    <row r="67" spans="1:9" ht="17.5" x14ac:dyDescent="0.35">
      <c r="A67" s="23"/>
      <c r="C67" s="1" t="s">
        <v>40</v>
      </c>
      <c r="D67" s="1" t="s">
        <v>41</v>
      </c>
      <c r="E67" s="76">
        <v>1017</v>
      </c>
      <c r="F67" s="69"/>
      <c r="G67" s="82">
        <v>2825.0138888888891</v>
      </c>
      <c r="H67" s="149">
        <v>0.11574074074074074</v>
      </c>
      <c r="I67" s="150">
        <v>0.27677083333333335</v>
      </c>
    </row>
    <row r="68" spans="1:9" x14ac:dyDescent="0.25">
      <c r="C68" s="1" t="s">
        <v>42</v>
      </c>
      <c r="D68" s="1" t="s">
        <v>43</v>
      </c>
      <c r="E68" s="76">
        <v>532</v>
      </c>
      <c r="F68" s="69"/>
      <c r="G68" s="82">
        <v>550.93555555555554</v>
      </c>
      <c r="H68" s="149">
        <v>4.3148148148148151E-2</v>
      </c>
      <c r="I68" s="150">
        <v>9.3599537037037037E-2</v>
      </c>
    </row>
    <row r="69" spans="1:9" x14ac:dyDescent="0.25">
      <c r="C69" s="1" t="s">
        <v>44</v>
      </c>
      <c r="D69" s="1" t="s">
        <v>45</v>
      </c>
      <c r="E69" s="76">
        <v>1110</v>
      </c>
      <c r="F69" s="69"/>
      <c r="G69" s="82">
        <v>1856.2352777777778</v>
      </c>
      <c r="H69" s="149">
        <v>6.9675925925925919E-2</v>
      </c>
      <c r="I69" s="150">
        <v>0.15038194444444444</v>
      </c>
    </row>
    <row r="70" spans="1:9" x14ac:dyDescent="0.25">
      <c r="C70" s="1" t="s">
        <v>46</v>
      </c>
      <c r="D70" s="1" t="s">
        <v>47</v>
      </c>
      <c r="E70" s="76">
        <v>602</v>
      </c>
      <c r="F70" s="69"/>
      <c r="G70" s="82">
        <v>1993.0038888888889</v>
      </c>
      <c r="H70" s="149">
        <v>0.13793981481481479</v>
      </c>
      <c r="I70" s="150">
        <v>0.28930555555555554</v>
      </c>
    </row>
    <row r="71" spans="1:9" ht="17.5" x14ac:dyDescent="0.35">
      <c r="A71" s="23"/>
      <c r="C71" s="1" t="s">
        <v>48</v>
      </c>
      <c r="D71" s="1" t="s">
        <v>49</v>
      </c>
      <c r="E71" s="76">
        <v>788</v>
      </c>
      <c r="F71" s="69"/>
      <c r="G71" s="82">
        <v>1863.1430555555555</v>
      </c>
      <c r="H71" s="149">
        <v>9.8518518518518519E-2</v>
      </c>
      <c r="I71" s="150">
        <v>0.19730324074074077</v>
      </c>
    </row>
    <row r="72" spans="1:9" x14ac:dyDescent="0.25">
      <c r="C72" s="1" t="s">
        <v>50</v>
      </c>
      <c r="D72" s="1" t="s">
        <v>51</v>
      </c>
      <c r="E72" s="76">
        <v>262</v>
      </c>
      <c r="F72" s="69"/>
      <c r="G72" s="82">
        <v>1003.0922222222222</v>
      </c>
      <c r="H72" s="149">
        <v>0.15952546296296297</v>
      </c>
      <c r="I72" s="150">
        <v>0.40574074074074074</v>
      </c>
    </row>
    <row r="73" spans="1:9" x14ac:dyDescent="0.25">
      <c r="C73" s="1" t="s">
        <v>52</v>
      </c>
      <c r="D73" s="1" t="s">
        <v>53</v>
      </c>
      <c r="E73" s="76">
        <v>449</v>
      </c>
      <c r="F73" s="69"/>
      <c r="G73" s="82">
        <v>1170.0008333333333</v>
      </c>
      <c r="H73" s="149">
        <v>0.10857638888888889</v>
      </c>
      <c r="I73" s="150">
        <v>0.2845138888888889</v>
      </c>
    </row>
    <row r="74" spans="1:9" x14ac:dyDescent="0.25">
      <c r="B74" s="9"/>
      <c r="C74" s="4" t="s">
        <v>54</v>
      </c>
      <c r="D74" s="4" t="s">
        <v>55</v>
      </c>
      <c r="E74" s="77">
        <v>398</v>
      </c>
      <c r="F74" s="71"/>
      <c r="G74" s="83">
        <v>696.30416666666667</v>
      </c>
      <c r="H74" s="151">
        <v>7.2893518518518524E-2</v>
      </c>
      <c r="I74" s="152">
        <v>0.15046296296296297</v>
      </c>
    </row>
    <row r="75" spans="1:9" s="198" customFormat="1" ht="11.5" x14ac:dyDescent="0.25">
      <c r="C75" s="204"/>
      <c r="D75" s="204"/>
      <c r="E75" s="205"/>
      <c r="F75" s="205"/>
      <c r="G75" s="205"/>
      <c r="H75" s="206"/>
      <c r="I75" s="206"/>
    </row>
    <row r="76" spans="1:9" ht="13" x14ac:dyDescent="0.3">
      <c r="E76" s="120" t="s">
        <v>252</v>
      </c>
      <c r="G76" s="111"/>
      <c r="H76" s="5"/>
    </row>
    <row r="77" spans="1:9" ht="13" x14ac:dyDescent="0.3">
      <c r="C77" s="5"/>
      <c r="E77" s="120" t="s">
        <v>253</v>
      </c>
      <c r="G77" s="111"/>
      <c r="H77" s="5"/>
    </row>
    <row r="78" spans="1:9" ht="13" x14ac:dyDescent="0.3">
      <c r="C78" s="5"/>
      <c r="E78" s="120" t="s">
        <v>254</v>
      </c>
      <c r="G78" s="111"/>
      <c r="H78" s="5"/>
    </row>
    <row r="79" spans="1:9" ht="15" x14ac:dyDescent="0.3">
      <c r="B79" s="6"/>
      <c r="E79" s="120" t="s">
        <v>258</v>
      </c>
      <c r="G79" s="111"/>
      <c r="H79" s="5"/>
    </row>
    <row r="80" spans="1:9" ht="13" x14ac:dyDescent="0.3">
      <c r="B80" s="6"/>
      <c r="E80" s="67" t="s">
        <v>75</v>
      </c>
      <c r="G80" s="111"/>
      <c r="H80" s="5"/>
    </row>
    <row r="81" spans="1:9" ht="13" x14ac:dyDescent="0.3">
      <c r="B81" s="6"/>
      <c r="C81" s="2"/>
      <c r="D81" s="2" t="s">
        <v>33</v>
      </c>
      <c r="E81" s="75">
        <v>8074</v>
      </c>
      <c r="G81" s="111"/>
      <c r="H81" s="5"/>
    </row>
    <row r="82" spans="1:9" ht="13" x14ac:dyDescent="0.3">
      <c r="C82" s="1" t="s">
        <v>34</v>
      </c>
      <c r="D82" s="1" t="s">
        <v>35</v>
      </c>
      <c r="E82" s="76">
        <v>463</v>
      </c>
      <c r="G82" s="111"/>
      <c r="H82" s="5"/>
    </row>
    <row r="83" spans="1:9" ht="13" x14ac:dyDescent="0.3">
      <c r="C83" s="1" t="s">
        <v>36</v>
      </c>
      <c r="D83" s="1" t="s">
        <v>37</v>
      </c>
      <c r="E83" s="76">
        <v>3257</v>
      </c>
      <c r="G83" s="111"/>
      <c r="H83" s="5"/>
    </row>
    <row r="84" spans="1:9" ht="13" x14ac:dyDescent="0.3">
      <c r="C84" s="1" t="s">
        <v>38</v>
      </c>
      <c r="D84" s="1" t="s">
        <v>39</v>
      </c>
      <c r="E84" s="76">
        <v>0</v>
      </c>
      <c r="G84" s="111"/>
      <c r="H84" s="5"/>
    </row>
    <row r="85" spans="1:9" ht="17.5" x14ac:dyDescent="0.35">
      <c r="A85" s="23"/>
      <c r="C85" s="1" t="s">
        <v>40</v>
      </c>
      <c r="D85" s="1" t="s">
        <v>41</v>
      </c>
      <c r="E85" s="76">
        <v>2318</v>
      </c>
      <c r="G85" s="111"/>
      <c r="H85" s="5"/>
    </row>
    <row r="86" spans="1:9" x14ac:dyDescent="0.25">
      <c r="C86" s="1" t="s">
        <v>42</v>
      </c>
      <c r="D86" s="1" t="s">
        <v>43</v>
      </c>
      <c r="E86" s="76">
        <v>5</v>
      </c>
      <c r="G86" s="135"/>
      <c r="H86" s="5"/>
    </row>
    <row r="87" spans="1:9" x14ac:dyDescent="0.25">
      <c r="C87" s="1" t="s">
        <v>44</v>
      </c>
      <c r="D87" s="1" t="s">
        <v>45</v>
      </c>
      <c r="E87" s="76">
        <v>1284</v>
      </c>
      <c r="G87" s="135"/>
      <c r="H87" s="5"/>
    </row>
    <row r="88" spans="1:9" x14ac:dyDescent="0.25">
      <c r="C88" s="1" t="s">
        <v>46</v>
      </c>
      <c r="D88" s="1" t="s">
        <v>47</v>
      </c>
      <c r="E88" s="76">
        <v>6</v>
      </c>
      <c r="G88" s="135"/>
      <c r="H88" s="5"/>
    </row>
    <row r="89" spans="1:9" ht="17.5" x14ac:dyDescent="0.35">
      <c r="A89" s="23"/>
      <c r="C89" s="1" t="s">
        <v>48</v>
      </c>
      <c r="D89" s="1" t="s">
        <v>49</v>
      </c>
      <c r="E89" s="76">
        <v>34</v>
      </c>
      <c r="G89" s="135"/>
      <c r="H89" s="5"/>
    </row>
    <row r="90" spans="1:9" x14ac:dyDescent="0.25">
      <c r="C90" s="1" t="s">
        <v>50</v>
      </c>
      <c r="D90" s="1" t="s">
        <v>51</v>
      </c>
      <c r="E90" s="76">
        <v>109</v>
      </c>
      <c r="G90" s="135"/>
      <c r="H90" s="5"/>
    </row>
    <row r="91" spans="1:9" x14ac:dyDescent="0.25">
      <c r="C91" s="1" t="s">
        <v>52</v>
      </c>
      <c r="D91" s="1" t="s">
        <v>53</v>
      </c>
      <c r="E91" s="76">
        <v>18</v>
      </c>
      <c r="G91" s="135"/>
      <c r="H91" s="5"/>
    </row>
    <row r="92" spans="1:9" x14ac:dyDescent="0.25">
      <c r="B92" s="9"/>
      <c r="C92" s="4" t="s">
        <v>54</v>
      </c>
      <c r="D92" s="4" t="s">
        <v>55</v>
      </c>
      <c r="E92" s="77">
        <v>580</v>
      </c>
      <c r="G92" s="135"/>
      <c r="H92" s="5"/>
    </row>
    <row r="93" spans="1:9" x14ac:dyDescent="0.25">
      <c r="C93" s="49" t="s">
        <v>76</v>
      </c>
      <c r="D93" s="27" t="s">
        <v>77</v>
      </c>
      <c r="G93" s="124"/>
      <c r="H93" s="5"/>
      <c r="I93" s="125"/>
    </row>
    <row r="94" spans="1:9" x14ac:dyDescent="0.25">
      <c r="D94" s="50" t="s">
        <v>78</v>
      </c>
      <c r="I94" s="125"/>
    </row>
    <row r="95" spans="1:9" x14ac:dyDescent="0.25">
      <c r="C95" s="49">
        <v>1</v>
      </c>
      <c r="D95" s="101" t="s">
        <v>79</v>
      </c>
    </row>
    <row r="96" spans="1:9" x14ac:dyDescent="0.25">
      <c r="C96" s="49">
        <v>2</v>
      </c>
      <c r="D96" s="5" t="s">
        <v>262</v>
      </c>
    </row>
    <row r="97" spans="3:4" x14ac:dyDescent="0.25">
      <c r="C97" s="49"/>
      <c r="D97" s="5" t="s">
        <v>263</v>
      </c>
    </row>
    <row r="98" spans="3:4" x14ac:dyDescent="0.25">
      <c r="C98" s="49"/>
      <c r="D98" s="5" t="s">
        <v>448</v>
      </c>
    </row>
  </sheetData>
  <conditionalFormatting sqref="H35:I74">
    <cfRule type="cellIs" dxfId="4" priority="1" operator="between">
      <formula>0.00001</formula>
      <formula>0.04166</formula>
    </cfRule>
  </conditionalFormatting>
  <hyperlinks>
    <hyperlink ref="D94" location="Introduction!A1" display="Introduction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7"/>
  <sheetViews>
    <sheetView workbookViewId="0">
      <pane xSplit="4" topLeftCell="E1" activePane="topRight" state="frozen"/>
      <selection activeCell="E11" sqref="E11"/>
      <selection pane="topRight"/>
    </sheetView>
  </sheetViews>
  <sheetFormatPr defaultColWidth="9.453125" defaultRowHeight="12.5" x14ac:dyDescent="0.25"/>
  <cols>
    <col min="1" max="2" width="1.54296875" style="5" customWidth="1"/>
    <col min="3" max="3" width="5.453125" style="5" bestFit="1" customWidth="1"/>
    <col min="4" max="4" width="17.453125" style="1" customWidth="1"/>
    <col min="5" max="5" width="13.7265625" style="5" customWidth="1"/>
    <col min="6" max="6" width="1.54296875" style="5" customWidth="1"/>
    <col min="7" max="7" width="8.7265625" style="5" customWidth="1"/>
    <col min="8" max="8" width="9.7265625" style="5" customWidth="1"/>
    <col min="9" max="9" width="1.54296875" style="5" customWidth="1"/>
    <col min="10" max="10" width="13.453125" style="5" bestFit="1" customWidth="1"/>
    <col min="11" max="11" width="12.26953125" style="5" bestFit="1" customWidth="1"/>
    <col min="12" max="12" width="1.54296875" style="5" customWidth="1"/>
    <col min="13" max="13" width="14.54296875" style="5" customWidth="1"/>
    <col min="14" max="16" width="9.7265625" style="5" customWidth="1"/>
  </cols>
  <sheetData>
    <row r="1" spans="1:16" ht="17.5" x14ac:dyDescent="0.35">
      <c r="A1" s="36" t="s">
        <v>8</v>
      </c>
      <c r="E1" s="36" t="s">
        <v>22</v>
      </c>
      <c r="F1" s="15"/>
      <c r="G1" s="15"/>
      <c r="H1" s="16"/>
    </row>
    <row r="2" spans="1:16" ht="15.5" x14ac:dyDescent="0.25">
      <c r="A2" s="254" t="s">
        <v>450</v>
      </c>
      <c r="C2" s="1"/>
      <c r="E2" s="10"/>
      <c r="F2" s="10"/>
      <c r="G2" s="10"/>
      <c r="H2" s="11"/>
      <c r="I2" s="12"/>
      <c r="J2" s="11"/>
      <c r="L2" s="12"/>
      <c r="M2" s="3"/>
    </row>
    <row r="3" spans="1:16" x14ac:dyDescent="0.25">
      <c r="C3" s="1"/>
      <c r="E3" s="79"/>
      <c r="F3" s="79"/>
      <c r="G3" s="79"/>
      <c r="H3" s="79"/>
      <c r="I3" s="34"/>
      <c r="J3" s="79"/>
      <c r="L3" s="34"/>
      <c r="M3" s="79"/>
      <c r="N3" s="79"/>
      <c r="O3" s="34"/>
    </row>
    <row r="4" spans="1:16" ht="37.5" x14ac:dyDescent="0.25">
      <c r="B4" s="7"/>
      <c r="C4" s="4" t="s">
        <v>23</v>
      </c>
      <c r="D4" s="28" t="s">
        <v>265</v>
      </c>
      <c r="E4" s="192" t="s">
        <v>85</v>
      </c>
      <c r="F4" s="79"/>
      <c r="G4" s="38" t="s">
        <v>89</v>
      </c>
      <c r="H4" s="38" t="s">
        <v>390</v>
      </c>
      <c r="I4" s="34"/>
      <c r="J4" s="192" t="s">
        <v>222</v>
      </c>
      <c r="K4" s="38" t="s">
        <v>86</v>
      </c>
      <c r="L4" s="34"/>
      <c r="M4" s="38" t="s">
        <v>87</v>
      </c>
      <c r="N4" s="38" t="s">
        <v>89</v>
      </c>
      <c r="O4" s="38" t="s">
        <v>390</v>
      </c>
      <c r="P4" s="38" t="s">
        <v>88</v>
      </c>
    </row>
    <row r="5" spans="1:16" ht="14" x14ac:dyDescent="0.3">
      <c r="A5" s="145"/>
      <c r="C5" s="1"/>
      <c r="E5" s="80" t="s">
        <v>90</v>
      </c>
      <c r="F5" s="193"/>
      <c r="G5" s="80" t="s">
        <v>91</v>
      </c>
      <c r="H5" s="80" t="s">
        <v>92</v>
      </c>
      <c r="I5" s="34"/>
      <c r="J5" s="80" t="s">
        <v>93</v>
      </c>
      <c r="K5" s="20" t="s">
        <v>94</v>
      </c>
      <c r="L5" s="34"/>
      <c r="M5" s="80" t="s">
        <v>95</v>
      </c>
      <c r="N5" s="20" t="s">
        <v>98</v>
      </c>
      <c r="O5" s="20" t="s">
        <v>97</v>
      </c>
      <c r="P5" s="80" t="s">
        <v>96</v>
      </c>
    </row>
    <row r="6" spans="1:16" ht="13" x14ac:dyDescent="0.3">
      <c r="C6" s="2"/>
      <c r="D6" s="2" t="s">
        <v>33</v>
      </c>
      <c r="E6" s="75">
        <v>832089</v>
      </c>
      <c r="F6" s="76"/>
      <c r="G6" s="186">
        <v>392801</v>
      </c>
      <c r="H6" s="186">
        <v>36790</v>
      </c>
      <c r="I6" s="76"/>
      <c r="J6" s="75">
        <v>240001</v>
      </c>
      <c r="K6" s="194">
        <v>669592</v>
      </c>
      <c r="L6" s="76"/>
      <c r="M6" s="288">
        <v>0.19528800404764393</v>
      </c>
      <c r="N6" s="287">
        <v>0.47206608908422054</v>
      </c>
      <c r="O6" s="286">
        <v>4.4214020375224282E-2</v>
      </c>
      <c r="P6" s="195">
        <v>0.28843188649291124</v>
      </c>
    </row>
    <row r="7" spans="1:16" x14ac:dyDescent="0.25">
      <c r="C7" s="1" t="s">
        <v>34</v>
      </c>
      <c r="D7" s="1" t="s">
        <v>35</v>
      </c>
      <c r="E7" s="76">
        <v>75747</v>
      </c>
      <c r="F7" s="76"/>
      <c r="G7" s="79">
        <v>34530</v>
      </c>
      <c r="H7" s="79">
        <v>4713</v>
      </c>
      <c r="I7" s="76"/>
      <c r="J7" s="76">
        <v>19888</v>
      </c>
      <c r="K7" s="144">
        <v>59131</v>
      </c>
      <c r="L7" s="76"/>
      <c r="M7" s="292">
        <v>0.21936182291047832</v>
      </c>
      <c r="N7" s="285">
        <v>0.45585963800546558</v>
      </c>
      <c r="O7" s="285">
        <v>6.2220285951918891E-2</v>
      </c>
      <c r="P7" s="285">
        <v>0.26255825313213726</v>
      </c>
    </row>
    <row r="8" spans="1:16" x14ac:dyDescent="0.25">
      <c r="C8" s="1" t="s">
        <v>36</v>
      </c>
      <c r="D8" s="1" t="s">
        <v>37</v>
      </c>
      <c r="E8" s="76">
        <v>88443</v>
      </c>
      <c r="F8" s="76"/>
      <c r="G8" s="79">
        <v>40569</v>
      </c>
      <c r="H8" s="79">
        <v>2699</v>
      </c>
      <c r="I8" s="76"/>
      <c r="J8" s="76">
        <v>30478</v>
      </c>
      <c r="K8" s="144">
        <v>73746</v>
      </c>
      <c r="L8" s="76"/>
      <c r="M8" s="292">
        <v>0.16617482446321361</v>
      </c>
      <c r="N8" s="285">
        <v>0.45870221498592312</v>
      </c>
      <c r="O8" s="285">
        <v>3.0516830048731951E-2</v>
      </c>
      <c r="P8" s="285">
        <v>0.34460613050213129</v>
      </c>
    </row>
    <row r="9" spans="1:16" x14ac:dyDescent="0.25">
      <c r="C9" s="1" t="s">
        <v>38</v>
      </c>
      <c r="D9" s="1" t="s">
        <v>39</v>
      </c>
      <c r="E9" s="51">
        <v>2690</v>
      </c>
      <c r="F9" s="51"/>
      <c r="G9" s="34">
        <v>1488</v>
      </c>
      <c r="H9" s="34">
        <v>31</v>
      </c>
      <c r="I9" s="51"/>
      <c r="J9" s="51">
        <v>803</v>
      </c>
      <c r="K9" s="144">
        <v>2322</v>
      </c>
      <c r="L9" s="51"/>
      <c r="M9" s="292">
        <v>0.13680297397769517</v>
      </c>
      <c r="N9" s="285">
        <v>0.55315985130111522</v>
      </c>
      <c r="O9" s="285">
        <v>1.1524163568773234E-2</v>
      </c>
      <c r="P9" s="285">
        <v>0.29851301115241635</v>
      </c>
    </row>
    <row r="10" spans="1:16" ht="17.5" x14ac:dyDescent="0.35">
      <c r="A10" s="23"/>
      <c r="C10" s="1" t="s">
        <v>40</v>
      </c>
      <c r="D10" s="1" t="s">
        <v>41</v>
      </c>
      <c r="E10" s="76">
        <v>133284</v>
      </c>
      <c r="F10" s="76"/>
      <c r="G10" s="79">
        <v>61703</v>
      </c>
      <c r="H10" s="79">
        <v>2954</v>
      </c>
      <c r="I10" s="76"/>
      <c r="J10" s="76">
        <v>34653</v>
      </c>
      <c r="K10" s="144">
        <v>99310</v>
      </c>
      <c r="L10" s="76"/>
      <c r="M10" s="292">
        <v>0.25489931274571592</v>
      </c>
      <c r="N10" s="285">
        <v>0.46294378920200474</v>
      </c>
      <c r="O10" s="285">
        <v>2.2163200384142132E-2</v>
      </c>
      <c r="P10" s="285">
        <v>0.25999369766813724</v>
      </c>
    </row>
    <row r="11" spans="1:16" x14ac:dyDescent="0.25">
      <c r="C11" s="1" t="s">
        <v>42</v>
      </c>
      <c r="D11" s="1" t="s">
        <v>43</v>
      </c>
      <c r="E11" s="76">
        <v>43178</v>
      </c>
      <c r="F11" s="76"/>
      <c r="G11" s="79">
        <v>21847</v>
      </c>
      <c r="H11" s="79">
        <v>3004</v>
      </c>
      <c r="I11" s="76"/>
      <c r="J11" s="76">
        <v>12920</v>
      </c>
      <c r="K11" s="144">
        <v>37771</v>
      </c>
      <c r="L11" s="76"/>
      <c r="M11" s="292">
        <v>0.12522580943999259</v>
      </c>
      <c r="N11" s="285">
        <v>0.50597526518134239</v>
      </c>
      <c r="O11" s="285">
        <v>6.9572467460280701E-2</v>
      </c>
      <c r="P11" s="285">
        <v>0.29922645791838437</v>
      </c>
    </row>
    <row r="12" spans="1:16" x14ac:dyDescent="0.25">
      <c r="C12" s="1" t="s">
        <v>44</v>
      </c>
      <c r="D12" s="1" t="s">
        <v>45</v>
      </c>
      <c r="E12" s="76">
        <v>100069</v>
      </c>
      <c r="F12" s="76"/>
      <c r="G12" s="79">
        <v>50536</v>
      </c>
      <c r="H12" s="79">
        <v>5833</v>
      </c>
      <c r="I12" s="76"/>
      <c r="J12" s="76">
        <v>25802</v>
      </c>
      <c r="K12" s="144">
        <v>82171</v>
      </c>
      <c r="L12" s="76"/>
      <c r="M12" s="292">
        <v>0.178856588953622</v>
      </c>
      <c r="N12" s="285">
        <v>0.50501154203599519</v>
      </c>
      <c r="O12" s="285">
        <v>5.828978005176428E-2</v>
      </c>
      <c r="P12" s="285">
        <v>0.25784208895861854</v>
      </c>
    </row>
    <row r="13" spans="1:16" x14ac:dyDescent="0.25">
      <c r="C13" s="1" t="s">
        <v>46</v>
      </c>
      <c r="D13" s="1" t="s">
        <v>47</v>
      </c>
      <c r="E13" s="76">
        <v>55091</v>
      </c>
      <c r="F13" s="76"/>
      <c r="G13" s="79">
        <v>25597</v>
      </c>
      <c r="H13" s="79">
        <v>2065</v>
      </c>
      <c r="I13" s="76"/>
      <c r="J13" s="76">
        <v>17624</v>
      </c>
      <c r="K13" s="144">
        <v>45286</v>
      </c>
      <c r="L13" s="76"/>
      <c r="M13" s="292">
        <v>0.17797825416129676</v>
      </c>
      <c r="N13" s="285">
        <v>0.46463124648309162</v>
      </c>
      <c r="O13" s="285">
        <v>3.7483436495979378E-2</v>
      </c>
      <c r="P13" s="285">
        <v>0.31990706285963222</v>
      </c>
    </row>
    <row r="14" spans="1:16" ht="17.5" x14ac:dyDescent="0.35">
      <c r="A14" s="23"/>
      <c r="C14" s="1" t="s">
        <v>48</v>
      </c>
      <c r="D14" s="1" t="s">
        <v>49</v>
      </c>
      <c r="E14" s="76">
        <v>70853</v>
      </c>
      <c r="F14" s="76"/>
      <c r="G14" s="79">
        <v>35863</v>
      </c>
      <c r="H14" s="79">
        <v>1611</v>
      </c>
      <c r="I14" s="76"/>
      <c r="J14" s="76">
        <v>21933</v>
      </c>
      <c r="K14" s="144">
        <v>59407</v>
      </c>
      <c r="L14" s="76"/>
      <c r="M14" s="292">
        <v>0.16154573553695681</v>
      </c>
      <c r="N14" s="285">
        <v>0.50616064245691783</v>
      </c>
      <c r="O14" s="285">
        <v>2.2737216490480289E-2</v>
      </c>
      <c r="P14" s="285">
        <v>0.30955640551564506</v>
      </c>
    </row>
    <row r="15" spans="1:16" x14ac:dyDescent="0.25">
      <c r="C15" s="1" t="s">
        <v>50</v>
      </c>
      <c r="D15" s="1" t="s">
        <v>51</v>
      </c>
      <c r="E15" s="76">
        <v>91805</v>
      </c>
      <c r="F15" s="76"/>
      <c r="G15" s="79">
        <v>38235</v>
      </c>
      <c r="H15" s="79">
        <v>3372</v>
      </c>
      <c r="I15" s="76"/>
      <c r="J15" s="76">
        <v>29916</v>
      </c>
      <c r="K15" s="144">
        <v>71523</v>
      </c>
      <c r="L15" s="76"/>
      <c r="M15" s="292">
        <v>0.22092478623168674</v>
      </c>
      <c r="N15" s="285">
        <v>0.41648058384619574</v>
      </c>
      <c r="O15" s="285">
        <v>3.6730025597734327E-2</v>
      </c>
      <c r="P15" s="285">
        <v>0.32586460432438319</v>
      </c>
    </row>
    <row r="16" spans="1:16" x14ac:dyDescent="0.25">
      <c r="C16" s="1" t="s">
        <v>52</v>
      </c>
      <c r="D16" s="1" t="s">
        <v>53</v>
      </c>
      <c r="E16" s="76">
        <v>93632</v>
      </c>
      <c r="F16" s="76"/>
      <c r="G16" s="79">
        <v>41926</v>
      </c>
      <c r="H16" s="79">
        <v>5484</v>
      </c>
      <c r="I16" s="76"/>
      <c r="J16" s="76">
        <v>24403</v>
      </c>
      <c r="K16" s="144">
        <v>71813</v>
      </c>
      <c r="L16" s="76"/>
      <c r="M16" s="292">
        <v>0.23302930622009568</v>
      </c>
      <c r="N16" s="285">
        <v>0.44777426520847574</v>
      </c>
      <c r="O16" s="285">
        <v>5.8569719753930279E-2</v>
      </c>
      <c r="P16" s="285">
        <v>0.26062670881749828</v>
      </c>
    </row>
    <row r="17" spans="1:16" x14ac:dyDescent="0.25">
      <c r="C17" s="4" t="s">
        <v>54</v>
      </c>
      <c r="D17" s="4" t="s">
        <v>55</v>
      </c>
      <c r="E17" s="77">
        <v>77297</v>
      </c>
      <c r="F17" s="77"/>
      <c r="G17" s="187">
        <v>40507</v>
      </c>
      <c r="H17" s="187">
        <v>5024</v>
      </c>
      <c r="I17" s="77"/>
      <c r="J17" s="77">
        <v>21581</v>
      </c>
      <c r="K17" s="196">
        <v>67112</v>
      </c>
      <c r="L17" s="77"/>
      <c r="M17" s="289">
        <v>0.13176449280049679</v>
      </c>
      <c r="N17" s="197">
        <v>0.52404362394400816</v>
      </c>
      <c r="O17" s="197">
        <v>6.4996054180627968E-2</v>
      </c>
      <c r="P17" s="197">
        <v>0.27919582907486706</v>
      </c>
    </row>
    <row r="18" spans="1:16" x14ac:dyDescent="0.25">
      <c r="C18" s="1"/>
      <c r="E18" s="76"/>
      <c r="F18" s="76"/>
      <c r="G18" s="79"/>
      <c r="H18" s="79"/>
      <c r="I18" s="76"/>
      <c r="J18" s="76"/>
      <c r="K18" s="144"/>
      <c r="L18" s="76"/>
      <c r="M18" s="285"/>
      <c r="N18" s="285"/>
      <c r="O18" s="130"/>
      <c r="P18" s="142"/>
    </row>
    <row r="19" spans="1:16" s="5" customFormat="1" ht="13" x14ac:dyDescent="0.3">
      <c r="B19" s="6"/>
      <c r="D19" s="1"/>
      <c r="G19" s="29" t="s">
        <v>376</v>
      </c>
      <c r="H19" s="189"/>
      <c r="I19" s="1"/>
      <c r="J19" s="29" t="s">
        <v>377</v>
      </c>
      <c r="K19" s="29"/>
      <c r="L19" s="1"/>
    </row>
    <row r="20" spans="1:16" ht="39.5" x14ac:dyDescent="0.25">
      <c r="C20" s="4" t="s">
        <v>23</v>
      </c>
      <c r="D20" s="28" t="s">
        <v>265</v>
      </c>
      <c r="E20" s="22" t="s">
        <v>379</v>
      </c>
      <c r="F20" s="190"/>
      <c r="G20" s="22" t="s">
        <v>380</v>
      </c>
      <c r="H20" s="22" t="s">
        <v>381</v>
      </c>
      <c r="I20" s="169"/>
      <c r="J20" s="22" t="s">
        <v>380</v>
      </c>
      <c r="K20" s="22" t="s">
        <v>381</v>
      </c>
      <c r="L20" s="169"/>
      <c r="M20" s="38" t="s">
        <v>445</v>
      </c>
      <c r="N20" s="38" t="s">
        <v>382</v>
      </c>
    </row>
    <row r="21" spans="1:16" s="5" customFormat="1" ht="14" x14ac:dyDescent="0.3">
      <c r="A21" s="145"/>
      <c r="C21" s="1"/>
      <c r="D21" s="1"/>
      <c r="E21" s="20" t="s">
        <v>80</v>
      </c>
      <c r="F21" s="170"/>
      <c r="G21" s="20" t="s">
        <v>81</v>
      </c>
      <c r="H21" s="20" t="s">
        <v>82</v>
      </c>
      <c r="I21" s="170"/>
      <c r="J21" s="20" t="s">
        <v>83</v>
      </c>
      <c r="K21" s="20" t="s">
        <v>84</v>
      </c>
      <c r="L21" s="170"/>
      <c r="M21" s="43" t="s">
        <v>255</v>
      </c>
      <c r="N21" s="43" t="s">
        <v>256</v>
      </c>
    </row>
    <row r="22" spans="1:16" ht="13" x14ac:dyDescent="0.3">
      <c r="B22" s="6"/>
      <c r="C22" s="2"/>
      <c r="D22" s="2" t="s">
        <v>33</v>
      </c>
      <c r="E22" s="75">
        <v>162497</v>
      </c>
      <c r="F22" s="75"/>
      <c r="G22" s="171">
        <v>12977</v>
      </c>
      <c r="H22" s="171">
        <v>72194</v>
      </c>
      <c r="I22" s="191"/>
      <c r="J22" s="75">
        <v>16862</v>
      </c>
      <c r="K22" s="194">
        <v>60464</v>
      </c>
      <c r="L22" s="191"/>
      <c r="M22" s="211">
        <v>5288</v>
      </c>
      <c r="N22" s="176">
        <v>41213</v>
      </c>
    </row>
    <row r="23" spans="1:16" x14ac:dyDescent="0.25">
      <c r="C23" s="1" t="s">
        <v>34</v>
      </c>
      <c r="D23" s="1" t="s">
        <v>35</v>
      </c>
      <c r="E23" s="76">
        <v>16616</v>
      </c>
      <c r="F23" s="76"/>
      <c r="G23" s="82">
        <v>3124</v>
      </c>
      <c r="H23" s="82">
        <v>7610</v>
      </c>
      <c r="I23" s="51"/>
      <c r="J23" s="76">
        <v>1386</v>
      </c>
      <c r="K23" s="144">
        <v>4496</v>
      </c>
      <c r="L23" s="51"/>
      <c r="M23" s="172">
        <v>0</v>
      </c>
      <c r="N23" s="177">
        <v>3644</v>
      </c>
    </row>
    <row r="24" spans="1:16" x14ac:dyDescent="0.25">
      <c r="C24" s="1" t="s">
        <v>36</v>
      </c>
      <c r="D24" s="1" t="s">
        <v>37</v>
      </c>
      <c r="E24" s="76">
        <v>14697</v>
      </c>
      <c r="F24" s="76"/>
      <c r="G24" s="82">
        <v>315</v>
      </c>
      <c r="H24" s="82">
        <v>4150</v>
      </c>
      <c r="I24" s="51"/>
      <c r="J24" s="76">
        <v>670</v>
      </c>
      <c r="K24" s="144">
        <v>9562</v>
      </c>
      <c r="L24" s="51"/>
      <c r="M24" s="172">
        <v>84</v>
      </c>
      <c r="N24" s="177">
        <v>5006</v>
      </c>
    </row>
    <row r="25" spans="1:16" x14ac:dyDescent="0.25">
      <c r="C25" s="1" t="s">
        <v>38</v>
      </c>
      <c r="D25" s="1" t="s">
        <v>39</v>
      </c>
      <c r="E25" s="51">
        <v>368</v>
      </c>
      <c r="F25" s="51"/>
      <c r="G25" s="256">
        <v>20</v>
      </c>
      <c r="H25" s="256">
        <v>254</v>
      </c>
      <c r="I25" s="51"/>
      <c r="J25" s="51">
        <v>12</v>
      </c>
      <c r="K25" s="144">
        <v>82</v>
      </c>
      <c r="L25" s="51"/>
      <c r="M25" s="172">
        <v>15</v>
      </c>
      <c r="N25" s="177">
        <v>135</v>
      </c>
    </row>
    <row r="26" spans="1:16" ht="17.5" x14ac:dyDescent="0.35">
      <c r="A26" s="23"/>
      <c r="C26" s="1" t="s">
        <v>40</v>
      </c>
      <c r="D26" s="1" t="s">
        <v>41</v>
      </c>
      <c r="E26" s="76">
        <v>33974</v>
      </c>
      <c r="F26" s="76"/>
      <c r="G26" s="82">
        <v>861</v>
      </c>
      <c r="H26" s="82">
        <v>16625</v>
      </c>
      <c r="I26" s="51"/>
      <c r="J26" s="76">
        <v>2716</v>
      </c>
      <c r="K26" s="144">
        <v>13772</v>
      </c>
      <c r="L26" s="51"/>
      <c r="M26" s="172">
        <v>2053</v>
      </c>
      <c r="N26" s="177">
        <v>4017</v>
      </c>
    </row>
    <row r="27" spans="1:16" x14ac:dyDescent="0.25">
      <c r="C27" s="1" t="s">
        <v>42</v>
      </c>
      <c r="D27" s="1" t="s">
        <v>43</v>
      </c>
      <c r="E27" s="76">
        <v>5407</v>
      </c>
      <c r="F27" s="76"/>
      <c r="G27" s="82">
        <v>289</v>
      </c>
      <c r="H27" s="82">
        <v>5046</v>
      </c>
      <c r="I27" s="51"/>
      <c r="J27" s="76">
        <v>8</v>
      </c>
      <c r="K27" s="144">
        <v>64</v>
      </c>
      <c r="L27" s="51"/>
      <c r="M27" s="172">
        <v>378</v>
      </c>
      <c r="N27" s="177">
        <v>3000</v>
      </c>
    </row>
    <row r="28" spans="1:16" x14ac:dyDescent="0.25">
      <c r="C28" s="1" t="s">
        <v>44</v>
      </c>
      <c r="D28" s="1" t="s">
        <v>45</v>
      </c>
      <c r="E28" s="76">
        <v>17898</v>
      </c>
      <c r="F28" s="76"/>
      <c r="G28" s="82">
        <v>644</v>
      </c>
      <c r="H28" s="82">
        <v>6437</v>
      </c>
      <c r="I28" s="51"/>
      <c r="J28" s="76">
        <v>2216</v>
      </c>
      <c r="K28" s="144">
        <v>8601</v>
      </c>
      <c r="L28" s="51"/>
      <c r="M28" s="172">
        <v>1898</v>
      </c>
      <c r="N28" s="177">
        <v>6253</v>
      </c>
    </row>
    <row r="29" spans="1:16" x14ac:dyDescent="0.25">
      <c r="C29" s="1" t="s">
        <v>46</v>
      </c>
      <c r="D29" s="1" t="s">
        <v>47</v>
      </c>
      <c r="E29" s="76">
        <v>9805</v>
      </c>
      <c r="F29" s="76"/>
      <c r="G29" s="82">
        <v>766</v>
      </c>
      <c r="H29" s="82">
        <v>6491</v>
      </c>
      <c r="I29" s="51"/>
      <c r="J29" s="76">
        <v>430</v>
      </c>
      <c r="K29" s="144">
        <v>2118</v>
      </c>
      <c r="L29" s="51"/>
      <c r="M29" s="172">
        <v>300</v>
      </c>
      <c r="N29" s="177">
        <v>3491</v>
      </c>
    </row>
    <row r="30" spans="1:16" ht="17.5" x14ac:dyDescent="0.35">
      <c r="A30" s="23"/>
      <c r="C30" s="1" t="s">
        <v>48</v>
      </c>
      <c r="D30" s="1" t="s">
        <v>49</v>
      </c>
      <c r="E30" s="76">
        <v>11446</v>
      </c>
      <c r="F30" s="76"/>
      <c r="G30" s="82">
        <v>1072</v>
      </c>
      <c r="H30" s="82">
        <v>5836</v>
      </c>
      <c r="I30" s="51"/>
      <c r="J30" s="76">
        <v>1070</v>
      </c>
      <c r="K30" s="144">
        <v>3468</v>
      </c>
      <c r="L30" s="51"/>
      <c r="M30" s="172">
        <v>0</v>
      </c>
      <c r="N30" s="177">
        <v>3272</v>
      </c>
    </row>
    <row r="31" spans="1:16" x14ac:dyDescent="0.25">
      <c r="C31" s="1" t="s">
        <v>50</v>
      </c>
      <c r="D31" s="1" t="s">
        <v>51</v>
      </c>
      <c r="E31" s="76">
        <v>20282</v>
      </c>
      <c r="F31" s="76"/>
      <c r="G31" s="82">
        <v>3088</v>
      </c>
      <c r="H31" s="82">
        <v>11645</v>
      </c>
      <c r="I31" s="51"/>
      <c r="J31" s="76">
        <v>1707</v>
      </c>
      <c r="K31" s="144">
        <v>3842</v>
      </c>
      <c r="L31" s="51"/>
      <c r="M31" s="172">
        <v>544</v>
      </c>
      <c r="N31" s="177">
        <v>5309</v>
      </c>
    </row>
    <row r="32" spans="1:16" x14ac:dyDescent="0.25">
      <c r="C32" s="1" t="s">
        <v>52</v>
      </c>
      <c r="D32" s="1" t="s">
        <v>53</v>
      </c>
      <c r="E32" s="76">
        <v>21819</v>
      </c>
      <c r="F32" s="76"/>
      <c r="G32" s="82">
        <v>640</v>
      </c>
      <c r="H32" s="82">
        <v>5086</v>
      </c>
      <c r="I32" s="51"/>
      <c r="J32" s="76">
        <v>2886</v>
      </c>
      <c r="K32" s="144">
        <v>13207</v>
      </c>
      <c r="L32" s="51"/>
      <c r="M32" s="172">
        <v>0</v>
      </c>
      <c r="N32" s="177">
        <v>6537</v>
      </c>
    </row>
    <row r="33" spans="2:14" x14ac:dyDescent="0.25">
      <c r="C33" s="4" t="s">
        <v>54</v>
      </c>
      <c r="D33" s="4" t="s">
        <v>55</v>
      </c>
      <c r="E33" s="77">
        <v>10185</v>
      </c>
      <c r="F33" s="77"/>
      <c r="G33" s="83">
        <v>2158</v>
      </c>
      <c r="H33" s="83">
        <v>3014</v>
      </c>
      <c r="I33" s="51"/>
      <c r="J33" s="77">
        <v>3761</v>
      </c>
      <c r="K33" s="196">
        <v>1252</v>
      </c>
      <c r="L33" s="51"/>
      <c r="M33" s="212">
        <v>16</v>
      </c>
      <c r="N33" s="213">
        <v>549</v>
      </c>
    </row>
    <row r="34" spans="2:14" x14ac:dyDescent="0.25">
      <c r="B34" s="8"/>
      <c r="C34" s="49" t="s">
        <v>76</v>
      </c>
      <c r="D34" s="27" t="s">
        <v>77</v>
      </c>
    </row>
    <row r="35" spans="2:14" x14ac:dyDescent="0.25">
      <c r="B35" s="8"/>
      <c r="C35" s="1"/>
      <c r="D35" s="50" t="s">
        <v>78</v>
      </c>
    </row>
    <row r="36" spans="2:14" x14ac:dyDescent="0.25">
      <c r="B36" s="8"/>
      <c r="C36" s="49">
        <v>1</v>
      </c>
      <c r="D36" s="101" t="s">
        <v>99</v>
      </c>
    </row>
    <row r="37" spans="2:14" x14ac:dyDescent="0.25">
      <c r="C37" s="5">
        <v>2</v>
      </c>
      <c r="D37" s="27" t="s">
        <v>446</v>
      </c>
    </row>
  </sheetData>
  <hyperlinks>
    <hyperlink ref="D35" location="Introduction!A1" display="Introduction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23"/>
  <sheetViews>
    <sheetView workbookViewId="0"/>
  </sheetViews>
  <sheetFormatPr defaultColWidth="9.453125" defaultRowHeight="12.75" customHeight="1" x14ac:dyDescent="0.25"/>
  <cols>
    <col min="1" max="2" width="1.54296875" style="5" customWidth="1"/>
    <col min="3" max="3" width="5.453125" style="5" bestFit="1" customWidth="1"/>
    <col min="4" max="4" width="17.453125" style="1" customWidth="1"/>
    <col min="5" max="5" width="9.7265625" style="5" customWidth="1"/>
    <col min="6" max="6" width="1.54296875" style="5" customWidth="1"/>
    <col min="7" max="7" width="10.54296875" style="5" customWidth="1"/>
    <col min="8" max="8" width="1.54296875" style="5" customWidth="1"/>
    <col min="9" max="9" width="9.54296875" style="5" customWidth="1"/>
    <col min="10" max="10" width="5.54296875" style="5" customWidth="1"/>
    <col min="11" max="11" width="7" style="5" customWidth="1"/>
    <col min="12" max="14" width="7.7265625" style="5" customWidth="1"/>
    <col min="15" max="15" width="1.54296875" style="1" customWidth="1"/>
    <col min="16" max="17" width="12.7265625" style="5" customWidth="1"/>
  </cols>
  <sheetData>
    <row r="1" spans="1:17" ht="17.5" x14ac:dyDescent="0.35">
      <c r="A1" s="36" t="s">
        <v>10</v>
      </c>
      <c r="E1" s="36" t="s">
        <v>22</v>
      </c>
      <c r="F1" s="15"/>
      <c r="G1" s="15"/>
      <c r="H1" s="15"/>
      <c r="I1" s="15"/>
      <c r="J1" s="16"/>
      <c r="K1" s="11"/>
      <c r="L1" s="11"/>
      <c r="M1" s="11"/>
    </row>
    <row r="2" spans="1:17" ht="15.5" x14ac:dyDescent="0.35">
      <c r="A2" s="115" t="s">
        <v>450</v>
      </c>
      <c r="C2" s="1"/>
      <c r="E2" s="10"/>
      <c r="F2" s="10"/>
      <c r="G2" s="10"/>
      <c r="H2" s="10"/>
      <c r="I2" s="10"/>
      <c r="J2" s="11"/>
      <c r="K2" s="11"/>
      <c r="L2" s="11"/>
      <c r="M2" s="11"/>
      <c r="N2" s="26"/>
      <c r="O2" s="271"/>
      <c r="P2" s="26"/>
      <c r="Q2" s="26"/>
    </row>
    <row r="3" spans="1:17" ht="13" x14ac:dyDescent="0.3">
      <c r="C3" s="1"/>
      <c r="E3" s="10"/>
      <c r="F3" s="10"/>
      <c r="G3" s="10"/>
      <c r="H3" s="10"/>
      <c r="I3" s="10"/>
      <c r="J3" s="11"/>
      <c r="K3" s="11"/>
      <c r="L3" s="11"/>
      <c r="M3" s="11"/>
      <c r="N3" s="103"/>
      <c r="O3" s="272"/>
      <c r="P3" s="103"/>
      <c r="Q3" s="103"/>
    </row>
    <row r="4" spans="1:17" ht="12.5" x14ac:dyDescent="0.25">
      <c r="E4" s="39"/>
      <c r="F4" s="39"/>
      <c r="G4" s="39"/>
      <c r="H4" s="39"/>
      <c r="I4" s="25" t="s">
        <v>100</v>
      </c>
      <c r="J4" s="25"/>
      <c r="K4" s="25"/>
      <c r="L4" s="25"/>
      <c r="M4" s="25"/>
      <c r="N4" s="25"/>
      <c r="O4" s="127"/>
      <c r="P4" s="1" t="s">
        <v>10</v>
      </c>
      <c r="Q4" s="1" t="s">
        <v>10</v>
      </c>
    </row>
    <row r="5" spans="1:17" ht="25" x14ac:dyDescent="0.25">
      <c r="B5" s="28"/>
      <c r="C5" s="4" t="s">
        <v>23</v>
      </c>
      <c r="D5" s="28" t="s">
        <v>265</v>
      </c>
      <c r="E5" s="22" t="s">
        <v>266</v>
      </c>
      <c r="F5" s="40"/>
      <c r="G5" s="22" t="s">
        <v>101</v>
      </c>
      <c r="H5" s="40"/>
      <c r="I5" s="41" t="s">
        <v>102</v>
      </c>
      <c r="J5" s="42" t="s">
        <v>103</v>
      </c>
      <c r="K5" s="42" t="s">
        <v>12</v>
      </c>
      <c r="L5" s="42" t="s">
        <v>104</v>
      </c>
      <c r="M5" s="42" t="s">
        <v>105</v>
      </c>
      <c r="N5" s="42" t="s">
        <v>106</v>
      </c>
      <c r="O5" s="28"/>
      <c r="P5" s="28" t="s">
        <v>333</v>
      </c>
      <c r="Q5" s="28" t="s">
        <v>340</v>
      </c>
    </row>
    <row r="6" spans="1:17" ht="14" x14ac:dyDescent="0.3">
      <c r="A6" s="145"/>
      <c r="E6" s="43" t="s">
        <v>107</v>
      </c>
      <c r="F6" s="39"/>
      <c r="G6" s="43" t="s">
        <v>108</v>
      </c>
      <c r="H6" s="39"/>
      <c r="I6" s="43" t="s">
        <v>109</v>
      </c>
      <c r="J6" s="43" t="s">
        <v>110</v>
      </c>
      <c r="K6" s="43" t="s">
        <v>111</v>
      </c>
      <c r="L6" s="43" t="s">
        <v>112</v>
      </c>
      <c r="M6" s="43" t="s">
        <v>113</v>
      </c>
      <c r="N6" s="43" t="s">
        <v>114</v>
      </c>
      <c r="O6" s="39"/>
      <c r="P6" s="43" t="s">
        <v>250</v>
      </c>
      <c r="Q6" s="43" t="s">
        <v>251</v>
      </c>
    </row>
    <row r="7" spans="1:17" ht="13" x14ac:dyDescent="0.3">
      <c r="A7" s="6"/>
      <c r="B7" s="2"/>
      <c r="C7" s="2"/>
      <c r="D7" s="2" t="s">
        <v>33</v>
      </c>
      <c r="E7" s="171">
        <v>1215002</v>
      </c>
      <c r="F7" s="171"/>
      <c r="G7" s="171">
        <v>888848</v>
      </c>
      <c r="H7" s="171"/>
      <c r="I7" s="81">
        <v>4154571</v>
      </c>
      <c r="J7" s="186">
        <v>5</v>
      </c>
      <c r="K7" s="273">
        <v>0</v>
      </c>
      <c r="L7" s="186">
        <v>10</v>
      </c>
      <c r="M7" s="186">
        <v>26</v>
      </c>
      <c r="N7" s="186">
        <v>79</v>
      </c>
      <c r="O7" s="111"/>
      <c r="P7" s="81">
        <v>7122</v>
      </c>
      <c r="Q7" s="81">
        <v>5836</v>
      </c>
    </row>
    <row r="8" spans="1:17" ht="12.5" x14ac:dyDescent="0.25">
      <c r="B8" s="1"/>
      <c r="C8" s="1" t="s">
        <v>34</v>
      </c>
      <c r="D8" s="1" t="s">
        <v>35</v>
      </c>
      <c r="E8" s="74">
        <v>108595</v>
      </c>
      <c r="F8" s="74"/>
      <c r="G8" s="74">
        <v>85104</v>
      </c>
      <c r="H8" s="74"/>
      <c r="I8" s="82">
        <v>300229</v>
      </c>
      <c r="J8" s="79">
        <v>4</v>
      </c>
      <c r="K8" s="274">
        <v>2</v>
      </c>
      <c r="L8" s="79">
        <v>3</v>
      </c>
      <c r="M8" s="79">
        <v>3</v>
      </c>
      <c r="N8" s="79">
        <v>50</v>
      </c>
      <c r="O8" s="275"/>
      <c r="P8" s="79">
        <v>481</v>
      </c>
      <c r="Q8" s="79">
        <v>22</v>
      </c>
    </row>
    <row r="9" spans="1:17" ht="12.5" x14ac:dyDescent="0.25">
      <c r="B9" s="1"/>
      <c r="C9" s="1" t="s">
        <v>36</v>
      </c>
      <c r="D9" s="1" t="s">
        <v>37</v>
      </c>
      <c r="E9" s="74">
        <v>127990</v>
      </c>
      <c r="F9" s="74"/>
      <c r="G9" s="74">
        <v>94922</v>
      </c>
      <c r="H9" s="74"/>
      <c r="I9" s="82">
        <v>159296</v>
      </c>
      <c r="J9" s="79">
        <v>2</v>
      </c>
      <c r="K9" s="274">
        <v>0</v>
      </c>
      <c r="L9" s="79">
        <v>0</v>
      </c>
      <c r="M9" s="79">
        <v>1</v>
      </c>
      <c r="N9" s="79">
        <v>57</v>
      </c>
      <c r="O9" s="275"/>
      <c r="P9" s="79">
        <v>424</v>
      </c>
      <c r="Q9" s="79">
        <v>76</v>
      </c>
    </row>
    <row r="10" spans="1:17" ht="12.5" x14ac:dyDescent="0.25">
      <c r="B10" s="1"/>
      <c r="C10" s="1" t="s">
        <v>38</v>
      </c>
      <c r="D10" s="1" t="s">
        <v>39</v>
      </c>
      <c r="E10" s="74">
        <v>3672</v>
      </c>
      <c r="F10" s="74"/>
      <c r="G10" s="74">
        <v>2062</v>
      </c>
      <c r="H10" s="74"/>
      <c r="I10" s="82">
        <v>13954</v>
      </c>
      <c r="J10" s="79">
        <v>7</v>
      </c>
      <c r="K10" s="274">
        <v>0</v>
      </c>
      <c r="L10" s="79">
        <v>7</v>
      </c>
      <c r="M10" s="79">
        <v>50</v>
      </c>
      <c r="N10" s="79">
        <v>141</v>
      </c>
      <c r="O10" s="275"/>
      <c r="P10" s="79">
        <v>0</v>
      </c>
      <c r="Q10" s="79">
        <v>15</v>
      </c>
    </row>
    <row r="11" spans="1:17" ht="17.5" x14ac:dyDescent="0.35">
      <c r="A11" s="23"/>
      <c r="B11" s="1"/>
      <c r="C11" s="1" t="s">
        <v>40</v>
      </c>
      <c r="D11" s="1" t="s">
        <v>41</v>
      </c>
      <c r="E11" s="74">
        <v>199924</v>
      </c>
      <c r="F11" s="74"/>
      <c r="G11" s="74">
        <v>146163</v>
      </c>
      <c r="H11" s="74"/>
      <c r="I11" s="82">
        <v>830005</v>
      </c>
      <c r="J11" s="79">
        <v>6</v>
      </c>
      <c r="K11" s="274">
        <v>0</v>
      </c>
      <c r="L11" s="79">
        <v>9</v>
      </c>
      <c r="M11" s="79">
        <v>43</v>
      </c>
      <c r="N11" s="79">
        <v>105</v>
      </c>
      <c r="O11" s="275"/>
      <c r="P11" s="79">
        <v>362</v>
      </c>
      <c r="Q11" s="79">
        <v>259</v>
      </c>
    </row>
    <row r="12" spans="1:17" ht="12.5" x14ac:dyDescent="0.25">
      <c r="B12" s="1"/>
      <c r="C12" s="1" t="s">
        <v>42</v>
      </c>
      <c r="D12" s="1" t="s">
        <v>43</v>
      </c>
      <c r="E12" s="74">
        <v>53819</v>
      </c>
      <c r="F12" s="74"/>
      <c r="G12" s="74">
        <v>37649</v>
      </c>
      <c r="H12" s="74"/>
      <c r="I12" s="82">
        <v>33669</v>
      </c>
      <c r="J12" s="79">
        <v>1</v>
      </c>
      <c r="K12" s="274">
        <v>0</v>
      </c>
      <c r="L12" s="79">
        <v>1</v>
      </c>
      <c r="M12" s="79">
        <v>4</v>
      </c>
      <c r="N12" s="79">
        <v>17</v>
      </c>
      <c r="O12" s="275"/>
      <c r="P12" s="79">
        <v>483</v>
      </c>
      <c r="Q12" s="79">
        <v>40</v>
      </c>
    </row>
    <row r="13" spans="1:17" ht="12.5" x14ac:dyDescent="0.25">
      <c r="B13" s="1"/>
      <c r="C13" s="1" t="s">
        <v>44</v>
      </c>
      <c r="D13" s="1" t="s">
        <v>45</v>
      </c>
      <c r="E13" s="74">
        <v>143965</v>
      </c>
      <c r="F13" s="74"/>
      <c r="G13" s="74">
        <v>104270</v>
      </c>
      <c r="H13" s="74"/>
      <c r="I13" s="82">
        <v>245130</v>
      </c>
      <c r="J13" s="79">
        <v>2</v>
      </c>
      <c r="K13" s="274">
        <v>0</v>
      </c>
      <c r="L13" s="79">
        <v>0</v>
      </c>
      <c r="M13" s="79">
        <v>3</v>
      </c>
      <c r="N13" s="79">
        <v>76</v>
      </c>
      <c r="O13" s="275"/>
      <c r="P13" s="79">
        <v>491</v>
      </c>
      <c r="Q13" s="79">
        <v>60</v>
      </c>
    </row>
    <row r="14" spans="1:17" ht="12.5" x14ac:dyDescent="0.25">
      <c r="B14" s="1"/>
      <c r="C14" s="1" t="s">
        <v>46</v>
      </c>
      <c r="D14" s="1" t="s">
        <v>47</v>
      </c>
      <c r="E14" s="74">
        <v>92732</v>
      </c>
      <c r="F14" s="74"/>
      <c r="G14" s="74">
        <v>57770</v>
      </c>
      <c r="H14" s="74"/>
      <c r="I14" s="82">
        <v>714429</v>
      </c>
      <c r="J14" s="79">
        <v>12</v>
      </c>
      <c r="K14" s="274">
        <v>1</v>
      </c>
      <c r="L14" s="79">
        <v>47</v>
      </c>
      <c r="M14" s="79">
        <v>81</v>
      </c>
      <c r="N14" s="79">
        <v>144</v>
      </c>
      <c r="O14" s="275"/>
      <c r="P14" s="79">
        <v>289</v>
      </c>
      <c r="Q14" s="79">
        <v>1828</v>
      </c>
    </row>
    <row r="15" spans="1:17" ht="17.5" x14ac:dyDescent="0.35">
      <c r="A15" s="23"/>
      <c r="B15" s="1"/>
      <c r="C15" s="1" t="s">
        <v>48</v>
      </c>
      <c r="D15" s="1" t="s">
        <v>49</v>
      </c>
      <c r="E15" s="74">
        <v>106120</v>
      </c>
      <c r="F15" s="74"/>
      <c r="G15" s="74">
        <v>86249</v>
      </c>
      <c r="H15" s="74"/>
      <c r="I15" s="82">
        <v>538871</v>
      </c>
      <c r="J15" s="79">
        <v>6</v>
      </c>
      <c r="K15" s="274">
        <v>1</v>
      </c>
      <c r="L15" s="79">
        <v>8</v>
      </c>
      <c r="M15" s="79">
        <v>44</v>
      </c>
      <c r="N15" s="79">
        <v>104</v>
      </c>
      <c r="O15" s="275"/>
      <c r="P15" s="79">
        <v>3889</v>
      </c>
      <c r="Q15" s="79">
        <v>157</v>
      </c>
    </row>
    <row r="16" spans="1:17" ht="12.5" x14ac:dyDescent="0.25">
      <c r="B16" s="1"/>
      <c r="C16" s="1" t="s">
        <v>50</v>
      </c>
      <c r="D16" s="1" t="s">
        <v>51</v>
      </c>
      <c r="E16" s="74">
        <v>130240</v>
      </c>
      <c r="F16" s="74"/>
      <c r="G16" s="74">
        <v>100671</v>
      </c>
      <c r="H16" s="74"/>
      <c r="I16" s="82">
        <v>151147</v>
      </c>
      <c r="J16" s="79">
        <v>2</v>
      </c>
      <c r="K16" s="274">
        <v>0</v>
      </c>
      <c r="L16" s="79">
        <v>1</v>
      </c>
      <c r="M16" s="79">
        <v>1</v>
      </c>
      <c r="N16" s="79">
        <v>40</v>
      </c>
      <c r="O16" s="275"/>
      <c r="P16" s="79">
        <v>494</v>
      </c>
      <c r="Q16" s="79">
        <v>33</v>
      </c>
    </row>
    <row r="17" spans="2:17" ht="12.5" x14ac:dyDescent="0.25">
      <c r="B17" s="1"/>
      <c r="C17" s="1" t="s">
        <v>52</v>
      </c>
      <c r="D17" s="1" t="s">
        <v>53</v>
      </c>
      <c r="E17" s="74">
        <v>141477</v>
      </c>
      <c r="F17" s="74"/>
      <c r="G17" s="74">
        <v>99871</v>
      </c>
      <c r="H17" s="74"/>
      <c r="I17" s="82">
        <v>132408</v>
      </c>
      <c r="J17" s="79">
        <v>1</v>
      </c>
      <c r="K17" s="274">
        <v>0</v>
      </c>
      <c r="L17" s="79">
        <v>0</v>
      </c>
      <c r="M17" s="79">
        <v>0</v>
      </c>
      <c r="N17" s="79">
        <v>37</v>
      </c>
      <c r="O17" s="275"/>
      <c r="P17" s="79">
        <v>0</v>
      </c>
      <c r="Q17" s="79">
        <v>0</v>
      </c>
    </row>
    <row r="18" spans="2:17" ht="12.5" x14ac:dyDescent="0.25">
      <c r="B18" s="1"/>
      <c r="C18" s="4" t="s">
        <v>54</v>
      </c>
      <c r="D18" s="4" t="s">
        <v>55</v>
      </c>
      <c r="E18" s="73">
        <v>106468</v>
      </c>
      <c r="F18" s="73"/>
      <c r="G18" s="73">
        <v>74117</v>
      </c>
      <c r="H18" s="73"/>
      <c r="I18" s="83">
        <v>1035433</v>
      </c>
      <c r="J18" s="187">
        <v>14</v>
      </c>
      <c r="K18" s="276">
        <v>0</v>
      </c>
      <c r="L18" s="187">
        <v>56</v>
      </c>
      <c r="M18" s="187">
        <v>93</v>
      </c>
      <c r="N18" s="187">
        <v>158</v>
      </c>
      <c r="O18" s="275"/>
      <c r="P18" s="187">
        <v>209</v>
      </c>
      <c r="Q18" s="187">
        <v>3346</v>
      </c>
    </row>
    <row r="19" spans="2:17" ht="12.5" x14ac:dyDescent="0.25">
      <c r="B19" s="1"/>
      <c r="C19" s="49" t="s">
        <v>76</v>
      </c>
      <c r="D19" s="27" t="s">
        <v>77</v>
      </c>
      <c r="E19" s="74"/>
      <c r="F19" s="74"/>
      <c r="G19" s="74"/>
      <c r="H19" s="74"/>
      <c r="I19" s="82"/>
      <c r="J19" s="69"/>
      <c r="K19" s="69"/>
      <c r="L19" s="69"/>
      <c r="M19" s="69"/>
      <c r="N19" s="69"/>
      <c r="O19" s="275"/>
      <c r="P19" s="69"/>
      <c r="Q19" s="69"/>
    </row>
    <row r="20" spans="2:17" ht="12.5" x14ac:dyDescent="0.25">
      <c r="C20" s="1"/>
      <c r="D20" s="50" t="s">
        <v>78</v>
      </c>
      <c r="E20" s="10"/>
      <c r="G20" s="10"/>
      <c r="H20" s="10"/>
      <c r="I20" s="10"/>
      <c r="J20" s="10"/>
      <c r="K20" s="10"/>
      <c r="L20" s="10"/>
      <c r="M20" s="10"/>
      <c r="N20" s="10"/>
      <c r="O20" s="37"/>
      <c r="P20" s="10"/>
      <c r="Q20" s="10"/>
    </row>
    <row r="21" spans="2:17" ht="12.5" x14ac:dyDescent="0.25">
      <c r="C21" s="49">
        <v>1</v>
      </c>
      <c r="D21" t="s">
        <v>79</v>
      </c>
      <c r="E21" s="10"/>
      <c r="G21" s="10"/>
      <c r="H21" s="10"/>
      <c r="I21" s="10"/>
      <c r="J21" s="10"/>
      <c r="K21" s="10"/>
      <c r="L21" s="10"/>
      <c r="M21" s="10"/>
      <c r="N21" s="10"/>
      <c r="O21" s="37"/>
      <c r="P21" s="10"/>
      <c r="Q21" s="10"/>
    </row>
    <row r="22" spans="2:17" ht="12.75" customHeight="1" x14ac:dyDescent="0.25">
      <c r="D22" s="27"/>
      <c r="P22" s="277"/>
      <c r="Q22" s="277"/>
    </row>
    <row r="23" spans="2:17" ht="12.75" customHeight="1" x14ac:dyDescent="0.25">
      <c r="D23"/>
    </row>
  </sheetData>
  <hyperlinks>
    <hyperlink ref="D20" location="Introduction!A1" display="Introduction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F577F-3BBD-4335-B008-F5D8AE469F24}">
  <sheetPr codeName="Sheet5"/>
  <dimension ref="A1:O36"/>
  <sheetViews>
    <sheetView workbookViewId="0"/>
  </sheetViews>
  <sheetFormatPr defaultColWidth="9.453125" defaultRowHeight="12.5" x14ac:dyDescent="0.25"/>
  <cols>
    <col min="1" max="2" width="1.54296875" style="5" customWidth="1"/>
    <col min="3" max="3" width="5.453125" style="5" bestFit="1" customWidth="1"/>
    <col min="4" max="4" width="17.453125" style="1" customWidth="1"/>
    <col min="5" max="5" width="9.7265625" style="5" customWidth="1"/>
    <col min="6" max="6" width="10.81640625" style="5" bestFit="1" customWidth="1"/>
    <col min="7" max="7" width="13.7265625" style="5" customWidth="1"/>
    <col min="8" max="8" width="11.7265625" style="5" customWidth="1"/>
    <col min="9" max="9" width="9.54296875" style="5" customWidth="1"/>
    <col min="10" max="10" width="10.7265625" style="5" customWidth="1"/>
    <col min="11" max="11" width="1.54296875" style="5" customWidth="1"/>
    <col min="12" max="14" width="9.54296875" style="5" customWidth="1"/>
    <col min="15" max="15" width="12.7265625" style="1" customWidth="1"/>
  </cols>
  <sheetData>
    <row r="1" spans="1:15" ht="17.5" x14ac:dyDescent="0.35">
      <c r="A1" s="36" t="s">
        <v>345</v>
      </c>
      <c r="E1" s="36" t="s">
        <v>22</v>
      </c>
      <c r="F1" s="15"/>
      <c r="G1" s="15"/>
      <c r="H1" s="16"/>
      <c r="M1"/>
      <c r="N1"/>
      <c r="O1" s="230"/>
    </row>
    <row r="2" spans="1:15" ht="15.5" x14ac:dyDescent="0.35">
      <c r="A2" s="115" t="s">
        <v>450</v>
      </c>
      <c r="C2" s="1"/>
      <c r="E2" s="1"/>
      <c r="F2" s="1"/>
      <c r="G2" s="1"/>
      <c r="H2" s="1"/>
      <c r="I2" s="1"/>
      <c r="J2" s="1"/>
      <c r="K2" s="1"/>
    </row>
    <row r="3" spans="1:15" s="5" customFormat="1" ht="13" x14ac:dyDescent="0.3">
      <c r="B3" s="6"/>
      <c r="D3" s="1"/>
      <c r="E3" s="29" t="s">
        <v>346</v>
      </c>
      <c r="F3" s="163"/>
      <c r="G3" s="29"/>
      <c r="H3" s="29"/>
      <c r="I3" s="29"/>
      <c r="J3" s="29"/>
      <c r="K3" s="1"/>
      <c r="L3" s="163" t="s">
        <v>347</v>
      </c>
      <c r="M3" s="29"/>
      <c r="N3" s="29"/>
      <c r="O3" s="29"/>
    </row>
    <row r="4" spans="1:15" ht="37.5" x14ac:dyDescent="0.25">
      <c r="C4" s="4" t="s">
        <v>23</v>
      </c>
      <c r="D4" s="28" t="s">
        <v>265</v>
      </c>
      <c r="E4" s="164" t="s">
        <v>348</v>
      </c>
      <c r="F4" s="164" t="s">
        <v>349</v>
      </c>
      <c r="G4" s="164" t="s">
        <v>350</v>
      </c>
      <c r="H4" s="164" t="s">
        <v>351</v>
      </c>
      <c r="I4" s="164" t="s">
        <v>352</v>
      </c>
      <c r="J4" s="231" t="s">
        <v>353</v>
      </c>
      <c r="K4" s="169"/>
      <c r="L4" s="232" t="s">
        <v>354</v>
      </c>
      <c r="M4" s="232" t="s">
        <v>355</v>
      </c>
      <c r="N4" s="232" t="s">
        <v>356</v>
      </c>
      <c r="O4" s="232" t="s">
        <v>357</v>
      </c>
    </row>
    <row r="5" spans="1:15" s="5" customFormat="1" ht="14" x14ac:dyDescent="0.3">
      <c r="A5" s="145"/>
      <c r="C5" s="1"/>
      <c r="D5" s="1"/>
      <c r="E5" s="184" t="s">
        <v>358</v>
      </c>
      <c r="F5" s="184" t="s">
        <v>359</v>
      </c>
      <c r="G5" s="184" t="s">
        <v>360</v>
      </c>
      <c r="H5" s="184" t="s">
        <v>361</v>
      </c>
      <c r="I5" s="184" t="s">
        <v>362</v>
      </c>
      <c r="J5" s="20" t="s">
        <v>363</v>
      </c>
      <c r="K5" s="170"/>
      <c r="L5" s="20" t="s">
        <v>358</v>
      </c>
      <c r="M5" s="20" t="s">
        <v>358</v>
      </c>
      <c r="N5" s="20" t="s">
        <v>358</v>
      </c>
      <c r="O5" s="20" t="s">
        <v>363</v>
      </c>
    </row>
    <row r="6" spans="1:15" ht="13" x14ac:dyDescent="0.3">
      <c r="B6" s="6"/>
      <c r="C6" s="2"/>
      <c r="D6" s="2" t="s">
        <v>33</v>
      </c>
      <c r="E6" s="257">
        <v>418666</v>
      </c>
      <c r="F6" s="194">
        <v>267902</v>
      </c>
      <c r="G6" s="244">
        <v>101658</v>
      </c>
      <c r="H6" s="194">
        <v>27597</v>
      </c>
      <c r="I6" s="194">
        <v>14056</v>
      </c>
      <c r="J6" s="233">
        <v>432722</v>
      </c>
      <c r="K6" s="175"/>
      <c r="L6" s="178">
        <v>0.63989433104192839</v>
      </c>
      <c r="M6" s="178">
        <v>0.24281408091414158</v>
      </c>
      <c r="N6" s="178">
        <v>6.5916506236474895E-2</v>
      </c>
      <c r="O6" s="234">
        <v>3.2482748739375393E-2</v>
      </c>
    </row>
    <row r="7" spans="1:15" x14ac:dyDescent="0.25">
      <c r="C7" s="1" t="s">
        <v>34</v>
      </c>
      <c r="D7" s="1" t="s">
        <v>35</v>
      </c>
      <c r="E7" s="258">
        <v>39905</v>
      </c>
      <c r="F7" s="144">
        <v>28478</v>
      </c>
      <c r="G7" s="146">
        <v>13071</v>
      </c>
      <c r="H7" s="144">
        <v>4431</v>
      </c>
      <c r="I7" s="183">
        <v>1</v>
      </c>
      <c r="J7" s="235">
        <v>39906</v>
      </c>
      <c r="K7" s="10"/>
      <c r="L7" s="179">
        <v>0.7136449066533016</v>
      </c>
      <c r="M7" s="180">
        <v>0.32755293822829218</v>
      </c>
      <c r="N7" s="180">
        <v>0.11103871695276281</v>
      </c>
      <c r="O7" s="236">
        <v>2.5058888387711123E-5</v>
      </c>
    </row>
    <row r="8" spans="1:15" x14ac:dyDescent="0.25">
      <c r="C8" s="1" t="s">
        <v>36</v>
      </c>
      <c r="D8" s="1" t="s">
        <v>37</v>
      </c>
      <c r="E8" s="258">
        <v>40833</v>
      </c>
      <c r="F8" s="144">
        <v>28643</v>
      </c>
      <c r="G8" s="146">
        <v>11854</v>
      </c>
      <c r="H8" s="144">
        <v>4785</v>
      </c>
      <c r="I8" s="144">
        <v>3052</v>
      </c>
      <c r="J8" s="235">
        <v>43885</v>
      </c>
      <c r="K8" s="10"/>
      <c r="L8" s="179">
        <v>0.70146695075061838</v>
      </c>
      <c r="M8" s="180">
        <v>0.29030441064825019</v>
      </c>
      <c r="N8" s="180">
        <v>0.11718463007861289</v>
      </c>
      <c r="O8" s="236">
        <v>6.9545402757206332E-2</v>
      </c>
    </row>
    <row r="9" spans="1:15" x14ac:dyDescent="0.25">
      <c r="C9" s="1" t="s">
        <v>38</v>
      </c>
      <c r="D9" s="1" t="s">
        <v>39</v>
      </c>
      <c r="E9" s="258">
        <v>1500</v>
      </c>
      <c r="F9" s="144">
        <v>698</v>
      </c>
      <c r="G9" s="146">
        <v>174</v>
      </c>
      <c r="H9" s="144">
        <v>76</v>
      </c>
      <c r="I9" s="144">
        <v>36</v>
      </c>
      <c r="J9" s="235">
        <v>1536</v>
      </c>
      <c r="K9" s="10"/>
      <c r="L9" s="179">
        <v>0.46533333333333332</v>
      </c>
      <c r="M9" s="180">
        <v>0.11600000000000001</v>
      </c>
      <c r="N9" s="180">
        <v>5.0666666666666665E-2</v>
      </c>
      <c r="O9" s="236">
        <v>2.34375E-2</v>
      </c>
    </row>
    <row r="10" spans="1:15" ht="17.5" x14ac:dyDescent="0.35">
      <c r="A10" s="23"/>
      <c r="C10" s="1" t="s">
        <v>40</v>
      </c>
      <c r="D10" s="1" t="s">
        <v>41</v>
      </c>
      <c r="E10" s="258">
        <v>62027</v>
      </c>
      <c r="F10" s="144">
        <v>44441</v>
      </c>
      <c r="G10" s="146">
        <v>17282</v>
      </c>
      <c r="H10" s="144">
        <v>871</v>
      </c>
      <c r="I10" s="144">
        <v>1477</v>
      </c>
      <c r="J10" s="235">
        <v>63504</v>
      </c>
      <c r="K10" s="10"/>
      <c r="L10" s="179">
        <v>0.71647830783368538</v>
      </c>
      <c r="M10" s="180">
        <v>0.27862060070614408</v>
      </c>
      <c r="N10" s="180">
        <v>1.4042271913843971E-2</v>
      </c>
      <c r="O10" s="236">
        <v>2.325837742504409E-2</v>
      </c>
    </row>
    <row r="11" spans="1:15" x14ac:dyDescent="0.25">
      <c r="C11" s="1" t="s">
        <v>42</v>
      </c>
      <c r="D11" s="1" t="s">
        <v>43</v>
      </c>
      <c r="E11" s="258">
        <v>20619</v>
      </c>
      <c r="F11" s="144">
        <v>9491</v>
      </c>
      <c r="G11" s="146">
        <v>1595</v>
      </c>
      <c r="H11" s="144">
        <v>208</v>
      </c>
      <c r="I11" s="144">
        <v>4339</v>
      </c>
      <c r="J11" s="235">
        <v>24958</v>
      </c>
      <c r="K11" s="10"/>
      <c r="L11" s="179">
        <v>0.46030360347252536</v>
      </c>
      <c r="M11" s="180">
        <v>7.7355836849507739E-2</v>
      </c>
      <c r="N11" s="180">
        <v>1.0087783112663078E-2</v>
      </c>
      <c r="O11" s="236">
        <v>0.17385207148008655</v>
      </c>
    </row>
    <row r="12" spans="1:15" x14ac:dyDescent="0.25">
      <c r="C12" s="1" t="s">
        <v>44</v>
      </c>
      <c r="D12" s="1" t="s">
        <v>45</v>
      </c>
      <c r="E12" s="258">
        <v>55773</v>
      </c>
      <c r="F12" s="144">
        <v>38399</v>
      </c>
      <c r="G12" s="146">
        <v>14097</v>
      </c>
      <c r="H12" s="144">
        <v>3062</v>
      </c>
      <c r="I12" s="144">
        <v>1452</v>
      </c>
      <c r="J12" s="235">
        <v>57225</v>
      </c>
      <c r="K12" s="10"/>
      <c r="L12" s="179">
        <v>0.6884872608609901</v>
      </c>
      <c r="M12" s="180">
        <v>0.25275671023613577</v>
      </c>
      <c r="N12" s="180">
        <v>5.4901117027952591E-2</v>
      </c>
      <c r="O12" s="236">
        <v>2.5373525557011795E-2</v>
      </c>
    </row>
    <row r="13" spans="1:15" x14ac:dyDescent="0.25">
      <c r="C13" s="1" t="s">
        <v>46</v>
      </c>
      <c r="D13" s="1" t="s">
        <v>47</v>
      </c>
      <c r="E13" s="258">
        <v>27825</v>
      </c>
      <c r="F13" s="144">
        <v>14124</v>
      </c>
      <c r="G13" s="146">
        <v>3155</v>
      </c>
      <c r="H13" s="144">
        <v>513</v>
      </c>
      <c r="I13" s="144">
        <v>554</v>
      </c>
      <c r="J13" s="235">
        <v>28379</v>
      </c>
      <c r="K13" s="10"/>
      <c r="L13" s="179">
        <v>0.50760107816711586</v>
      </c>
      <c r="M13" s="180">
        <v>0.11338724168912848</v>
      </c>
      <c r="N13" s="180">
        <v>1.84366576819407E-2</v>
      </c>
      <c r="O13" s="236">
        <v>1.9521477148595794E-2</v>
      </c>
    </row>
    <row r="14" spans="1:15" ht="17.5" x14ac:dyDescent="0.35">
      <c r="A14" s="23"/>
      <c r="C14" s="1" t="s">
        <v>48</v>
      </c>
      <c r="D14" s="1" t="s">
        <v>49</v>
      </c>
      <c r="E14" s="258">
        <v>36213</v>
      </c>
      <c r="F14" s="144">
        <v>19061</v>
      </c>
      <c r="G14" s="146">
        <v>4402</v>
      </c>
      <c r="H14" s="144">
        <v>373</v>
      </c>
      <c r="I14" s="144">
        <v>1926</v>
      </c>
      <c r="J14" s="235">
        <v>38139</v>
      </c>
      <c r="K14" s="10"/>
      <c r="L14" s="179">
        <v>0.526357937757159</v>
      </c>
      <c r="M14" s="180">
        <v>0.12155855631955376</v>
      </c>
      <c r="N14" s="180">
        <v>1.030016844779499E-2</v>
      </c>
      <c r="O14" s="236">
        <v>5.0499488712341695E-2</v>
      </c>
    </row>
    <row r="15" spans="1:15" x14ac:dyDescent="0.25">
      <c r="C15" s="1" t="s">
        <v>50</v>
      </c>
      <c r="D15" s="1" t="s">
        <v>51</v>
      </c>
      <c r="E15" s="258">
        <v>41714</v>
      </c>
      <c r="F15" s="144">
        <v>31409</v>
      </c>
      <c r="G15" s="146">
        <v>15440</v>
      </c>
      <c r="H15" s="144">
        <v>5239</v>
      </c>
      <c r="I15" s="144">
        <v>31</v>
      </c>
      <c r="J15" s="235">
        <v>41745</v>
      </c>
      <c r="K15" s="10"/>
      <c r="L15" s="179">
        <v>0.75296063671668989</v>
      </c>
      <c r="M15" s="180">
        <v>0.37013952150357193</v>
      </c>
      <c r="N15" s="180">
        <v>0.12559332598168479</v>
      </c>
      <c r="O15" s="236">
        <v>7.4260390465924063E-4</v>
      </c>
    </row>
    <row r="16" spans="1:15" x14ac:dyDescent="0.25">
      <c r="C16" s="1" t="s">
        <v>52</v>
      </c>
      <c r="D16" s="1" t="s">
        <v>53</v>
      </c>
      <c r="E16" s="258">
        <v>47114</v>
      </c>
      <c r="F16" s="144">
        <v>31299</v>
      </c>
      <c r="G16" s="146">
        <v>14834</v>
      </c>
      <c r="H16" s="144">
        <v>7778</v>
      </c>
      <c r="I16" s="144">
        <v>328</v>
      </c>
      <c r="J16" s="235">
        <v>47442</v>
      </c>
      <c r="K16" s="10"/>
      <c r="L16" s="179">
        <v>0.66432482913783586</v>
      </c>
      <c r="M16" s="180">
        <v>0.31485333446533936</v>
      </c>
      <c r="N16" s="180">
        <v>0.16508893322579277</v>
      </c>
      <c r="O16" s="236">
        <v>6.9137051557691493E-3</v>
      </c>
    </row>
    <row r="17" spans="1:15" x14ac:dyDescent="0.25">
      <c r="C17" s="4" t="s">
        <v>54</v>
      </c>
      <c r="D17" s="4" t="s">
        <v>55</v>
      </c>
      <c r="E17" s="259">
        <v>45143</v>
      </c>
      <c r="F17" s="196">
        <v>21859</v>
      </c>
      <c r="G17" s="245">
        <v>5754</v>
      </c>
      <c r="H17" s="196">
        <v>261</v>
      </c>
      <c r="I17" s="196">
        <v>860</v>
      </c>
      <c r="J17" s="237">
        <v>46003</v>
      </c>
      <c r="K17" s="13"/>
      <c r="L17" s="181">
        <v>0.48421682209866423</v>
      </c>
      <c r="M17" s="182">
        <v>0.12746162195689253</v>
      </c>
      <c r="N17" s="182">
        <v>5.7816272733314132E-3</v>
      </c>
      <c r="O17" s="238">
        <v>1.8694432971762712E-2</v>
      </c>
    </row>
    <row r="18" spans="1:15" x14ac:dyDescent="0.25">
      <c r="C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5" x14ac:dyDescent="0.25">
      <c r="C19" s="1"/>
      <c r="E19" s="163" t="s">
        <v>364</v>
      </c>
      <c r="F19" s="29"/>
      <c r="G19" s="29"/>
      <c r="H19" s="29"/>
    </row>
    <row r="20" spans="1:15" ht="39.5" x14ac:dyDescent="0.25">
      <c r="B20" s="7"/>
      <c r="C20" s="4" t="s">
        <v>23</v>
      </c>
      <c r="D20" s="28" t="s">
        <v>265</v>
      </c>
      <c r="E20" s="164" t="s">
        <v>25</v>
      </c>
      <c r="F20" s="164" t="s">
        <v>26</v>
      </c>
      <c r="G20" s="164" t="s">
        <v>226</v>
      </c>
      <c r="H20" s="164" t="s">
        <v>365</v>
      </c>
      <c r="O20" s="239"/>
    </row>
    <row r="21" spans="1:15" x14ac:dyDescent="0.25">
      <c r="C21" s="1"/>
      <c r="E21" s="184" t="s">
        <v>366</v>
      </c>
      <c r="F21" s="184" t="s">
        <v>367</v>
      </c>
      <c r="G21" s="184" t="s">
        <v>368</v>
      </c>
      <c r="H21" s="184" t="s">
        <v>369</v>
      </c>
      <c r="O21" s="39"/>
    </row>
    <row r="22" spans="1:15" ht="13" x14ac:dyDescent="0.3">
      <c r="C22" s="2"/>
      <c r="D22" s="2" t="s">
        <v>33</v>
      </c>
      <c r="E22" s="257">
        <v>196037.11916666664</v>
      </c>
      <c r="F22" s="147">
        <v>1.951388888888889E-2</v>
      </c>
      <c r="G22" s="148">
        <v>3.8136574074074073E-2</v>
      </c>
      <c r="H22" s="194">
        <v>59926.373055555552</v>
      </c>
      <c r="O22" s="240"/>
    </row>
    <row r="23" spans="1:15" x14ac:dyDescent="0.25">
      <c r="C23" s="1" t="s">
        <v>34</v>
      </c>
      <c r="D23" s="1" t="s">
        <v>35</v>
      </c>
      <c r="E23" s="258">
        <v>21521.266388888889</v>
      </c>
      <c r="F23" s="283">
        <v>2.2476851851851855E-2</v>
      </c>
      <c r="G23" s="242">
        <v>4.431712962962963E-2</v>
      </c>
      <c r="H23" s="144">
        <v>7521.0658333333331</v>
      </c>
      <c r="O23" s="241"/>
    </row>
    <row r="24" spans="1:15" x14ac:dyDescent="0.25">
      <c r="C24" s="1" t="s">
        <v>36</v>
      </c>
      <c r="D24" s="1" t="s">
        <v>37</v>
      </c>
      <c r="E24" s="258">
        <v>22226.839722222223</v>
      </c>
      <c r="F24" s="283">
        <v>2.2685185185185183E-2</v>
      </c>
      <c r="G24" s="242">
        <v>4.6967592592592596E-2</v>
      </c>
      <c r="H24" s="144">
        <v>8134.5347222222217</v>
      </c>
      <c r="O24" s="241"/>
    </row>
    <row r="25" spans="1:15" x14ac:dyDescent="0.25">
      <c r="C25" s="1" t="s">
        <v>38</v>
      </c>
      <c r="D25" s="1" t="s">
        <v>39</v>
      </c>
      <c r="E25" s="258">
        <v>508.72805555555556</v>
      </c>
      <c r="F25" s="283">
        <v>1.4131944444444445E-2</v>
      </c>
      <c r="G25" s="242">
        <v>2.3287037037037037E-2</v>
      </c>
      <c r="H25" s="144">
        <v>94.23277777777777</v>
      </c>
      <c r="O25" s="241"/>
    </row>
    <row r="26" spans="1:15" ht="17.5" x14ac:dyDescent="0.35">
      <c r="A26" s="23"/>
      <c r="C26" s="1" t="s">
        <v>40</v>
      </c>
      <c r="D26" s="1" t="s">
        <v>41</v>
      </c>
      <c r="E26" s="258">
        <v>24689.876666666667</v>
      </c>
      <c r="F26" s="283">
        <v>1.6585648148148148E-2</v>
      </c>
      <c r="G26" s="242">
        <v>2.9212962962962965E-2</v>
      </c>
      <c r="H26" s="144">
        <v>3224.7494444444446</v>
      </c>
      <c r="O26" s="241"/>
    </row>
    <row r="27" spans="1:15" x14ac:dyDescent="0.25">
      <c r="C27" s="1" t="s">
        <v>42</v>
      </c>
      <c r="D27" s="1" t="s">
        <v>43</v>
      </c>
      <c r="E27" s="258">
        <v>5869.7405555555561</v>
      </c>
      <c r="F27" s="283">
        <v>1.1863425925925925E-2</v>
      </c>
      <c r="G27" s="242">
        <v>1.8958333333333334E-2</v>
      </c>
      <c r="H27" s="144">
        <v>408.13499999999999</v>
      </c>
      <c r="O27" s="241"/>
    </row>
    <row r="28" spans="1:15" x14ac:dyDescent="0.25">
      <c r="C28" s="1" t="s">
        <v>44</v>
      </c>
      <c r="D28" s="1" t="s">
        <v>45</v>
      </c>
      <c r="E28" s="258">
        <v>24614.366666666665</v>
      </c>
      <c r="F28" s="283">
        <v>1.8391203703703705E-2</v>
      </c>
      <c r="G28" s="242">
        <v>3.1932870370370368E-2</v>
      </c>
      <c r="H28" s="144">
        <v>5726.2124999999996</v>
      </c>
      <c r="O28" s="241"/>
    </row>
    <row r="29" spans="1:15" x14ac:dyDescent="0.25">
      <c r="C29" s="1" t="s">
        <v>46</v>
      </c>
      <c r="D29" s="1" t="s">
        <v>47</v>
      </c>
      <c r="E29" s="258">
        <v>8633.6419444444437</v>
      </c>
      <c r="F29" s="283">
        <v>1.292824074074074E-2</v>
      </c>
      <c r="G29" s="242">
        <v>2.1979166666666664E-2</v>
      </c>
      <c r="H29" s="144">
        <v>913.25861111111112</v>
      </c>
      <c r="O29" s="241"/>
    </row>
    <row r="30" spans="1:15" ht="17.5" x14ac:dyDescent="0.35">
      <c r="A30" s="23"/>
      <c r="C30" s="1" t="s">
        <v>48</v>
      </c>
      <c r="D30" s="1" t="s">
        <v>49</v>
      </c>
      <c r="E30" s="258">
        <v>11154.076666666666</v>
      </c>
      <c r="F30" s="283">
        <v>1.283564814814815E-2</v>
      </c>
      <c r="G30" s="242">
        <v>2.2673611111111113E-2</v>
      </c>
      <c r="H30" s="144">
        <v>929.34222222222218</v>
      </c>
      <c r="O30" s="241"/>
    </row>
    <row r="31" spans="1:15" x14ac:dyDescent="0.25">
      <c r="C31" s="1" t="s">
        <v>50</v>
      </c>
      <c r="D31" s="1" t="s">
        <v>51</v>
      </c>
      <c r="E31" s="258">
        <v>26995.327222222222</v>
      </c>
      <c r="F31" s="283">
        <v>2.6967592592592595E-2</v>
      </c>
      <c r="G31" s="242">
        <v>5.0208333333333327E-2</v>
      </c>
      <c r="H31" s="144">
        <v>11666.255833333333</v>
      </c>
      <c r="O31" s="241"/>
    </row>
    <row r="32" spans="1:15" x14ac:dyDescent="0.25">
      <c r="C32" s="1" t="s">
        <v>52</v>
      </c>
      <c r="D32" s="1" t="s">
        <v>53</v>
      </c>
      <c r="E32" s="258">
        <v>36293.543055555558</v>
      </c>
      <c r="F32" s="283">
        <v>3.2094907407407412E-2</v>
      </c>
      <c r="G32" s="242">
        <v>7.8784722222222228E-2</v>
      </c>
      <c r="H32" s="144">
        <v>20285.92388888889</v>
      </c>
      <c r="O32" s="241"/>
    </row>
    <row r="33" spans="2:15" x14ac:dyDescent="0.25">
      <c r="C33" s="4" t="s">
        <v>54</v>
      </c>
      <c r="D33" s="4" t="s">
        <v>55</v>
      </c>
      <c r="E33" s="259">
        <v>13529.712222222221</v>
      </c>
      <c r="F33" s="284">
        <v>1.2488425925925925E-2</v>
      </c>
      <c r="G33" s="243">
        <v>2.2685185185185183E-2</v>
      </c>
      <c r="H33" s="196">
        <v>1022.6622222222221</v>
      </c>
      <c r="O33" s="241"/>
    </row>
    <row r="34" spans="2:15" x14ac:dyDescent="0.25">
      <c r="B34" s="8"/>
      <c r="C34" s="49" t="s">
        <v>76</v>
      </c>
      <c r="D34" s="27" t="s">
        <v>77</v>
      </c>
    </row>
    <row r="35" spans="2:15" x14ac:dyDescent="0.25">
      <c r="B35" s="8"/>
      <c r="C35" s="1"/>
      <c r="D35" s="50" t="s">
        <v>78</v>
      </c>
    </row>
    <row r="36" spans="2:15" x14ac:dyDescent="0.25">
      <c r="B36" s="8"/>
      <c r="C36" s="49">
        <v>1</v>
      </c>
      <c r="D36" s="101" t="s">
        <v>79</v>
      </c>
    </row>
  </sheetData>
  <conditionalFormatting sqref="F22:G33">
    <cfRule type="cellIs" dxfId="3" priority="1" operator="between">
      <formula>0.00001</formula>
      <formula>0.04166</formula>
    </cfRule>
  </conditionalFormatting>
  <hyperlinks>
    <hyperlink ref="D35" location="Introduction!A1" display="Introduction" xr:uid="{C9B17E61-8AE1-43F7-B792-534CFEDA22A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58D9-9863-47D9-B06F-2EBCD25DB4B7}">
  <sheetPr codeName="Sheet6"/>
  <dimension ref="A1:N37"/>
  <sheetViews>
    <sheetView workbookViewId="0">
      <pane xSplit="4" topLeftCell="E1" activePane="topRight" state="frozen"/>
      <selection activeCell="E11" sqref="E11"/>
      <selection pane="topRight"/>
    </sheetView>
  </sheetViews>
  <sheetFormatPr defaultColWidth="9.453125" defaultRowHeight="12.5" x14ac:dyDescent="0.25"/>
  <cols>
    <col min="1" max="2" width="1.54296875" style="5" customWidth="1"/>
    <col min="3" max="3" width="5.453125" style="5" bestFit="1" customWidth="1"/>
    <col min="4" max="4" width="17.453125" style="1" customWidth="1"/>
    <col min="5" max="5" width="9.7265625" style="5" customWidth="1"/>
    <col min="6" max="6" width="1.54296875" style="5" customWidth="1"/>
    <col min="7" max="7" width="9" style="5" customWidth="1"/>
    <col min="8" max="8" width="8.7265625" style="5" customWidth="1"/>
    <col min="9" max="9" width="11.7265625" style="5" customWidth="1"/>
    <col min="10" max="10" width="1.54296875" style="5" customWidth="1"/>
    <col min="11" max="14" width="10.54296875" style="5" customWidth="1"/>
  </cols>
  <sheetData>
    <row r="1" spans="1:14" ht="17.5" x14ac:dyDescent="0.35">
      <c r="A1" s="36" t="s">
        <v>248</v>
      </c>
      <c r="E1" s="36" t="s">
        <v>22</v>
      </c>
      <c r="F1" s="15"/>
      <c r="G1" s="15"/>
      <c r="H1" s="16"/>
      <c r="M1"/>
      <c r="N1"/>
    </row>
    <row r="2" spans="1:14" ht="15.5" x14ac:dyDescent="0.35">
      <c r="A2" s="115" t="s">
        <v>450</v>
      </c>
      <c r="C2" s="1"/>
      <c r="E2" s="29" t="s">
        <v>391</v>
      </c>
      <c r="F2" s="29"/>
      <c r="G2" s="29"/>
      <c r="H2" s="29"/>
      <c r="I2" s="29"/>
      <c r="J2" s="12"/>
      <c r="K2" s="29" t="s">
        <v>249</v>
      </c>
      <c r="L2" s="29"/>
      <c r="M2" s="29"/>
      <c r="N2" s="29"/>
    </row>
    <row r="3" spans="1:14" s="5" customFormat="1" ht="13" x14ac:dyDescent="0.3">
      <c r="B3" s="6"/>
      <c r="D3" s="1"/>
      <c r="E3" s="162"/>
      <c r="F3" s="162"/>
      <c r="G3" s="163" t="s">
        <v>225</v>
      </c>
      <c r="H3" s="29"/>
      <c r="I3" s="29"/>
      <c r="J3" s="1"/>
      <c r="K3" s="173"/>
      <c r="L3" s="168"/>
      <c r="M3" s="174" t="s">
        <v>247</v>
      </c>
      <c r="N3" s="43" t="s">
        <v>234</v>
      </c>
    </row>
    <row r="4" spans="1:14" ht="39.5" x14ac:dyDescent="0.25">
      <c r="C4" s="4" t="s">
        <v>23</v>
      </c>
      <c r="D4" s="28" t="s">
        <v>265</v>
      </c>
      <c r="E4" s="164" t="s">
        <v>24</v>
      </c>
      <c r="F4" s="165"/>
      <c r="G4" s="164" t="s">
        <v>25</v>
      </c>
      <c r="H4" s="164" t="s">
        <v>26</v>
      </c>
      <c r="I4" s="166" t="s">
        <v>226</v>
      </c>
      <c r="J4" s="169"/>
      <c r="K4" s="164" t="s">
        <v>239</v>
      </c>
      <c r="L4" s="164" t="s">
        <v>240</v>
      </c>
      <c r="M4" s="164" t="s">
        <v>241</v>
      </c>
      <c r="N4" s="166" t="s">
        <v>242</v>
      </c>
    </row>
    <row r="5" spans="1:14" s="5" customFormat="1" x14ac:dyDescent="0.25">
      <c r="C5" s="1"/>
      <c r="D5" s="1"/>
      <c r="E5" s="184" t="s">
        <v>227</v>
      </c>
      <c r="F5" s="167"/>
      <c r="G5" s="184" t="s">
        <v>228</v>
      </c>
      <c r="H5" s="184" t="s">
        <v>229</v>
      </c>
      <c r="I5" s="184" t="s">
        <v>230</v>
      </c>
      <c r="J5" s="170"/>
      <c r="K5" s="43" t="s">
        <v>243</v>
      </c>
      <c r="L5" s="43" t="s">
        <v>244</v>
      </c>
      <c r="M5" s="43" t="s">
        <v>245</v>
      </c>
      <c r="N5" s="43" t="s">
        <v>246</v>
      </c>
    </row>
    <row r="6" spans="1:14" ht="13" x14ac:dyDescent="0.3">
      <c r="B6" s="6"/>
      <c r="C6" s="2"/>
      <c r="D6" s="2" t="s">
        <v>33</v>
      </c>
      <c r="E6" s="68">
        <v>35200</v>
      </c>
      <c r="F6" s="171"/>
      <c r="G6" s="68">
        <v>34662.286666666674</v>
      </c>
      <c r="H6" s="153">
        <v>4.1030092592592597E-2</v>
      </c>
      <c r="I6" s="147">
        <v>9.7731481481481489E-2</v>
      </c>
      <c r="J6" s="175"/>
      <c r="K6" s="178">
        <v>0.10971213890440168</v>
      </c>
      <c r="L6" s="178">
        <v>0.33355333299487233</v>
      </c>
      <c r="M6" s="178">
        <v>0.40360207138142862</v>
      </c>
      <c r="N6" s="178">
        <v>0.15313245671929734</v>
      </c>
    </row>
    <row r="7" spans="1:14" x14ac:dyDescent="0.25">
      <c r="C7" s="1" t="s">
        <v>34</v>
      </c>
      <c r="D7" s="1" t="s">
        <v>35</v>
      </c>
      <c r="E7" s="69">
        <v>2221</v>
      </c>
      <c r="F7" s="74"/>
      <c r="G7" s="70">
        <v>1905.8122222222223</v>
      </c>
      <c r="H7" s="209">
        <v>3.5752314814814813E-2</v>
      </c>
      <c r="I7" s="149">
        <v>0.14113425925925924</v>
      </c>
      <c r="J7" s="10"/>
      <c r="K7" s="179">
        <v>0.18905387722592024</v>
      </c>
      <c r="L7" s="179">
        <v>0.54446151220344774</v>
      </c>
      <c r="M7" s="180">
        <v>0.14831882573818059</v>
      </c>
      <c r="N7" s="180">
        <v>0.11816578483245149</v>
      </c>
    </row>
    <row r="8" spans="1:14" x14ac:dyDescent="0.25">
      <c r="C8" s="1" t="s">
        <v>36</v>
      </c>
      <c r="D8" s="1" t="s">
        <v>37</v>
      </c>
      <c r="E8" s="69">
        <v>3588</v>
      </c>
      <c r="F8" s="74"/>
      <c r="G8" s="70">
        <v>3239.8455555555556</v>
      </c>
      <c r="H8" s="209">
        <v>3.7627314814814815E-2</v>
      </c>
      <c r="I8" s="149">
        <v>8.4340277777777792E-2</v>
      </c>
      <c r="J8" s="10"/>
      <c r="K8" s="179">
        <v>2.5265343793262576E-2</v>
      </c>
      <c r="L8" s="179">
        <v>0.32664205506845101</v>
      </c>
      <c r="M8" s="180">
        <v>0.39959237040455314</v>
      </c>
      <c r="N8" s="180">
        <v>0.24850023073373328</v>
      </c>
    </row>
    <row r="9" spans="1:14" x14ac:dyDescent="0.25">
      <c r="C9" s="1" t="s">
        <v>38</v>
      </c>
      <c r="D9" s="1" t="s">
        <v>39</v>
      </c>
      <c r="E9" s="96">
        <v>11</v>
      </c>
      <c r="F9" s="10"/>
      <c r="G9" s="70">
        <v>7.5949999999999998</v>
      </c>
      <c r="H9" s="209">
        <v>2.8773148148148145E-2</v>
      </c>
      <c r="I9" s="149">
        <v>5.5821759259259258E-2</v>
      </c>
      <c r="J9" s="10"/>
      <c r="K9" s="179">
        <v>1.8867924528301886E-2</v>
      </c>
      <c r="L9" s="179">
        <v>0.14622641509433962</v>
      </c>
      <c r="M9" s="180">
        <v>0.67924528301886788</v>
      </c>
      <c r="N9" s="180">
        <v>0.15566037735849056</v>
      </c>
    </row>
    <row r="10" spans="1:14" ht="17.5" x14ac:dyDescent="0.35">
      <c r="A10" s="23"/>
      <c r="C10" s="1" t="s">
        <v>40</v>
      </c>
      <c r="D10" s="1" t="s">
        <v>41</v>
      </c>
      <c r="E10" s="69">
        <v>3135</v>
      </c>
      <c r="F10" s="74"/>
      <c r="G10" s="70">
        <v>2200.1038888888888</v>
      </c>
      <c r="H10" s="209">
        <v>2.9236111111111112E-2</v>
      </c>
      <c r="I10" s="149">
        <v>6.2210648148148147E-2</v>
      </c>
      <c r="J10" s="10"/>
      <c r="K10" s="179">
        <v>7.973623906841884E-2</v>
      </c>
      <c r="L10" s="179">
        <v>0.21671421222466444</v>
      </c>
      <c r="M10" s="180">
        <v>0.54875368283215642</v>
      </c>
      <c r="N10" s="180">
        <v>0.15479586587476032</v>
      </c>
    </row>
    <row r="11" spans="1:14" x14ac:dyDescent="0.25">
      <c r="C11" s="1" t="s">
        <v>42</v>
      </c>
      <c r="D11" s="1" t="s">
        <v>43</v>
      </c>
      <c r="E11" s="69">
        <v>1109</v>
      </c>
      <c r="F11" s="74"/>
      <c r="G11" s="70">
        <v>823.5958333333333</v>
      </c>
      <c r="H11" s="209">
        <v>3.0949074074074077E-2</v>
      </c>
      <c r="I11" s="149">
        <v>8.4965277777777778E-2</v>
      </c>
      <c r="J11" s="10"/>
      <c r="K11" s="179">
        <v>2.2043078473359366E-2</v>
      </c>
      <c r="L11" s="179">
        <v>0.2878196246378637</v>
      </c>
      <c r="M11" s="180">
        <v>0.50976193475248777</v>
      </c>
      <c r="N11" s="180">
        <v>0.18037536213628921</v>
      </c>
    </row>
    <row r="12" spans="1:14" x14ac:dyDescent="0.25">
      <c r="C12" s="1" t="s">
        <v>44</v>
      </c>
      <c r="D12" s="1" t="s">
        <v>45</v>
      </c>
      <c r="E12" s="69">
        <v>3647</v>
      </c>
      <c r="F12" s="74"/>
      <c r="G12" s="70">
        <v>2577.4877777777779</v>
      </c>
      <c r="H12" s="209">
        <v>2.9444444444444443E-2</v>
      </c>
      <c r="I12" s="149">
        <v>5.752314814814815E-2</v>
      </c>
      <c r="J12" s="10"/>
      <c r="K12" s="179">
        <v>0.1032387647501883</v>
      </c>
      <c r="L12" s="179">
        <v>0.26331910620135573</v>
      </c>
      <c r="M12" s="180">
        <v>0.57790610092894801</v>
      </c>
      <c r="N12" s="180">
        <v>5.5536028119507912E-2</v>
      </c>
    </row>
    <row r="13" spans="1:14" x14ac:dyDescent="0.25">
      <c r="C13" s="1" t="s">
        <v>46</v>
      </c>
      <c r="D13" s="1" t="s">
        <v>47</v>
      </c>
      <c r="E13" s="69">
        <v>385</v>
      </c>
      <c r="F13" s="74"/>
      <c r="G13" s="70">
        <v>383.91055555555556</v>
      </c>
      <c r="H13" s="209">
        <v>4.1550925925925929E-2</v>
      </c>
      <c r="I13" s="149">
        <v>7.7256944444444448E-2</v>
      </c>
      <c r="J13" s="10"/>
      <c r="K13" s="179">
        <v>5.5754679410593387E-2</v>
      </c>
      <c r="L13" s="179">
        <v>0.30505774591796098</v>
      </c>
      <c r="M13" s="180">
        <v>0.35663082437275984</v>
      </c>
      <c r="N13" s="180">
        <v>0.28255675029868577</v>
      </c>
    </row>
    <row r="14" spans="1:14" ht="17.5" x14ac:dyDescent="0.35">
      <c r="A14" s="23"/>
      <c r="C14" s="1" t="s">
        <v>48</v>
      </c>
      <c r="D14" s="1" t="s">
        <v>49</v>
      </c>
      <c r="E14" s="69">
        <v>7640</v>
      </c>
      <c r="F14" s="74"/>
      <c r="G14" s="70">
        <v>14082.968055555557</v>
      </c>
      <c r="H14" s="209">
        <v>7.6805555555555557E-2</v>
      </c>
      <c r="I14" s="149">
        <v>0.18881944444444443</v>
      </c>
      <c r="J14" s="10"/>
      <c r="K14" s="179">
        <v>7.7317247194655256E-2</v>
      </c>
      <c r="L14" s="179">
        <v>0.27489135370046053</v>
      </c>
      <c r="M14" s="180">
        <v>0.48764351041058573</v>
      </c>
      <c r="N14" s="180">
        <v>0.1601478886942985</v>
      </c>
    </row>
    <row r="15" spans="1:14" x14ac:dyDescent="0.25">
      <c r="C15" s="1" t="s">
        <v>50</v>
      </c>
      <c r="D15" s="1" t="s">
        <v>51</v>
      </c>
      <c r="E15" s="69">
        <v>5674</v>
      </c>
      <c r="F15" s="74"/>
      <c r="G15" s="70">
        <v>3876.2494444444446</v>
      </c>
      <c r="H15" s="209">
        <v>2.8460648148148148E-2</v>
      </c>
      <c r="I15" s="149">
        <v>6.5266203703703701E-2</v>
      </c>
      <c r="J15" s="10"/>
      <c r="K15" s="179">
        <v>0.13883677298311445</v>
      </c>
      <c r="L15" s="179">
        <v>0.51385481310434411</v>
      </c>
      <c r="M15" s="180">
        <v>0.31692884976187041</v>
      </c>
      <c r="N15" s="180">
        <v>3.0379564150671091E-2</v>
      </c>
    </row>
    <row r="16" spans="1:14" x14ac:dyDescent="0.25">
      <c r="C16" s="1" t="s">
        <v>52</v>
      </c>
      <c r="D16" s="1" t="s">
        <v>53</v>
      </c>
      <c r="E16" s="69">
        <v>3524</v>
      </c>
      <c r="F16" s="74"/>
      <c r="G16" s="70">
        <v>2063.7291666666665</v>
      </c>
      <c r="H16" s="209">
        <v>2.4398148148148145E-2</v>
      </c>
      <c r="I16" s="149">
        <v>5.4131944444444448E-2</v>
      </c>
      <c r="J16" s="10"/>
      <c r="K16" s="179">
        <v>0.15797665369649805</v>
      </c>
      <c r="L16" s="179">
        <v>0.49827682045580879</v>
      </c>
      <c r="M16" s="180">
        <v>0.19210672595886605</v>
      </c>
      <c r="N16" s="180">
        <v>0.15163979988882711</v>
      </c>
    </row>
    <row r="17" spans="1:14" x14ac:dyDescent="0.25">
      <c r="C17" s="4" t="s">
        <v>54</v>
      </c>
      <c r="D17" s="4" t="s">
        <v>55</v>
      </c>
      <c r="E17" s="71">
        <v>4266</v>
      </c>
      <c r="F17" s="73"/>
      <c r="G17" s="188">
        <v>3500.9891666666667</v>
      </c>
      <c r="H17" s="210">
        <v>3.4189814814814819E-2</v>
      </c>
      <c r="I17" s="151">
        <v>6.8194444444444446E-2</v>
      </c>
      <c r="J17" s="13"/>
      <c r="K17" s="181">
        <v>0.25532262011583329</v>
      </c>
      <c r="L17" s="181">
        <v>3.6463006770535933E-2</v>
      </c>
      <c r="M17" s="182">
        <v>0.49017048698915083</v>
      </c>
      <c r="N17" s="182">
        <v>0.21804388612447997</v>
      </c>
    </row>
    <row r="18" spans="1:14" x14ac:dyDescent="0.25">
      <c r="C18" s="1"/>
      <c r="E18" s="76"/>
      <c r="F18" s="76"/>
      <c r="G18" s="143"/>
      <c r="H18" s="143"/>
      <c r="I18" s="76"/>
      <c r="J18" s="51"/>
      <c r="K18" s="82"/>
      <c r="L18" s="82"/>
      <c r="M18" s="172"/>
    </row>
    <row r="19" spans="1:14" x14ac:dyDescent="0.25">
      <c r="C19" s="1"/>
      <c r="E19" s="29" t="s">
        <v>231</v>
      </c>
      <c r="F19" s="29"/>
      <c r="G19" s="29"/>
      <c r="H19" s="29"/>
      <c r="I19" s="29"/>
      <c r="J19" s="29"/>
      <c r="K19" s="29"/>
      <c r="L19" s="29"/>
      <c r="M19" s="29"/>
      <c r="N19" s="29"/>
    </row>
    <row r="20" spans="1:14" x14ac:dyDescent="0.25">
      <c r="C20" s="1"/>
      <c r="E20" s="162"/>
      <c r="F20" s="162"/>
      <c r="G20" s="163" t="s">
        <v>232</v>
      </c>
      <c r="H20" s="29"/>
      <c r="I20" s="29"/>
      <c r="J20" s="34"/>
      <c r="K20" s="163" t="s">
        <v>238</v>
      </c>
      <c r="L20" s="168"/>
      <c r="M20" s="168"/>
      <c r="N20" s="168"/>
    </row>
    <row r="21" spans="1:14" ht="39.5" x14ac:dyDescent="0.25">
      <c r="B21" s="7"/>
      <c r="C21" s="4" t="s">
        <v>23</v>
      </c>
      <c r="D21" s="28" t="s">
        <v>265</v>
      </c>
      <c r="E21" s="164" t="s">
        <v>233</v>
      </c>
      <c r="F21" s="165"/>
      <c r="G21" s="164" t="s">
        <v>25</v>
      </c>
      <c r="H21" s="164" t="s">
        <v>26</v>
      </c>
      <c r="I21" s="166" t="s">
        <v>226</v>
      </c>
      <c r="J21" s="34"/>
      <c r="K21" s="164" t="s">
        <v>239</v>
      </c>
      <c r="L21" s="164" t="s">
        <v>240</v>
      </c>
      <c r="M21" s="164" t="s">
        <v>241</v>
      </c>
      <c r="N21" s="166" t="s">
        <v>242</v>
      </c>
    </row>
    <row r="22" spans="1:14" x14ac:dyDescent="0.25">
      <c r="C22" s="1"/>
      <c r="E22" s="184" t="s">
        <v>234</v>
      </c>
      <c r="F22" s="167"/>
      <c r="G22" s="184" t="s">
        <v>235</v>
      </c>
      <c r="H22" s="184" t="s">
        <v>236</v>
      </c>
      <c r="I22" s="184" t="s">
        <v>237</v>
      </c>
      <c r="J22" s="34"/>
      <c r="K22" s="43" t="s">
        <v>243</v>
      </c>
      <c r="L22" s="43" t="s">
        <v>244</v>
      </c>
      <c r="M22" s="43" t="s">
        <v>245</v>
      </c>
      <c r="N22" s="43" t="s">
        <v>246</v>
      </c>
    </row>
    <row r="23" spans="1:14" ht="13" x14ac:dyDescent="0.3">
      <c r="C23" s="2"/>
      <c r="D23" s="2" t="s">
        <v>33</v>
      </c>
      <c r="E23" s="171">
        <v>157576</v>
      </c>
      <c r="F23" s="76"/>
      <c r="G23" s="171">
        <v>98551.013611111106</v>
      </c>
      <c r="H23" s="153">
        <v>2.6064814814814815E-2</v>
      </c>
      <c r="I23" s="147">
        <v>6.6030092592592599E-2</v>
      </c>
      <c r="J23" s="76"/>
      <c r="K23" s="280">
        <v>17288</v>
      </c>
      <c r="L23" s="280">
        <v>52560</v>
      </c>
      <c r="M23" s="280">
        <v>63598</v>
      </c>
      <c r="N23" s="280">
        <v>24130</v>
      </c>
    </row>
    <row r="24" spans="1:14" x14ac:dyDescent="0.25">
      <c r="C24" s="1" t="s">
        <v>34</v>
      </c>
      <c r="D24" s="1" t="s">
        <v>35</v>
      </c>
      <c r="E24" s="74">
        <v>17577</v>
      </c>
      <c r="F24" s="76"/>
      <c r="G24" s="82">
        <v>11448.111944444445</v>
      </c>
      <c r="H24" s="209">
        <v>2.7141203703703706E-2</v>
      </c>
      <c r="I24" s="149">
        <v>9.8414351851851864E-2</v>
      </c>
      <c r="J24" s="76"/>
      <c r="K24" s="281">
        <v>3323</v>
      </c>
      <c r="L24" s="281">
        <v>9570</v>
      </c>
      <c r="M24" s="138">
        <v>2607</v>
      </c>
      <c r="N24" s="138">
        <v>2077</v>
      </c>
    </row>
    <row r="25" spans="1:14" x14ac:dyDescent="0.25">
      <c r="C25" s="1" t="s">
        <v>36</v>
      </c>
      <c r="D25" s="1" t="s">
        <v>37</v>
      </c>
      <c r="E25" s="74">
        <v>26004</v>
      </c>
      <c r="F25" s="76"/>
      <c r="G25" s="82">
        <v>14465.586666666666</v>
      </c>
      <c r="H25" s="209">
        <v>2.3182870370370371E-2</v>
      </c>
      <c r="I25" s="149">
        <v>5.7812499999999996E-2</v>
      </c>
      <c r="J25" s="76"/>
      <c r="K25" s="281">
        <v>657</v>
      </c>
      <c r="L25" s="281">
        <v>8494</v>
      </c>
      <c r="M25" s="138">
        <v>10391</v>
      </c>
      <c r="N25" s="138">
        <v>6462</v>
      </c>
    </row>
    <row r="26" spans="1:14" x14ac:dyDescent="0.25">
      <c r="C26" s="1" t="s">
        <v>38</v>
      </c>
      <c r="D26" s="1" t="s">
        <v>39</v>
      </c>
      <c r="E26" s="74">
        <v>212</v>
      </c>
      <c r="F26" s="76"/>
      <c r="G26" s="82">
        <v>173.81722222222223</v>
      </c>
      <c r="H26" s="209">
        <v>3.4166666666666672E-2</v>
      </c>
      <c r="I26" s="149">
        <v>8.7337962962962964E-2</v>
      </c>
      <c r="J26" s="76"/>
      <c r="K26" s="281">
        <v>4</v>
      </c>
      <c r="L26" s="281">
        <v>31</v>
      </c>
      <c r="M26" s="138">
        <v>144</v>
      </c>
      <c r="N26" s="138">
        <v>33</v>
      </c>
    </row>
    <row r="27" spans="1:14" ht="17.5" x14ac:dyDescent="0.35">
      <c r="A27" s="23"/>
      <c r="C27" s="1" t="s">
        <v>40</v>
      </c>
      <c r="D27" s="1" t="s">
        <v>41</v>
      </c>
      <c r="E27" s="74">
        <v>21383</v>
      </c>
      <c r="F27" s="76"/>
      <c r="G27" s="82">
        <v>10086.709444444445</v>
      </c>
      <c r="H27" s="209">
        <v>1.9652777777777779E-2</v>
      </c>
      <c r="I27" s="149">
        <v>4.1678240740740745E-2</v>
      </c>
      <c r="J27" s="76"/>
      <c r="K27" s="281">
        <v>1705</v>
      </c>
      <c r="L27" s="281">
        <v>4634</v>
      </c>
      <c r="M27" s="138">
        <v>11734</v>
      </c>
      <c r="N27" s="138">
        <v>3310</v>
      </c>
    </row>
    <row r="28" spans="1:14" x14ac:dyDescent="0.25">
      <c r="C28" s="1" t="s">
        <v>42</v>
      </c>
      <c r="D28" s="1" t="s">
        <v>43</v>
      </c>
      <c r="E28" s="74">
        <v>7939</v>
      </c>
      <c r="F28" s="76"/>
      <c r="G28" s="82">
        <v>3442.6441666666665</v>
      </c>
      <c r="H28" s="209">
        <v>1.8067129629629631E-2</v>
      </c>
      <c r="I28" s="149">
        <v>3.3125000000000002E-2</v>
      </c>
      <c r="J28" s="76"/>
      <c r="K28" s="281">
        <v>175</v>
      </c>
      <c r="L28" s="281">
        <v>2285</v>
      </c>
      <c r="M28" s="138">
        <v>4047</v>
      </c>
      <c r="N28" s="138">
        <v>1432</v>
      </c>
    </row>
    <row r="29" spans="1:14" x14ac:dyDescent="0.25">
      <c r="C29" s="1" t="s">
        <v>44</v>
      </c>
      <c r="D29" s="1" t="s">
        <v>45</v>
      </c>
      <c r="E29" s="74">
        <v>19915</v>
      </c>
      <c r="F29" s="76"/>
      <c r="G29" s="82">
        <v>9047.9194444444438</v>
      </c>
      <c r="H29" s="209">
        <v>1.8935185185185183E-2</v>
      </c>
      <c r="I29" s="149">
        <v>4.3645833333333335E-2</v>
      </c>
      <c r="J29" s="76"/>
      <c r="K29" s="281">
        <v>2056</v>
      </c>
      <c r="L29" s="281">
        <v>5244</v>
      </c>
      <c r="M29" s="138">
        <v>11509</v>
      </c>
      <c r="N29" s="138">
        <v>1106</v>
      </c>
    </row>
    <row r="30" spans="1:14" x14ac:dyDescent="0.25">
      <c r="C30" s="1" t="s">
        <v>46</v>
      </c>
      <c r="D30" s="1" t="s">
        <v>47</v>
      </c>
      <c r="E30" s="74">
        <v>5022</v>
      </c>
      <c r="F30" s="76"/>
      <c r="G30" s="82">
        <v>6442.413333333333</v>
      </c>
      <c r="H30" s="209">
        <v>5.3449074074074072E-2</v>
      </c>
      <c r="I30" s="149">
        <v>0.1200810185185185</v>
      </c>
      <c r="J30" s="76"/>
      <c r="K30" s="281">
        <v>280</v>
      </c>
      <c r="L30" s="281">
        <v>1532</v>
      </c>
      <c r="M30" s="138">
        <v>1791</v>
      </c>
      <c r="N30" s="138">
        <v>1419</v>
      </c>
    </row>
    <row r="31" spans="1:14" ht="17.5" x14ac:dyDescent="0.35">
      <c r="A31" s="23"/>
      <c r="C31" s="1" t="s">
        <v>48</v>
      </c>
      <c r="D31" s="1" t="s">
        <v>49</v>
      </c>
      <c r="E31" s="74">
        <v>15417</v>
      </c>
      <c r="F31" s="76"/>
      <c r="G31" s="82">
        <v>14554.398333333334</v>
      </c>
      <c r="H31" s="209">
        <v>3.9340277777777773E-2</v>
      </c>
      <c r="I31" s="149">
        <v>9.584490740740742E-2</v>
      </c>
      <c r="J31" s="76"/>
      <c r="K31" s="281">
        <v>1192</v>
      </c>
      <c r="L31" s="281">
        <v>4238</v>
      </c>
      <c r="M31" s="138">
        <v>7518</v>
      </c>
      <c r="N31" s="138">
        <v>2469</v>
      </c>
    </row>
    <row r="32" spans="1:14" x14ac:dyDescent="0.25">
      <c r="C32" s="1" t="s">
        <v>50</v>
      </c>
      <c r="D32" s="1" t="s">
        <v>51</v>
      </c>
      <c r="E32" s="74">
        <v>13858</v>
      </c>
      <c r="F32" s="76"/>
      <c r="G32" s="82">
        <v>9806.9783333333326</v>
      </c>
      <c r="H32" s="209">
        <v>2.9490740740740744E-2</v>
      </c>
      <c r="I32" s="149">
        <v>6.0798611111111116E-2</v>
      </c>
      <c r="J32" s="76"/>
      <c r="K32" s="281">
        <v>1924</v>
      </c>
      <c r="L32" s="281">
        <v>7121</v>
      </c>
      <c r="M32" s="138">
        <v>4392</v>
      </c>
      <c r="N32" s="138">
        <v>421</v>
      </c>
    </row>
    <row r="33" spans="2:14" x14ac:dyDescent="0.25">
      <c r="C33" s="1" t="s">
        <v>52</v>
      </c>
      <c r="D33" s="1" t="s">
        <v>53</v>
      </c>
      <c r="E33" s="74">
        <v>17990</v>
      </c>
      <c r="F33" s="76"/>
      <c r="G33" s="82">
        <v>12074.681111111111</v>
      </c>
      <c r="H33" s="209">
        <v>2.7962962962962964E-2</v>
      </c>
      <c r="I33" s="149">
        <v>8.9409722222222224E-2</v>
      </c>
      <c r="J33" s="76"/>
      <c r="K33" s="281">
        <v>2842</v>
      </c>
      <c r="L33" s="281">
        <v>8964</v>
      </c>
      <c r="M33" s="138">
        <v>3456</v>
      </c>
      <c r="N33" s="138">
        <v>2728</v>
      </c>
    </row>
    <row r="34" spans="2:14" x14ac:dyDescent="0.25">
      <c r="C34" s="4" t="s">
        <v>54</v>
      </c>
      <c r="D34" s="4" t="s">
        <v>55</v>
      </c>
      <c r="E34" s="73">
        <v>12259</v>
      </c>
      <c r="F34" s="77"/>
      <c r="G34" s="83">
        <v>7007.7536111111112</v>
      </c>
      <c r="H34" s="210">
        <v>2.3819444444444445E-2</v>
      </c>
      <c r="I34" s="151">
        <v>4.8796296296296289E-2</v>
      </c>
      <c r="J34" s="77"/>
      <c r="K34" s="282">
        <v>3130</v>
      </c>
      <c r="L34" s="282">
        <v>447</v>
      </c>
      <c r="M34" s="282">
        <v>6009</v>
      </c>
      <c r="N34" s="282">
        <v>2673</v>
      </c>
    </row>
    <row r="35" spans="2:14" x14ac:dyDescent="0.25">
      <c r="B35" s="8"/>
      <c r="C35" s="49" t="s">
        <v>76</v>
      </c>
      <c r="D35" s="27" t="s">
        <v>77</v>
      </c>
    </row>
    <row r="36" spans="2:14" x14ac:dyDescent="0.25">
      <c r="B36" s="8"/>
      <c r="C36" s="1"/>
      <c r="D36" s="50" t="s">
        <v>78</v>
      </c>
    </row>
    <row r="37" spans="2:14" x14ac:dyDescent="0.25">
      <c r="B37" s="8"/>
      <c r="C37" s="49">
        <v>1</v>
      </c>
      <c r="D37" s="101" t="s">
        <v>79</v>
      </c>
    </row>
  </sheetData>
  <conditionalFormatting sqref="H6:I34">
    <cfRule type="cellIs" dxfId="2" priority="2" operator="between">
      <formula>0.00001</formula>
      <formula>0.04166</formula>
    </cfRule>
  </conditionalFormatting>
  <hyperlinks>
    <hyperlink ref="D36" location="Introduction!A1" display="Introduction" xr:uid="{E8EF0865-0297-4A13-81F4-56B8169E1817}"/>
  </hyperlinks>
  <pageMargins left="0.7" right="0.7" top="0.75" bottom="0.75" header="0.3" footer="0.3"/>
  <pageSetup paperSize="9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K79"/>
  <sheetViews>
    <sheetView workbookViewId="0">
      <pane ySplit="4" topLeftCell="A5" activePane="bottomLeft" state="frozen"/>
      <selection activeCell="E11" sqref="E11"/>
      <selection pane="bottomLeft"/>
    </sheetView>
  </sheetViews>
  <sheetFormatPr defaultColWidth="9.453125" defaultRowHeight="12.5" x14ac:dyDescent="0.25"/>
  <cols>
    <col min="1" max="2" width="1.54296875" style="5" customWidth="1"/>
    <col min="3" max="3" width="5.453125" style="5" bestFit="1" customWidth="1"/>
    <col min="4" max="4" width="17.453125" style="1" customWidth="1"/>
    <col min="5" max="5" width="9.7265625" style="5" customWidth="1"/>
    <col min="6" max="6" width="1.54296875" style="5" customWidth="1"/>
    <col min="7" max="7" width="10.54296875" style="5" customWidth="1"/>
    <col min="8" max="8" width="14.7265625" style="5" customWidth="1"/>
    <col min="9" max="9" width="1.54296875" style="5" customWidth="1"/>
    <col min="10" max="10" width="10.54296875" style="5" customWidth="1"/>
    <col min="11" max="11" width="14.7265625" style="5" customWidth="1"/>
  </cols>
  <sheetData>
    <row r="1" spans="1:11" ht="17.5" x14ac:dyDescent="0.35">
      <c r="A1" s="36" t="s">
        <v>6</v>
      </c>
      <c r="E1" s="36" t="s">
        <v>22</v>
      </c>
      <c r="F1" s="15"/>
      <c r="G1" s="15"/>
      <c r="H1" s="15"/>
      <c r="I1" s="15"/>
      <c r="J1" s="16"/>
    </row>
    <row r="2" spans="1:11" ht="15.5" x14ac:dyDescent="0.35">
      <c r="A2" s="115" t="s">
        <v>450</v>
      </c>
      <c r="C2" s="1"/>
      <c r="E2" s="10"/>
      <c r="F2" s="10"/>
      <c r="G2" s="10"/>
      <c r="H2" s="10"/>
      <c r="I2" s="10"/>
      <c r="J2" s="11"/>
      <c r="K2" s="26"/>
    </row>
    <row r="3" spans="1:11" ht="25.9" customHeight="1" x14ac:dyDescent="0.3">
      <c r="C3" s="1"/>
      <c r="E3" s="10"/>
      <c r="F3" s="10"/>
      <c r="G3" s="10"/>
      <c r="H3" s="10"/>
      <c r="I3" s="10"/>
      <c r="J3" s="11"/>
      <c r="K3" s="103"/>
    </row>
    <row r="4" spans="1:11" ht="25" x14ac:dyDescent="0.25">
      <c r="B4" s="28"/>
      <c r="C4" s="1" t="s">
        <v>23</v>
      </c>
      <c r="D4" s="28" t="s">
        <v>265</v>
      </c>
      <c r="E4" s="22" t="s">
        <v>115</v>
      </c>
      <c r="F4" s="40"/>
      <c r="G4" s="22" t="s">
        <v>116</v>
      </c>
      <c r="H4" s="22" t="s">
        <v>117</v>
      </c>
      <c r="I4" s="40"/>
      <c r="J4" s="22" t="s">
        <v>118</v>
      </c>
      <c r="K4" s="22" t="s">
        <v>119</v>
      </c>
    </row>
    <row r="5" spans="1:11" ht="14" x14ac:dyDescent="0.3">
      <c r="A5" s="145"/>
      <c r="B5" s="6" t="s">
        <v>120</v>
      </c>
      <c r="E5" s="43" t="s">
        <v>29</v>
      </c>
      <c r="F5" s="39"/>
      <c r="G5" s="43" t="s">
        <v>121</v>
      </c>
      <c r="H5" s="43" t="s">
        <v>122</v>
      </c>
      <c r="I5" s="39"/>
      <c r="J5" s="43" t="s">
        <v>123</v>
      </c>
      <c r="K5" s="43" t="s">
        <v>124</v>
      </c>
    </row>
    <row r="6" spans="1:11" ht="13" x14ac:dyDescent="0.3">
      <c r="A6" s="6"/>
      <c r="B6" s="6"/>
      <c r="C6" s="2"/>
      <c r="D6" s="2" t="s">
        <v>33</v>
      </c>
      <c r="E6" s="84">
        <v>82666</v>
      </c>
      <c r="F6" s="84"/>
      <c r="G6" s="84">
        <v>170620</v>
      </c>
      <c r="H6" s="91">
        <v>2.0639682578085305</v>
      </c>
      <c r="I6" s="54"/>
      <c r="J6" s="84">
        <v>126643</v>
      </c>
      <c r="K6" s="91">
        <v>1.5319841289042653</v>
      </c>
    </row>
    <row r="7" spans="1:11" x14ac:dyDescent="0.25">
      <c r="C7" s="1" t="s">
        <v>34</v>
      </c>
      <c r="D7" s="1" t="s">
        <v>35</v>
      </c>
      <c r="E7" s="85">
        <v>7519</v>
      </c>
      <c r="F7" s="85"/>
      <c r="G7" s="85">
        <v>14602</v>
      </c>
      <c r="H7" s="92">
        <v>1.9420135656337278</v>
      </c>
      <c r="I7" s="55"/>
      <c r="J7" s="89">
        <v>10931</v>
      </c>
      <c r="K7" s="92">
        <v>1.4537837478388083</v>
      </c>
    </row>
    <row r="8" spans="1:11" x14ac:dyDescent="0.25">
      <c r="C8" s="1" t="s">
        <v>36</v>
      </c>
      <c r="D8" s="1" t="s">
        <v>37</v>
      </c>
      <c r="E8" s="85">
        <v>8593</v>
      </c>
      <c r="F8" s="85"/>
      <c r="G8" s="85">
        <v>18936</v>
      </c>
      <c r="H8" s="92">
        <v>2.2036541370883276</v>
      </c>
      <c r="I8" s="55"/>
      <c r="J8" s="89">
        <v>13202</v>
      </c>
      <c r="K8" s="92">
        <v>1.5363668101943442</v>
      </c>
    </row>
    <row r="9" spans="1:11" x14ac:dyDescent="0.25">
      <c r="C9" s="1" t="s">
        <v>38</v>
      </c>
      <c r="D9" s="1" t="s">
        <v>39</v>
      </c>
      <c r="E9" s="98">
        <v>167</v>
      </c>
      <c r="F9" s="98"/>
      <c r="G9" s="98">
        <v>331</v>
      </c>
      <c r="H9" s="100">
        <v>1.9820359281437125</v>
      </c>
      <c r="I9" s="55"/>
      <c r="J9" s="55">
        <v>275</v>
      </c>
      <c r="K9" s="100">
        <v>1.6467065868263473</v>
      </c>
    </row>
    <row r="10" spans="1:11" ht="17.5" x14ac:dyDescent="0.35">
      <c r="A10" s="23"/>
      <c r="C10" s="1" t="s">
        <v>40</v>
      </c>
      <c r="D10" s="1" t="s">
        <v>41</v>
      </c>
      <c r="E10" s="69">
        <v>15471</v>
      </c>
      <c r="F10" s="69"/>
      <c r="G10" s="69">
        <v>35843</v>
      </c>
      <c r="H10" s="99">
        <v>2.3167862452330166</v>
      </c>
      <c r="I10" s="97"/>
      <c r="J10" s="70">
        <v>28193</v>
      </c>
      <c r="K10" s="99">
        <v>1.8223127141102708</v>
      </c>
    </row>
    <row r="11" spans="1:11" x14ac:dyDescent="0.25">
      <c r="C11" s="1" t="s">
        <v>42</v>
      </c>
      <c r="D11" s="1" t="s">
        <v>43</v>
      </c>
      <c r="E11" s="85">
        <v>3564</v>
      </c>
      <c r="F11" s="85"/>
      <c r="G11" s="85">
        <v>6759</v>
      </c>
      <c r="H11" s="92">
        <v>1.8964646464646464</v>
      </c>
      <c r="I11" s="55"/>
      <c r="J11" s="89">
        <v>4981</v>
      </c>
      <c r="K11" s="92">
        <v>1.3975869809203143</v>
      </c>
    </row>
    <row r="12" spans="1:11" x14ac:dyDescent="0.25">
      <c r="C12" s="1" t="s">
        <v>44</v>
      </c>
      <c r="D12" s="1" t="s">
        <v>45</v>
      </c>
      <c r="E12" s="85">
        <v>10810</v>
      </c>
      <c r="F12" s="85"/>
      <c r="G12" s="85">
        <v>22928</v>
      </c>
      <c r="H12" s="92">
        <v>2.1209990749306198</v>
      </c>
      <c r="I12" s="55"/>
      <c r="J12" s="89">
        <v>19241</v>
      </c>
      <c r="K12" s="92">
        <v>1.7799259944495838</v>
      </c>
    </row>
    <row r="13" spans="1:11" x14ac:dyDescent="0.25">
      <c r="C13" s="1" t="s">
        <v>46</v>
      </c>
      <c r="D13" s="1" t="s">
        <v>47</v>
      </c>
      <c r="E13" s="85">
        <v>4011</v>
      </c>
      <c r="F13" s="85"/>
      <c r="G13" s="85">
        <v>7977</v>
      </c>
      <c r="H13" s="92">
        <v>1.9887808526551982</v>
      </c>
      <c r="I13" s="55"/>
      <c r="J13" s="89">
        <v>5777</v>
      </c>
      <c r="K13" s="92">
        <v>1.4402892046871105</v>
      </c>
    </row>
    <row r="14" spans="1:11" ht="17.5" x14ac:dyDescent="0.35">
      <c r="A14" s="23"/>
      <c r="C14" s="1" t="s">
        <v>48</v>
      </c>
      <c r="D14" s="1" t="s">
        <v>49</v>
      </c>
      <c r="E14" s="69">
        <v>6129</v>
      </c>
      <c r="F14" s="85"/>
      <c r="G14" s="69">
        <v>13488</v>
      </c>
      <c r="H14" s="99">
        <v>2.200685266764562</v>
      </c>
      <c r="I14" s="55"/>
      <c r="J14" s="70">
        <v>8704</v>
      </c>
      <c r="K14" s="99">
        <v>1.420133790177843</v>
      </c>
    </row>
    <row r="15" spans="1:11" x14ac:dyDescent="0.25">
      <c r="C15" s="1" t="s">
        <v>50</v>
      </c>
      <c r="D15" s="1" t="s">
        <v>51</v>
      </c>
      <c r="E15" s="85">
        <v>8946</v>
      </c>
      <c r="F15" s="85"/>
      <c r="G15" s="85">
        <v>18642</v>
      </c>
      <c r="H15" s="92">
        <v>2.0838363514419851</v>
      </c>
      <c r="I15" s="55"/>
      <c r="J15" s="89">
        <v>12247</v>
      </c>
      <c r="K15" s="92">
        <v>1.3689917281466577</v>
      </c>
    </row>
    <row r="16" spans="1:11" x14ac:dyDescent="0.25">
      <c r="C16" s="1" t="s">
        <v>52</v>
      </c>
      <c r="D16" s="1" t="s">
        <v>53</v>
      </c>
      <c r="E16" s="85">
        <v>9856</v>
      </c>
      <c r="F16" s="85"/>
      <c r="G16" s="85">
        <v>17036</v>
      </c>
      <c r="H16" s="92">
        <v>1.7284902597402598</v>
      </c>
      <c r="I16" s="55"/>
      <c r="J16" s="89">
        <v>12373</v>
      </c>
      <c r="K16" s="92">
        <v>1.2553774350649352</v>
      </c>
    </row>
    <row r="17" spans="1:11" x14ac:dyDescent="0.25">
      <c r="B17" s="9"/>
      <c r="C17" s="4" t="s">
        <v>54</v>
      </c>
      <c r="D17" s="4" t="s">
        <v>55</v>
      </c>
      <c r="E17" s="86">
        <v>7600</v>
      </c>
      <c r="F17" s="86"/>
      <c r="G17" s="86">
        <v>14078</v>
      </c>
      <c r="H17" s="93">
        <v>1.8523684210526317</v>
      </c>
      <c r="I17" s="56"/>
      <c r="J17" s="90">
        <v>10719</v>
      </c>
      <c r="K17" s="93">
        <v>1.4103947368421053</v>
      </c>
    </row>
    <row r="18" spans="1:11" x14ac:dyDescent="0.25">
      <c r="E18" s="79"/>
      <c r="F18" s="79"/>
      <c r="G18" s="79"/>
      <c r="H18" s="7"/>
      <c r="I18" s="34"/>
      <c r="J18" s="79"/>
      <c r="K18" s="7"/>
    </row>
    <row r="19" spans="1:11" ht="13" x14ac:dyDescent="0.3">
      <c r="B19" s="6" t="s">
        <v>125</v>
      </c>
      <c r="E19" s="80" t="s">
        <v>57</v>
      </c>
      <c r="F19" s="87"/>
      <c r="G19" s="80" t="s">
        <v>126</v>
      </c>
      <c r="H19" s="94" t="s">
        <v>127</v>
      </c>
      <c r="I19" s="39"/>
      <c r="J19" s="80" t="s">
        <v>128</v>
      </c>
      <c r="K19" s="94" t="s">
        <v>129</v>
      </c>
    </row>
    <row r="20" spans="1:11" ht="13" x14ac:dyDescent="0.3">
      <c r="A20" s="208"/>
      <c r="B20" s="208"/>
      <c r="C20" s="208"/>
      <c r="D20" s="2" t="s">
        <v>33</v>
      </c>
      <c r="E20" s="84">
        <v>52876</v>
      </c>
      <c r="F20" s="84"/>
      <c r="G20" s="84">
        <v>108258</v>
      </c>
      <c r="H20" s="91">
        <v>2.0473939027157879</v>
      </c>
      <c r="I20" s="54"/>
      <c r="J20" s="84">
        <v>81986</v>
      </c>
      <c r="K20" s="91">
        <v>1.5505333232468417</v>
      </c>
    </row>
    <row r="21" spans="1:11" x14ac:dyDescent="0.25">
      <c r="C21" s="1" t="s">
        <v>34</v>
      </c>
      <c r="D21" s="1" t="s">
        <v>35</v>
      </c>
      <c r="E21" s="85">
        <v>4980</v>
      </c>
      <c r="F21" s="85"/>
      <c r="G21" s="85">
        <v>9497</v>
      </c>
      <c r="H21" s="92">
        <v>1.9070281124497992</v>
      </c>
      <c r="I21" s="55"/>
      <c r="J21" s="89">
        <v>7287</v>
      </c>
      <c r="K21" s="92">
        <v>1.4632530120481928</v>
      </c>
    </row>
    <row r="22" spans="1:11" x14ac:dyDescent="0.25">
      <c r="C22" s="1" t="s">
        <v>36</v>
      </c>
      <c r="D22" s="1" t="s">
        <v>37</v>
      </c>
      <c r="E22" s="85">
        <v>5094</v>
      </c>
      <c r="F22" s="85"/>
      <c r="G22" s="85">
        <v>11101</v>
      </c>
      <c r="H22" s="92">
        <v>2.1792304672163327</v>
      </c>
      <c r="I22" s="55"/>
      <c r="J22" s="89">
        <v>7873</v>
      </c>
      <c r="K22" s="92">
        <v>1.5455437769925402</v>
      </c>
    </row>
    <row r="23" spans="1:11" x14ac:dyDescent="0.25">
      <c r="C23" s="1" t="s">
        <v>38</v>
      </c>
      <c r="D23" s="1" t="s">
        <v>39</v>
      </c>
      <c r="E23" s="98">
        <v>103</v>
      </c>
      <c r="F23" s="98"/>
      <c r="G23" s="98">
        <v>199</v>
      </c>
      <c r="H23" s="100">
        <v>1.9320388349514563</v>
      </c>
      <c r="I23" s="55"/>
      <c r="J23" s="55">
        <v>167</v>
      </c>
      <c r="K23" s="100">
        <v>1.6213592233009708</v>
      </c>
    </row>
    <row r="24" spans="1:11" ht="17.5" x14ac:dyDescent="0.35">
      <c r="A24" s="23"/>
      <c r="C24" s="1" t="s">
        <v>40</v>
      </c>
      <c r="D24" s="1" t="s">
        <v>41</v>
      </c>
      <c r="E24" s="69">
        <v>10651</v>
      </c>
      <c r="F24" s="85"/>
      <c r="G24" s="69">
        <v>24072</v>
      </c>
      <c r="H24" s="99">
        <v>2.260069477044409</v>
      </c>
      <c r="I24" s="97"/>
      <c r="J24" s="70">
        <v>19634</v>
      </c>
      <c r="K24" s="99">
        <v>1.8433949863862549</v>
      </c>
    </row>
    <row r="25" spans="1:11" x14ac:dyDescent="0.25">
      <c r="C25" s="1" t="s">
        <v>42</v>
      </c>
      <c r="D25" s="1" t="s">
        <v>43</v>
      </c>
      <c r="E25" s="85">
        <v>2236</v>
      </c>
      <c r="F25" s="85"/>
      <c r="G25" s="85">
        <v>4256</v>
      </c>
      <c r="H25" s="92">
        <v>1.9033989266547406</v>
      </c>
      <c r="I25" s="55"/>
      <c r="J25" s="89">
        <v>3139</v>
      </c>
      <c r="K25" s="92">
        <v>1.4038461538461537</v>
      </c>
    </row>
    <row r="26" spans="1:11" x14ac:dyDescent="0.25">
      <c r="C26" s="1" t="s">
        <v>44</v>
      </c>
      <c r="D26" s="1" t="s">
        <v>45</v>
      </c>
      <c r="E26" s="85">
        <v>6978</v>
      </c>
      <c r="F26" s="85"/>
      <c r="G26" s="85">
        <v>14857</v>
      </c>
      <c r="H26" s="92">
        <v>2.1291200917168243</v>
      </c>
      <c r="I26" s="55"/>
      <c r="J26" s="89">
        <v>12646</v>
      </c>
      <c r="K26" s="92">
        <v>1.8122671252507883</v>
      </c>
    </row>
    <row r="27" spans="1:11" x14ac:dyDescent="0.25">
      <c r="C27" s="1" t="s">
        <v>46</v>
      </c>
      <c r="D27" s="1" t="s">
        <v>47</v>
      </c>
      <c r="E27" s="85">
        <v>2447</v>
      </c>
      <c r="F27" s="85"/>
      <c r="G27" s="85">
        <v>4868</v>
      </c>
      <c r="H27" s="92">
        <v>1.9893747445852064</v>
      </c>
      <c r="I27" s="55"/>
      <c r="J27" s="89">
        <v>3495</v>
      </c>
      <c r="K27" s="92">
        <v>1.4282795259501431</v>
      </c>
    </row>
    <row r="28" spans="1:11" ht="17.5" x14ac:dyDescent="0.35">
      <c r="A28" s="23"/>
      <c r="C28" s="1" t="s">
        <v>48</v>
      </c>
      <c r="D28" s="1" t="s">
        <v>49</v>
      </c>
      <c r="E28" s="69">
        <v>3705</v>
      </c>
      <c r="F28" s="69"/>
      <c r="G28" s="69">
        <v>8057</v>
      </c>
      <c r="H28" s="99">
        <v>2.1746288798920377</v>
      </c>
      <c r="I28" s="55"/>
      <c r="J28" s="70">
        <v>5300</v>
      </c>
      <c r="K28" s="99">
        <v>1.4304993252361673</v>
      </c>
    </row>
    <row r="29" spans="1:11" x14ac:dyDescent="0.25">
      <c r="C29" s="1" t="s">
        <v>50</v>
      </c>
      <c r="D29" s="1" t="s">
        <v>51</v>
      </c>
      <c r="E29" s="85">
        <v>5371</v>
      </c>
      <c r="F29" s="85"/>
      <c r="G29" s="85">
        <v>11393</v>
      </c>
      <c r="H29" s="92">
        <v>2.1212064792403651</v>
      </c>
      <c r="I29" s="55"/>
      <c r="J29" s="89">
        <v>7529</v>
      </c>
      <c r="K29" s="92">
        <v>1.4017873766523925</v>
      </c>
    </row>
    <row r="30" spans="1:11" x14ac:dyDescent="0.25">
      <c r="C30" s="1" t="s">
        <v>52</v>
      </c>
      <c r="D30" s="1" t="s">
        <v>53</v>
      </c>
      <c r="E30" s="85">
        <v>6219</v>
      </c>
      <c r="F30" s="85"/>
      <c r="G30" s="85">
        <v>10781</v>
      </c>
      <c r="H30" s="92">
        <v>1.7335584499115613</v>
      </c>
      <c r="I30" s="55"/>
      <c r="J30" s="89">
        <v>7833</v>
      </c>
      <c r="K30" s="92">
        <v>1.2595272551857213</v>
      </c>
    </row>
    <row r="31" spans="1:11" x14ac:dyDescent="0.25">
      <c r="B31" s="9"/>
      <c r="C31" s="4" t="s">
        <v>54</v>
      </c>
      <c r="D31" s="4" t="s">
        <v>55</v>
      </c>
      <c r="E31" s="86">
        <v>5092</v>
      </c>
      <c r="F31" s="86"/>
      <c r="G31" s="86">
        <v>9177</v>
      </c>
      <c r="H31" s="93">
        <v>1.8022388059701493</v>
      </c>
      <c r="I31" s="56"/>
      <c r="J31" s="90">
        <v>7083</v>
      </c>
      <c r="K31" s="93">
        <v>1.3910054988216811</v>
      </c>
    </row>
    <row r="32" spans="1:11" x14ac:dyDescent="0.25">
      <c r="C32" s="31"/>
      <c r="D32" s="35"/>
      <c r="E32" s="88"/>
      <c r="F32" s="88"/>
      <c r="G32" s="88"/>
      <c r="H32" s="95"/>
      <c r="I32" s="44"/>
      <c r="J32" s="88"/>
      <c r="K32" s="95"/>
    </row>
    <row r="33" spans="1:11" ht="13" x14ac:dyDescent="0.3">
      <c r="B33" s="6" t="s">
        <v>130</v>
      </c>
      <c r="E33" s="80" t="s">
        <v>62</v>
      </c>
      <c r="F33" s="87"/>
      <c r="G33" s="80" t="s">
        <v>131</v>
      </c>
      <c r="H33" s="94" t="s">
        <v>132</v>
      </c>
      <c r="I33" s="39"/>
      <c r="J33" s="80" t="s">
        <v>133</v>
      </c>
      <c r="K33" s="94" t="s">
        <v>134</v>
      </c>
    </row>
    <row r="34" spans="1:11" ht="13" x14ac:dyDescent="0.3">
      <c r="B34" s="6"/>
      <c r="C34" s="2"/>
      <c r="D34" s="2" t="s">
        <v>33</v>
      </c>
      <c r="E34" s="84">
        <v>407809</v>
      </c>
      <c r="F34" s="84"/>
      <c r="G34" s="84">
        <v>577859</v>
      </c>
      <c r="H34" s="91">
        <v>1.4169844216287526</v>
      </c>
      <c r="I34" s="54"/>
      <c r="J34" s="84">
        <v>436301</v>
      </c>
      <c r="K34" s="91">
        <v>1.0698660402296174</v>
      </c>
    </row>
    <row r="35" spans="1:11" x14ac:dyDescent="0.25">
      <c r="C35" s="1" t="s">
        <v>34</v>
      </c>
      <c r="D35" s="1" t="s">
        <v>35</v>
      </c>
      <c r="E35" s="85">
        <v>39245</v>
      </c>
      <c r="F35" s="85"/>
      <c r="G35" s="85">
        <v>51137</v>
      </c>
      <c r="H35" s="92">
        <v>1.3030194929290355</v>
      </c>
      <c r="I35" s="55"/>
      <c r="J35" s="89">
        <v>41754</v>
      </c>
      <c r="K35" s="92">
        <v>1.0639317110459932</v>
      </c>
    </row>
    <row r="36" spans="1:11" x14ac:dyDescent="0.25">
      <c r="C36" s="1" t="s">
        <v>36</v>
      </c>
      <c r="D36" s="1" t="s">
        <v>37</v>
      </c>
      <c r="E36" s="85">
        <v>45414</v>
      </c>
      <c r="F36" s="85"/>
      <c r="G36" s="85">
        <v>69843</v>
      </c>
      <c r="H36" s="92">
        <v>1.5379178226978465</v>
      </c>
      <c r="I36" s="55"/>
      <c r="J36" s="89">
        <v>49786</v>
      </c>
      <c r="K36" s="92">
        <v>1.0962698727264719</v>
      </c>
    </row>
    <row r="37" spans="1:11" x14ac:dyDescent="0.25">
      <c r="C37" s="1" t="s">
        <v>38</v>
      </c>
      <c r="D37" s="1" t="s">
        <v>39</v>
      </c>
      <c r="E37" s="98">
        <v>1226</v>
      </c>
      <c r="F37" s="98"/>
      <c r="G37" s="98">
        <v>1485</v>
      </c>
      <c r="H37" s="100">
        <v>1.2112561174551386</v>
      </c>
      <c r="I37" s="55"/>
      <c r="J37" s="55">
        <v>1365</v>
      </c>
      <c r="K37" s="100">
        <v>1.1133768352365416</v>
      </c>
    </row>
    <row r="38" spans="1:11" ht="17.5" x14ac:dyDescent="0.35">
      <c r="A38" s="23"/>
      <c r="C38" s="1" t="s">
        <v>40</v>
      </c>
      <c r="D38" s="1" t="s">
        <v>41</v>
      </c>
      <c r="E38" s="69">
        <v>62070</v>
      </c>
      <c r="F38" s="85"/>
      <c r="G38" s="69">
        <v>108376</v>
      </c>
      <c r="H38" s="99">
        <v>1.7460286772998228</v>
      </c>
      <c r="I38" s="55"/>
      <c r="J38" s="70">
        <v>70027</v>
      </c>
      <c r="K38" s="99">
        <v>1.1281939745448688</v>
      </c>
    </row>
    <row r="39" spans="1:11" x14ac:dyDescent="0.25">
      <c r="C39" s="1" t="s">
        <v>42</v>
      </c>
      <c r="D39" s="1" t="s">
        <v>43</v>
      </c>
      <c r="E39" s="85">
        <v>20356</v>
      </c>
      <c r="F39" s="85"/>
      <c r="G39" s="85">
        <v>26256</v>
      </c>
      <c r="H39" s="92">
        <v>1.2898408331695814</v>
      </c>
      <c r="I39" s="55"/>
      <c r="J39" s="89">
        <v>21855</v>
      </c>
      <c r="K39" s="92">
        <v>1.0736392218510513</v>
      </c>
    </row>
    <row r="40" spans="1:11" x14ac:dyDescent="0.25">
      <c r="C40" s="1" t="s">
        <v>44</v>
      </c>
      <c r="D40" s="1" t="s">
        <v>45</v>
      </c>
      <c r="E40" s="85">
        <v>48288</v>
      </c>
      <c r="F40" s="85"/>
      <c r="G40" s="85">
        <v>60888</v>
      </c>
      <c r="H40" s="92">
        <v>1.2609343936381709</v>
      </c>
      <c r="I40" s="55"/>
      <c r="J40" s="89">
        <v>50887</v>
      </c>
      <c r="K40" s="92">
        <v>1.0538228959575877</v>
      </c>
    </row>
    <row r="41" spans="1:11" x14ac:dyDescent="0.25">
      <c r="C41" s="1" t="s">
        <v>46</v>
      </c>
      <c r="D41" s="1" t="s">
        <v>47</v>
      </c>
      <c r="E41" s="85">
        <v>27510</v>
      </c>
      <c r="F41" s="85"/>
      <c r="G41" s="85">
        <v>35867</v>
      </c>
      <c r="H41" s="92">
        <v>1.3037804434750999</v>
      </c>
      <c r="I41" s="55"/>
      <c r="J41" s="89">
        <v>28781</v>
      </c>
      <c r="K41" s="92">
        <v>1.046201381315885</v>
      </c>
    </row>
    <row r="42" spans="1:11" ht="17.5" x14ac:dyDescent="0.35">
      <c r="A42" s="23"/>
      <c r="C42" s="1" t="s">
        <v>48</v>
      </c>
      <c r="D42" s="1" t="s">
        <v>49</v>
      </c>
      <c r="E42" s="69">
        <v>34669</v>
      </c>
      <c r="F42" s="69"/>
      <c r="G42" s="69">
        <v>48117</v>
      </c>
      <c r="H42" s="99">
        <v>1.3878969684732758</v>
      </c>
      <c r="I42" s="97"/>
      <c r="J42" s="70">
        <v>36362</v>
      </c>
      <c r="K42" s="99">
        <v>1.0488332516080647</v>
      </c>
    </row>
    <row r="43" spans="1:11" x14ac:dyDescent="0.25">
      <c r="C43" s="1" t="s">
        <v>50</v>
      </c>
      <c r="D43" s="1" t="s">
        <v>51</v>
      </c>
      <c r="E43" s="85">
        <v>44915</v>
      </c>
      <c r="F43" s="85"/>
      <c r="G43" s="85">
        <v>65271</v>
      </c>
      <c r="H43" s="92">
        <v>1.453211621952577</v>
      </c>
      <c r="I43" s="55"/>
      <c r="J43" s="89">
        <v>47936</v>
      </c>
      <c r="K43" s="92">
        <v>1.0672603807191361</v>
      </c>
    </row>
    <row r="44" spans="1:11" x14ac:dyDescent="0.25">
      <c r="C44" s="1" t="s">
        <v>52</v>
      </c>
      <c r="D44" s="1" t="s">
        <v>53</v>
      </c>
      <c r="E44" s="85">
        <v>44782</v>
      </c>
      <c r="F44" s="85"/>
      <c r="G44" s="85">
        <v>60018</v>
      </c>
      <c r="H44" s="92">
        <v>1.3402259836541468</v>
      </c>
      <c r="I44" s="55"/>
      <c r="J44" s="89">
        <v>46417</v>
      </c>
      <c r="K44" s="92">
        <v>1.0365102049930777</v>
      </c>
    </row>
    <row r="45" spans="1:11" x14ac:dyDescent="0.25">
      <c r="B45" s="9"/>
      <c r="C45" s="4" t="s">
        <v>54</v>
      </c>
      <c r="D45" s="4" t="s">
        <v>55</v>
      </c>
      <c r="E45" s="86">
        <v>39334</v>
      </c>
      <c r="F45" s="86"/>
      <c r="G45" s="86">
        <v>50601</v>
      </c>
      <c r="H45" s="93">
        <v>1.2864442975542787</v>
      </c>
      <c r="I45" s="56"/>
      <c r="J45" s="90">
        <v>41131</v>
      </c>
      <c r="K45" s="93">
        <v>1.0456856663446383</v>
      </c>
    </row>
    <row r="46" spans="1:11" s="198" customFormat="1" ht="11.5" x14ac:dyDescent="0.25">
      <c r="C46" s="199"/>
      <c r="D46" s="200"/>
      <c r="E46" s="201"/>
      <c r="F46" s="201"/>
      <c r="G46" s="201"/>
      <c r="H46" s="202"/>
      <c r="I46" s="203"/>
      <c r="J46" s="201"/>
      <c r="K46" s="202"/>
    </row>
    <row r="47" spans="1:11" ht="15" x14ac:dyDescent="0.3">
      <c r="B47" s="6" t="s">
        <v>257</v>
      </c>
      <c r="E47" s="80" t="s">
        <v>66</v>
      </c>
      <c r="F47" s="87"/>
      <c r="G47" s="80" t="s">
        <v>135</v>
      </c>
      <c r="H47" s="94" t="s">
        <v>136</v>
      </c>
      <c r="I47" s="39"/>
      <c r="J47" s="80" t="s">
        <v>137</v>
      </c>
      <c r="K47" s="94" t="s">
        <v>138</v>
      </c>
    </row>
    <row r="48" spans="1:11" ht="13" x14ac:dyDescent="0.3">
      <c r="B48" s="6"/>
      <c r="C48" s="2"/>
      <c r="D48" s="2" t="s">
        <v>33</v>
      </c>
      <c r="E48" s="84">
        <v>141822</v>
      </c>
      <c r="F48" s="84"/>
      <c r="G48" s="84">
        <v>264570</v>
      </c>
      <c r="H48" s="91">
        <v>1.8655074671066547</v>
      </c>
      <c r="I48" s="54"/>
      <c r="J48" s="84">
        <v>149169</v>
      </c>
      <c r="K48" s="91">
        <v>1.0518043744976098</v>
      </c>
    </row>
    <row r="49" spans="1:11" x14ac:dyDescent="0.25">
      <c r="C49" s="1" t="s">
        <v>34</v>
      </c>
      <c r="D49" s="1" t="s">
        <v>35</v>
      </c>
      <c r="E49" s="85">
        <v>9657</v>
      </c>
      <c r="F49" s="85"/>
      <c r="G49" s="85">
        <v>17884</v>
      </c>
      <c r="H49" s="92">
        <v>1.8519208864036449</v>
      </c>
      <c r="I49" s="55"/>
      <c r="J49" s="89">
        <v>10206</v>
      </c>
      <c r="K49" s="92">
        <v>1.0568499534016775</v>
      </c>
    </row>
    <row r="50" spans="1:11" x14ac:dyDescent="0.25">
      <c r="C50" s="1" t="s">
        <v>36</v>
      </c>
      <c r="D50" s="1" t="s">
        <v>37</v>
      </c>
      <c r="E50" s="85">
        <v>17986</v>
      </c>
      <c r="F50" s="85"/>
      <c r="G50" s="85">
        <v>34662</v>
      </c>
      <c r="H50" s="92">
        <v>1.9271655732236184</v>
      </c>
      <c r="I50" s="55"/>
      <c r="J50" s="89">
        <v>19818</v>
      </c>
      <c r="K50" s="92">
        <v>1.1018569998888024</v>
      </c>
    </row>
    <row r="51" spans="1:11" x14ac:dyDescent="0.25">
      <c r="C51" s="1" t="s">
        <v>38</v>
      </c>
      <c r="D51" s="1" t="s">
        <v>39</v>
      </c>
      <c r="E51" s="98">
        <v>745</v>
      </c>
      <c r="F51" s="98"/>
      <c r="G51" s="98">
        <v>928</v>
      </c>
      <c r="H51" s="100">
        <v>1.2456375838926175</v>
      </c>
      <c r="I51" s="55"/>
      <c r="J51" s="55">
        <v>811</v>
      </c>
      <c r="K51" s="100">
        <v>1.0885906040268456</v>
      </c>
    </row>
    <row r="52" spans="1:11" ht="17.5" x14ac:dyDescent="0.35">
      <c r="A52" s="23"/>
      <c r="C52" s="1" t="s">
        <v>40</v>
      </c>
      <c r="D52" s="1" t="s">
        <v>41</v>
      </c>
      <c r="E52" s="69">
        <v>15646</v>
      </c>
      <c r="F52" s="85"/>
      <c r="G52" s="69">
        <v>39175</v>
      </c>
      <c r="H52" s="99">
        <v>2.5038348459670203</v>
      </c>
      <c r="I52" s="55"/>
      <c r="J52" s="70">
        <v>17942</v>
      </c>
      <c r="K52" s="99">
        <v>1.1467467723379778</v>
      </c>
    </row>
    <row r="53" spans="1:11" x14ac:dyDescent="0.25">
      <c r="C53" s="1" t="s">
        <v>42</v>
      </c>
      <c r="D53" s="1" t="s">
        <v>43</v>
      </c>
      <c r="E53" s="85">
        <v>11295</v>
      </c>
      <c r="F53" s="85"/>
      <c r="G53" s="85">
        <v>18758</v>
      </c>
      <c r="H53" s="92">
        <v>1.6607348384240814</v>
      </c>
      <c r="I53" s="55"/>
      <c r="J53" s="89">
        <v>11997</v>
      </c>
      <c r="K53" s="92">
        <v>1.0621513944223107</v>
      </c>
    </row>
    <row r="54" spans="1:11" x14ac:dyDescent="0.25">
      <c r="C54" s="1" t="s">
        <v>44</v>
      </c>
      <c r="D54" s="1" t="s">
        <v>45</v>
      </c>
      <c r="E54" s="85">
        <v>16753</v>
      </c>
      <c r="F54" s="85"/>
      <c r="G54" s="85">
        <v>22158</v>
      </c>
      <c r="H54" s="92">
        <v>1.3226287829045544</v>
      </c>
      <c r="I54" s="55"/>
      <c r="J54" s="89">
        <v>14703</v>
      </c>
      <c r="K54" s="92">
        <v>0.87763385662269444</v>
      </c>
    </row>
    <row r="55" spans="1:11" x14ac:dyDescent="0.25">
      <c r="C55" s="1" t="s">
        <v>46</v>
      </c>
      <c r="D55" s="1" t="s">
        <v>47</v>
      </c>
      <c r="E55" s="85">
        <v>10652</v>
      </c>
      <c r="F55" s="85"/>
      <c r="G55" s="85">
        <v>16851</v>
      </c>
      <c r="H55" s="92">
        <v>1.5819564401051445</v>
      </c>
      <c r="I55" s="55"/>
      <c r="J55" s="89">
        <v>11454</v>
      </c>
      <c r="K55" s="92">
        <v>1.0752910251595944</v>
      </c>
    </row>
    <row r="56" spans="1:11" ht="17.5" x14ac:dyDescent="0.35">
      <c r="A56" s="23"/>
      <c r="C56" s="1" t="s">
        <v>48</v>
      </c>
      <c r="D56" s="1" t="s">
        <v>49</v>
      </c>
      <c r="E56" s="69">
        <v>15249</v>
      </c>
      <c r="F56" s="85"/>
      <c r="G56" s="69">
        <v>28117</v>
      </c>
      <c r="H56" s="99">
        <v>1.8438586136795856</v>
      </c>
      <c r="I56" s="55"/>
      <c r="J56" s="70">
        <v>15917</v>
      </c>
      <c r="K56" s="99">
        <v>1.043806151223031</v>
      </c>
    </row>
    <row r="57" spans="1:11" x14ac:dyDescent="0.25">
      <c r="C57" s="1" t="s">
        <v>50</v>
      </c>
      <c r="D57" s="1" t="s">
        <v>51</v>
      </c>
      <c r="E57" s="85">
        <v>15993</v>
      </c>
      <c r="F57" s="85"/>
      <c r="G57" s="85">
        <v>33645</v>
      </c>
      <c r="H57" s="92">
        <v>2.103732883136372</v>
      </c>
      <c r="I57" s="55"/>
      <c r="J57" s="89">
        <v>17118</v>
      </c>
      <c r="K57" s="92">
        <v>1.0703432751828925</v>
      </c>
    </row>
    <row r="58" spans="1:11" x14ac:dyDescent="0.25">
      <c r="C58" s="1" t="s">
        <v>52</v>
      </c>
      <c r="D58" s="1" t="s">
        <v>53</v>
      </c>
      <c r="E58" s="85">
        <v>13571</v>
      </c>
      <c r="F58" s="85"/>
      <c r="G58" s="85">
        <v>29488</v>
      </c>
      <c r="H58" s="92">
        <v>2.1728686169036915</v>
      </c>
      <c r="I58" s="55"/>
      <c r="J58" s="89">
        <v>14051</v>
      </c>
      <c r="K58" s="92">
        <v>1.03536953798541</v>
      </c>
    </row>
    <row r="59" spans="1:11" x14ac:dyDescent="0.25">
      <c r="B59" s="9"/>
      <c r="C59" s="4" t="s">
        <v>54</v>
      </c>
      <c r="D59" s="4" t="s">
        <v>55</v>
      </c>
      <c r="E59" s="86">
        <v>14275</v>
      </c>
      <c r="F59" s="86"/>
      <c r="G59" s="86">
        <v>22904</v>
      </c>
      <c r="H59" s="93">
        <v>1.6044833625218915</v>
      </c>
      <c r="I59" s="56"/>
      <c r="J59" s="90">
        <v>15152</v>
      </c>
      <c r="K59" s="93">
        <v>1.0614360770577933</v>
      </c>
    </row>
    <row r="60" spans="1:11" x14ac:dyDescent="0.25">
      <c r="E60" s="79"/>
      <c r="F60" s="79"/>
      <c r="G60" s="79"/>
      <c r="H60" s="7"/>
      <c r="I60" s="34"/>
      <c r="J60" s="79"/>
      <c r="K60" s="7"/>
    </row>
    <row r="61" spans="1:11" ht="13" x14ac:dyDescent="0.3">
      <c r="B61" s="6" t="s">
        <v>139</v>
      </c>
      <c r="E61" s="80" t="s">
        <v>71</v>
      </c>
      <c r="F61" s="87"/>
      <c r="G61" s="80" t="s">
        <v>140</v>
      </c>
      <c r="H61" s="94" t="s">
        <v>141</v>
      </c>
      <c r="I61" s="39"/>
      <c r="J61" s="80" t="s">
        <v>142</v>
      </c>
      <c r="K61" s="94" t="s">
        <v>143</v>
      </c>
    </row>
    <row r="62" spans="1:11" ht="13" x14ac:dyDescent="0.3">
      <c r="B62" s="6"/>
      <c r="C62" s="2"/>
      <c r="D62" s="2" t="s">
        <v>33</v>
      </c>
      <c r="E62" s="84">
        <v>6440</v>
      </c>
      <c r="F62" s="84"/>
      <c r="G62" s="84">
        <v>11539</v>
      </c>
      <c r="H62" s="91">
        <v>1.7917701863354036</v>
      </c>
      <c r="I62" s="54"/>
      <c r="J62" s="84">
        <v>6626</v>
      </c>
      <c r="K62" s="91">
        <v>1.0288819875776398</v>
      </c>
    </row>
    <row r="63" spans="1:11" x14ac:dyDescent="0.25">
      <c r="C63" s="1" t="s">
        <v>34</v>
      </c>
      <c r="D63" s="1" t="s">
        <v>35</v>
      </c>
      <c r="E63" s="85">
        <v>825</v>
      </c>
      <c r="F63" s="85"/>
      <c r="G63" s="85">
        <v>1363</v>
      </c>
      <c r="H63" s="92">
        <v>1.6521212121212121</v>
      </c>
      <c r="I63" s="55"/>
      <c r="J63" s="89">
        <v>863</v>
      </c>
      <c r="K63" s="92">
        <v>1.0460606060606061</v>
      </c>
    </row>
    <row r="64" spans="1:11" x14ac:dyDescent="0.25">
      <c r="C64" s="1" t="s">
        <v>36</v>
      </c>
      <c r="D64" s="1" t="s">
        <v>37</v>
      </c>
      <c r="E64" s="85">
        <v>419</v>
      </c>
      <c r="F64" s="85"/>
      <c r="G64" s="85">
        <v>697</v>
      </c>
      <c r="H64" s="92">
        <v>1.6634844868735084</v>
      </c>
      <c r="I64" s="55"/>
      <c r="J64" s="89">
        <v>442</v>
      </c>
      <c r="K64" s="92">
        <v>1.0548926014319808</v>
      </c>
    </row>
    <row r="65" spans="1:11" x14ac:dyDescent="0.25">
      <c r="C65" s="1" t="s">
        <v>38</v>
      </c>
      <c r="D65" s="1" t="s">
        <v>39</v>
      </c>
      <c r="E65" s="98">
        <v>38</v>
      </c>
      <c r="F65" s="98"/>
      <c r="G65" s="98">
        <v>44</v>
      </c>
      <c r="H65" s="100">
        <v>1.1578947368421053</v>
      </c>
      <c r="I65" s="55"/>
      <c r="J65" s="55">
        <v>39</v>
      </c>
      <c r="K65" s="100">
        <v>1.0263157894736843</v>
      </c>
    </row>
    <row r="66" spans="1:11" ht="17.5" x14ac:dyDescent="0.35">
      <c r="A66" s="23"/>
      <c r="C66" s="1" t="s">
        <v>40</v>
      </c>
      <c r="D66" s="1" t="s">
        <v>41</v>
      </c>
      <c r="E66" s="69">
        <v>1017</v>
      </c>
      <c r="F66" s="85"/>
      <c r="G66" s="69">
        <v>1964</v>
      </c>
      <c r="H66" s="99">
        <v>1.9311701081612587</v>
      </c>
      <c r="I66" s="55"/>
      <c r="J66" s="70">
        <v>1089</v>
      </c>
      <c r="K66" s="99">
        <v>1.0707964601769913</v>
      </c>
    </row>
    <row r="67" spans="1:11" x14ac:dyDescent="0.25">
      <c r="C67" s="1" t="s">
        <v>42</v>
      </c>
      <c r="D67" s="1" t="s">
        <v>43</v>
      </c>
      <c r="E67" s="85">
        <v>532</v>
      </c>
      <c r="F67" s="85"/>
      <c r="G67" s="85">
        <v>1004</v>
      </c>
      <c r="H67" s="92">
        <v>1.887218045112782</v>
      </c>
      <c r="I67" s="55"/>
      <c r="J67" s="89">
        <v>567</v>
      </c>
      <c r="K67" s="92">
        <v>1.0657894736842106</v>
      </c>
    </row>
    <row r="68" spans="1:11" x14ac:dyDescent="0.25">
      <c r="C68" s="1" t="s">
        <v>44</v>
      </c>
      <c r="D68" s="1" t="s">
        <v>45</v>
      </c>
      <c r="E68" s="85">
        <v>1110</v>
      </c>
      <c r="F68" s="85"/>
      <c r="G68" s="85">
        <v>1505</v>
      </c>
      <c r="H68" s="92">
        <v>1.3558558558558558</v>
      </c>
      <c r="I68" s="55"/>
      <c r="J68" s="89">
        <v>952</v>
      </c>
      <c r="K68" s="92">
        <v>0.85765765765765767</v>
      </c>
    </row>
    <row r="69" spans="1:11" x14ac:dyDescent="0.25">
      <c r="C69" s="1" t="s">
        <v>46</v>
      </c>
      <c r="D69" s="1" t="s">
        <v>47</v>
      </c>
      <c r="E69" s="85">
        <v>602</v>
      </c>
      <c r="F69" s="85"/>
      <c r="G69" s="85">
        <v>904</v>
      </c>
      <c r="H69" s="92">
        <v>1.5016611295681064</v>
      </c>
      <c r="I69" s="55"/>
      <c r="J69" s="89">
        <v>663</v>
      </c>
      <c r="K69" s="92">
        <v>1.1013289036544851</v>
      </c>
    </row>
    <row r="70" spans="1:11" ht="17.5" x14ac:dyDescent="0.35">
      <c r="A70" s="23"/>
      <c r="C70" s="1" t="s">
        <v>48</v>
      </c>
      <c r="D70" s="1" t="s">
        <v>49</v>
      </c>
      <c r="E70" s="69">
        <v>788</v>
      </c>
      <c r="F70" s="85"/>
      <c r="G70" s="69">
        <v>1436</v>
      </c>
      <c r="H70" s="99">
        <v>1.8223350253807107</v>
      </c>
      <c r="I70" s="55"/>
      <c r="J70" s="70">
        <v>819</v>
      </c>
      <c r="K70" s="99">
        <v>1.0393401015228427</v>
      </c>
    </row>
    <row r="71" spans="1:11" x14ac:dyDescent="0.25">
      <c r="C71" s="1" t="s">
        <v>50</v>
      </c>
      <c r="D71" s="1" t="s">
        <v>51</v>
      </c>
      <c r="E71" s="85">
        <v>262</v>
      </c>
      <c r="F71" s="85"/>
      <c r="G71" s="85">
        <v>519</v>
      </c>
      <c r="H71" s="92">
        <v>1.9809160305343512</v>
      </c>
      <c r="I71" s="55"/>
      <c r="J71" s="89">
        <v>272</v>
      </c>
      <c r="K71" s="92">
        <v>1.0381679389312977</v>
      </c>
    </row>
    <row r="72" spans="1:11" x14ac:dyDescent="0.25">
      <c r="C72" s="1" t="s">
        <v>52</v>
      </c>
      <c r="D72" s="1" t="s">
        <v>53</v>
      </c>
      <c r="E72" s="85">
        <v>449</v>
      </c>
      <c r="F72" s="85"/>
      <c r="G72" s="85">
        <v>1458</v>
      </c>
      <c r="H72" s="92">
        <v>3.2472160356347439</v>
      </c>
      <c r="I72" s="55"/>
      <c r="J72" s="89">
        <v>471</v>
      </c>
      <c r="K72" s="92">
        <v>1.0489977728285078</v>
      </c>
    </row>
    <row r="73" spans="1:11" x14ac:dyDescent="0.25">
      <c r="B73" s="9"/>
      <c r="C73" s="4" t="s">
        <v>54</v>
      </c>
      <c r="D73" s="4" t="s">
        <v>55</v>
      </c>
      <c r="E73" s="86">
        <v>398</v>
      </c>
      <c r="F73" s="86"/>
      <c r="G73" s="86">
        <v>645</v>
      </c>
      <c r="H73" s="93">
        <v>1.620603015075377</v>
      </c>
      <c r="I73" s="56"/>
      <c r="J73" s="90">
        <v>449</v>
      </c>
      <c r="K73" s="93">
        <v>1.1281407035175879</v>
      </c>
    </row>
    <row r="74" spans="1:11" x14ac:dyDescent="0.25">
      <c r="C74" s="49" t="s">
        <v>76</v>
      </c>
      <c r="D74" s="27" t="s">
        <v>77</v>
      </c>
      <c r="E74" s="85"/>
      <c r="F74" s="85"/>
      <c r="G74" s="85"/>
      <c r="H74" s="92"/>
      <c r="I74" s="55"/>
      <c r="J74" s="89"/>
      <c r="K74" s="92"/>
    </row>
    <row r="75" spans="1:11" x14ac:dyDescent="0.25">
      <c r="C75" s="1"/>
      <c r="D75" s="50" t="s">
        <v>78</v>
      </c>
    </row>
    <row r="76" spans="1:11" x14ac:dyDescent="0.25">
      <c r="C76" s="49">
        <v>1</v>
      </c>
      <c r="D76" s="101" t="s">
        <v>99</v>
      </c>
    </row>
    <row r="77" spans="1:11" x14ac:dyDescent="0.25">
      <c r="C77" s="3">
        <v>2</v>
      </c>
      <c r="D77" s="5" t="s">
        <v>264</v>
      </c>
    </row>
    <row r="78" spans="1:11" x14ac:dyDescent="0.25">
      <c r="C78" s="1"/>
      <c r="D78" s="5" t="s">
        <v>372</v>
      </c>
    </row>
    <row r="79" spans="1:11" x14ac:dyDescent="0.25">
      <c r="C79" s="1"/>
      <c r="D79" s="5" t="s">
        <v>449</v>
      </c>
    </row>
  </sheetData>
  <hyperlinks>
    <hyperlink ref="D75" location="Introduction!A1" display="Introduction" xr:uid="{00000000-0004-0000-04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M43"/>
  <sheetViews>
    <sheetView workbookViewId="0"/>
  </sheetViews>
  <sheetFormatPr defaultColWidth="9.453125" defaultRowHeight="12.5" x14ac:dyDescent="0.25"/>
  <cols>
    <col min="1" max="2" width="1.54296875" style="5" customWidth="1"/>
    <col min="3" max="3" width="5.453125" style="5" bestFit="1" customWidth="1"/>
    <col min="4" max="4" width="17.453125" style="1" customWidth="1"/>
    <col min="5" max="5" width="9.7265625" style="5" customWidth="1"/>
    <col min="6" max="6" width="1.54296875" style="5" customWidth="1"/>
    <col min="7" max="7" width="8.54296875" style="5" customWidth="1"/>
    <col min="8" max="8" width="10.54296875" style="5" customWidth="1"/>
    <col min="9" max="9" width="10.7265625" style="5" customWidth="1"/>
    <col min="10" max="10" width="1.54296875" style="3" customWidth="1"/>
    <col min="11" max="11" width="10.7265625" style="5" customWidth="1"/>
    <col min="12" max="12" width="1.54296875" style="5" customWidth="1"/>
    <col min="13" max="13" width="9.7265625" style="5" customWidth="1"/>
  </cols>
  <sheetData>
    <row r="1" spans="1:13" ht="17.5" x14ac:dyDescent="0.35">
      <c r="A1" s="36" t="s">
        <v>144</v>
      </c>
      <c r="E1" s="36" t="s">
        <v>22</v>
      </c>
      <c r="F1" s="15"/>
      <c r="G1" s="15"/>
      <c r="H1" s="15"/>
      <c r="K1" s="112"/>
      <c r="M1" s="113"/>
    </row>
    <row r="2" spans="1:13" ht="15.5" x14ac:dyDescent="0.35">
      <c r="A2" s="115" t="s">
        <v>450</v>
      </c>
      <c r="C2" s="1"/>
      <c r="E2" s="10"/>
      <c r="F2" s="10"/>
      <c r="G2" s="10"/>
      <c r="H2" s="10"/>
      <c r="J2" s="5"/>
      <c r="K2" s="26"/>
      <c r="L2" s="26"/>
    </row>
    <row r="3" spans="1:13" ht="13" x14ac:dyDescent="0.3">
      <c r="C3" s="46" t="s">
        <v>145</v>
      </c>
      <c r="D3" s="9"/>
      <c r="E3" s="9"/>
      <c r="F3" s="9"/>
      <c r="G3" s="13"/>
      <c r="H3" s="13"/>
      <c r="I3" s="14"/>
      <c r="J3" s="11"/>
      <c r="K3" s="127"/>
      <c r="L3" s="11"/>
      <c r="M3" s="1" t="s">
        <v>120</v>
      </c>
    </row>
    <row r="4" spans="1:13" x14ac:dyDescent="0.25">
      <c r="C4" s="1"/>
      <c r="D4" s="37"/>
      <c r="G4" s="24" t="s">
        <v>146</v>
      </c>
      <c r="H4" s="24"/>
      <c r="I4" s="25"/>
      <c r="J4" s="11"/>
      <c r="K4" s="127" t="s">
        <v>147</v>
      </c>
      <c r="L4" s="16"/>
      <c r="M4" s="1" t="s">
        <v>148</v>
      </c>
    </row>
    <row r="5" spans="1:13" ht="27" customHeight="1" x14ac:dyDescent="0.25">
      <c r="A5" s="30"/>
      <c r="B5" s="32"/>
      <c r="C5" s="4" t="s">
        <v>23</v>
      </c>
      <c r="D5" s="28" t="s">
        <v>265</v>
      </c>
      <c r="E5" s="22" t="s">
        <v>115</v>
      </c>
      <c r="F5" s="33"/>
      <c r="G5" s="17" t="s">
        <v>392</v>
      </c>
      <c r="H5" s="18" t="s">
        <v>393</v>
      </c>
      <c r="I5" s="18" t="s">
        <v>150</v>
      </c>
      <c r="J5" s="104"/>
      <c r="K5" s="128" t="s">
        <v>338</v>
      </c>
      <c r="L5" s="18"/>
      <c r="M5" s="129" t="s">
        <v>339</v>
      </c>
    </row>
    <row r="6" spans="1:13" x14ac:dyDescent="0.25">
      <c r="E6" s="20" t="s">
        <v>151</v>
      </c>
      <c r="F6" s="39"/>
      <c r="G6" s="43" t="s">
        <v>152</v>
      </c>
      <c r="H6" s="43" t="s">
        <v>153</v>
      </c>
      <c r="I6" s="43" t="s">
        <v>154</v>
      </c>
      <c r="J6" s="105"/>
      <c r="K6" s="43" t="s">
        <v>155</v>
      </c>
      <c r="L6" s="39"/>
      <c r="M6" s="20" t="s">
        <v>156</v>
      </c>
    </row>
    <row r="7" spans="1:13" ht="13" x14ac:dyDescent="0.3">
      <c r="A7" s="208"/>
      <c r="B7" s="208"/>
      <c r="C7" s="208"/>
      <c r="D7" s="208" t="s">
        <v>33</v>
      </c>
      <c r="E7" s="68">
        <v>47992</v>
      </c>
      <c r="F7" s="109"/>
      <c r="G7" s="109">
        <v>536.18638888888881</v>
      </c>
      <c r="H7" s="57">
        <v>4.6296296296296298E-4</v>
      </c>
      <c r="I7" s="57">
        <v>8.2175925925925938E-4</v>
      </c>
      <c r="J7" s="57"/>
      <c r="K7" s="68">
        <v>4736</v>
      </c>
      <c r="L7" s="57"/>
      <c r="M7" s="131">
        <v>0.61583472346978052</v>
      </c>
    </row>
    <row r="8" spans="1:13" x14ac:dyDescent="0.25">
      <c r="B8" s="1"/>
      <c r="C8" s="1" t="s">
        <v>34</v>
      </c>
      <c r="D8" s="1" t="s">
        <v>35</v>
      </c>
      <c r="E8" s="96">
        <v>3975</v>
      </c>
      <c r="F8" s="98"/>
      <c r="G8" s="98">
        <v>19.263611111111111</v>
      </c>
      <c r="H8" s="58">
        <v>1.9675925925925926E-4</v>
      </c>
      <c r="I8" s="58">
        <v>2.8935185185185189E-4</v>
      </c>
      <c r="J8" s="58"/>
      <c r="K8" s="96">
        <v>541</v>
      </c>
      <c r="L8" s="58"/>
      <c r="M8" s="132">
        <v>0.5696474634565778</v>
      </c>
    </row>
    <row r="9" spans="1:13" x14ac:dyDescent="0.25">
      <c r="B9" s="1"/>
      <c r="C9" s="1" t="s">
        <v>36</v>
      </c>
      <c r="D9" s="1" t="s">
        <v>37</v>
      </c>
      <c r="E9" s="96">
        <v>5071</v>
      </c>
      <c r="F9" s="98"/>
      <c r="G9" s="98">
        <v>62.87</v>
      </c>
      <c r="H9" s="58">
        <v>5.2083333333333333E-4</v>
      </c>
      <c r="I9" s="58">
        <v>9.6064814814814808E-4</v>
      </c>
      <c r="J9" s="58"/>
      <c r="K9" s="96">
        <v>682</v>
      </c>
      <c r="L9" s="58"/>
      <c r="M9" s="132">
        <v>0.6410061939072178</v>
      </c>
    </row>
    <row r="10" spans="1:13" x14ac:dyDescent="0.25">
      <c r="B10" s="1"/>
      <c r="C10" s="1" t="s">
        <v>38</v>
      </c>
      <c r="D10" s="1" t="s">
        <v>39</v>
      </c>
      <c r="E10" s="96">
        <v>105</v>
      </c>
      <c r="F10" s="98"/>
      <c r="G10" s="98">
        <v>1.145</v>
      </c>
      <c r="H10" s="58">
        <v>4.5138888888888892E-4</v>
      </c>
      <c r="I10" s="58">
        <v>8.2175925925925917E-4</v>
      </c>
      <c r="J10" s="58"/>
      <c r="K10" s="96">
        <v>24</v>
      </c>
      <c r="L10" s="58"/>
      <c r="M10" s="132">
        <v>0.73426573426573427</v>
      </c>
    </row>
    <row r="11" spans="1:13" ht="17.5" x14ac:dyDescent="0.35">
      <c r="A11" s="23"/>
      <c r="B11" s="1"/>
      <c r="C11" s="1" t="s">
        <v>40</v>
      </c>
      <c r="D11" s="1" t="s">
        <v>41</v>
      </c>
      <c r="E11" s="96">
        <v>9120</v>
      </c>
      <c r="F11" s="98"/>
      <c r="G11" s="96">
        <v>131.75444444444443</v>
      </c>
      <c r="H11" s="58">
        <v>6.018518518518519E-4</v>
      </c>
      <c r="I11" s="58">
        <v>1.1458333333333333E-3</v>
      </c>
      <c r="J11" s="58"/>
      <c r="K11" s="96">
        <v>605</v>
      </c>
      <c r="L11" s="58"/>
      <c r="M11" s="132">
        <v>0.61348042513117185</v>
      </c>
    </row>
    <row r="12" spans="1:13" x14ac:dyDescent="0.25">
      <c r="B12" s="1"/>
      <c r="C12" s="1" t="s">
        <v>42</v>
      </c>
      <c r="D12" s="1" t="s">
        <v>43</v>
      </c>
      <c r="E12" s="96">
        <v>1933</v>
      </c>
      <c r="F12" s="98"/>
      <c r="G12" s="98">
        <v>15.095833333333333</v>
      </c>
      <c r="H12" s="58">
        <v>3.2407407407407406E-4</v>
      </c>
      <c r="I12" s="58">
        <v>5.6712962962962956E-4</v>
      </c>
      <c r="J12" s="58"/>
      <c r="K12" s="96">
        <v>270</v>
      </c>
      <c r="L12" s="58"/>
      <c r="M12" s="132">
        <v>0.58682452944748031</v>
      </c>
    </row>
    <row r="13" spans="1:13" x14ac:dyDescent="0.25">
      <c r="B13" s="1"/>
      <c r="C13" s="1" t="s">
        <v>44</v>
      </c>
      <c r="D13" s="1" t="s">
        <v>45</v>
      </c>
      <c r="E13" s="96">
        <v>6183</v>
      </c>
      <c r="F13" s="98"/>
      <c r="G13" s="98">
        <v>60.89</v>
      </c>
      <c r="H13" s="58">
        <v>4.0509259259259258E-4</v>
      </c>
      <c r="I13" s="58">
        <v>7.291666666666667E-4</v>
      </c>
      <c r="J13" s="58"/>
      <c r="K13" s="96">
        <v>463</v>
      </c>
      <c r="L13" s="58"/>
      <c r="M13" s="132">
        <v>0.59756451145259493</v>
      </c>
    </row>
    <row r="14" spans="1:13" x14ac:dyDescent="0.25">
      <c r="B14" s="1"/>
      <c r="C14" s="1" t="s">
        <v>46</v>
      </c>
      <c r="D14" s="1" t="s">
        <v>47</v>
      </c>
      <c r="E14" s="96">
        <v>2410</v>
      </c>
      <c r="F14" s="98"/>
      <c r="G14" s="98">
        <v>28.383888888888887</v>
      </c>
      <c r="H14" s="58">
        <v>4.8611111111111104E-4</v>
      </c>
      <c r="I14" s="58">
        <v>1.0185185185185184E-3</v>
      </c>
      <c r="J14" s="58"/>
      <c r="K14" s="96">
        <v>285</v>
      </c>
      <c r="L14" s="58"/>
      <c r="M14" s="132">
        <v>0.64680622651637143</v>
      </c>
    </row>
    <row r="15" spans="1:13" ht="17.5" x14ac:dyDescent="0.35">
      <c r="A15" s="23"/>
      <c r="B15" s="1"/>
      <c r="C15" s="1" t="s">
        <v>48</v>
      </c>
      <c r="D15" s="1" t="s">
        <v>49</v>
      </c>
      <c r="E15" s="96">
        <v>3937</v>
      </c>
      <c r="F15" s="98"/>
      <c r="G15" s="96">
        <v>58.557222222222222</v>
      </c>
      <c r="H15" s="58">
        <v>6.2500000000000001E-4</v>
      </c>
      <c r="I15" s="58">
        <v>7.8703703703703705E-4</v>
      </c>
      <c r="J15" s="58"/>
      <c r="K15" s="96">
        <v>310</v>
      </c>
      <c r="L15" s="58"/>
      <c r="M15" s="132">
        <v>0.67657673139714725</v>
      </c>
    </row>
    <row r="16" spans="1:13" x14ac:dyDescent="0.25">
      <c r="B16" s="1"/>
      <c r="C16" s="1" t="s">
        <v>50</v>
      </c>
      <c r="D16" s="1" t="s">
        <v>51</v>
      </c>
      <c r="E16" s="96">
        <v>4884</v>
      </c>
      <c r="F16" s="98"/>
      <c r="G16" s="98">
        <v>58.69222222222222</v>
      </c>
      <c r="H16" s="58">
        <v>4.9768518518518521E-4</v>
      </c>
      <c r="I16" s="58">
        <v>8.3333333333333339E-4</v>
      </c>
      <c r="J16" s="58"/>
      <c r="K16" s="96">
        <v>519</v>
      </c>
      <c r="L16" s="58"/>
      <c r="M16" s="132">
        <v>0.57956568173727308</v>
      </c>
    </row>
    <row r="17" spans="1:13" x14ac:dyDescent="0.25">
      <c r="B17" s="1"/>
      <c r="C17" s="1" t="s">
        <v>52</v>
      </c>
      <c r="D17" s="1" t="s">
        <v>53</v>
      </c>
      <c r="E17" s="96">
        <v>6212</v>
      </c>
      <c r="F17" s="98"/>
      <c r="G17" s="98">
        <v>41.457499999999996</v>
      </c>
      <c r="H17" s="58">
        <v>2.7777777777777778E-4</v>
      </c>
      <c r="I17" s="58">
        <v>4.7453703703703704E-4</v>
      </c>
      <c r="J17" s="58"/>
      <c r="K17" s="96">
        <v>558</v>
      </c>
      <c r="L17" s="58"/>
      <c r="M17" s="132">
        <v>0.66810066681006663</v>
      </c>
    </row>
    <row r="18" spans="1:13" x14ac:dyDescent="0.25">
      <c r="B18" s="1"/>
      <c r="C18" s="4" t="s">
        <v>54</v>
      </c>
      <c r="D18" s="4" t="s">
        <v>55</v>
      </c>
      <c r="E18" s="133">
        <v>4162</v>
      </c>
      <c r="F18" s="110"/>
      <c r="G18" s="110">
        <v>58.076666666666668</v>
      </c>
      <c r="H18" s="59">
        <v>5.7870370370370378E-4</v>
      </c>
      <c r="I18" s="59">
        <v>1.1921296296296296E-3</v>
      </c>
      <c r="J18" s="59"/>
      <c r="K18" s="133">
        <v>479</v>
      </c>
      <c r="L18" s="59"/>
      <c r="M18" s="134">
        <v>0.58446847352899878</v>
      </c>
    </row>
    <row r="19" spans="1:13" x14ac:dyDescent="0.25">
      <c r="E19" s="34"/>
      <c r="F19" s="34"/>
      <c r="G19" s="34"/>
      <c r="H19" s="34"/>
      <c r="I19" s="126"/>
      <c r="J19" s="10"/>
      <c r="K19" s="112"/>
      <c r="L19" s="34"/>
      <c r="M19" s="113"/>
    </row>
    <row r="20" spans="1:13" ht="15" x14ac:dyDescent="0.3">
      <c r="B20" s="8"/>
      <c r="C20" s="47" t="s">
        <v>337</v>
      </c>
      <c r="D20" s="48"/>
      <c r="E20" s="9"/>
      <c r="F20" s="48"/>
      <c r="G20" s="48"/>
      <c r="H20" s="48"/>
      <c r="I20" s="48"/>
      <c r="J20" s="10"/>
      <c r="K20" s="34"/>
      <c r="L20" s="34"/>
    </row>
    <row r="21" spans="1:13" x14ac:dyDescent="0.25">
      <c r="B21" s="8"/>
      <c r="D21" s="27"/>
      <c r="E21" s="34"/>
      <c r="F21" s="34"/>
      <c r="G21" s="34"/>
      <c r="H21" s="34"/>
      <c r="I21" s="34"/>
      <c r="J21" s="10"/>
      <c r="K21" s="34"/>
      <c r="L21" s="34"/>
    </row>
    <row r="22" spans="1:13" x14ac:dyDescent="0.25">
      <c r="C22" s="1"/>
      <c r="D22" s="37"/>
      <c r="F22" s="34"/>
      <c r="G22" s="24" t="s">
        <v>157</v>
      </c>
      <c r="H22" s="24"/>
      <c r="I22" s="25"/>
      <c r="J22" s="11"/>
      <c r="K22" s="16"/>
      <c r="L22" s="16"/>
    </row>
    <row r="23" spans="1:13" ht="25" x14ac:dyDescent="0.25">
      <c r="C23" s="4" t="s">
        <v>23</v>
      </c>
      <c r="D23" s="28" t="s">
        <v>265</v>
      </c>
      <c r="E23" s="38" t="s">
        <v>115</v>
      </c>
      <c r="F23" s="34"/>
      <c r="G23" s="17" t="s">
        <v>25</v>
      </c>
      <c r="H23" s="18" t="s">
        <v>149</v>
      </c>
      <c r="I23" s="18" t="s">
        <v>150</v>
      </c>
      <c r="J23" s="104"/>
      <c r="K23" s="18"/>
      <c r="L23" s="18"/>
    </row>
    <row r="24" spans="1:13" x14ac:dyDescent="0.25">
      <c r="E24" s="45" t="s">
        <v>158</v>
      </c>
      <c r="F24" s="34"/>
      <c r="G24" s="45" t="s">
        <v>159</v>
      </c>
      <c r="H24" s="45" t="s">
        <v>160</v>
      </c>
      <c r="I24" s="45" t="s">
        <v>161</v>
      </c>
      <c r="J24" s="106"/>
      <c r="K24" s="114"/>
      <c r="L24" s="114"/>
    </row>
    <row r="25" spans="1:13" ht="13" x14ac:dyDescent="0.3">
      <c r="C25" s="2"/>
      <c r="D25" s="2" t="s">
        <v>33</v>
      </c>
      <c r="E25" s="68">
        <v>4757</v>
      </c>
      <c r="F25" s="98"/>
      <c r="G25" s="109">
        <v>475.32694444444445</v>
      </c>
      <c r="H25" s="57">
        <v>4.1666666666666666E-3</v>
      </c>
      <c r="I25" s="57">
        <v>7.060185185185185E-3</v>
      </c>
      <c r="J25" s="60"/>
      <c r="K25" s="60"/>
      <c r="L25" s="60"/>
    </row>
    <row r="26" spans="1:13" x14ac:dyDescent="0.25">
      <c r="C26" s="1" t="s">
        <v>34</v>
      </c>
      <c r="D26" s="1" t="s">
        <v>35</v>
      </c>
      <c r="E26" s="96">
        <v>687</v>
      </c>
      <c r="F26" s="98"/>
      <c r="G26" s="98">
        <v>62.656111111111116</v>
      </c>
      <c r="H26" s="58">
        <v>3.7962962962962963E-3</v>
      </c>
      <c r="I26" s="58">
        <v>5.9606481481481489E-3</v>
      </c>
      <c r="J26" s="61"/>
      <c r="K26" s="61"/>
      <c r="L26" s="61"/>
    </row>
    <row r="27" spans="1:13" x14ac:dyDescent="0.25">
      <c r="C27" s="1" t="s">
        <v>36</v>
      </c>
      <c r="D27" s="1" t="s">
        <v>37</v>
      </c>
      <c r="E27" s="96">
        <v>535</v>
      </c>
      <c r="F27" s="98"/>
      <c r="G27" s="98">
        <v>55.446111111111115</v>
      </c>
      <c r="H27" s="58">
        <v>4.31712962962963E-3</v>
      </c>
      <c r="I27" s="58">
        <v>7.8703703703703713E-3</v>
      </c>
      <c r="J27" s="61"/>
      <c r="K27" s="61"/>
      <c r="L27" s="61"/>
    </row>
    <row r="28" spans="1:13" x14ac:dyDescent="0.25">
      <c r="C28" s="1" t="s">
        <v>38</v>
      </c>
      <c r="D28" s="1" t="s">
        <v>39</v>
      </c>
      <c r="E28" s="96">
        <v>13</v>
      </c>
      <c r="F28" s="98"/>
      <c r="G28" s="98">
        <v>1.0108333333333333</v>
      </c>
      <c r="H28" s="58">
        <v>3.2407407407407406E-3</v>
      </c>
      <c r="I28" s="58">
        <v>4.6296296296296302E-3</v>
      </c>
      <c r="J28" s="61"/>
      <c r="K28" s="61"/>
      <c r="L28" s="61"/>
    </row>
    <row r="29" spans="1:13" ht="17.5" x14ac:dyDescent="0.35">
      <c r="A29" s="23"/>
      <c r="C29" s="1" t="s">
        <v>40</v>
      </c>
      <c r="D29" s="1" t="s">
        <v>41</v>
      </c>
      <c r="E29" s="96">
        <v>1161</v>
      </c>
      <c r="F29" s="98"/>
      <c r="G29" s="96">
        <v>114.50888888888889</v>
      </c>
      <c r="H29" s="58">
        <v>4.108796296296297E-3</v>
      </c>
      <c r="I29" s="58">
        <v>6.875E-3</v>
      </c>
      <c r="J29" s="61"/>
      <c r="K29" s="61"/>
      <c r="L29" s="61"/>
    </row>
    <row r="30" spans="1:13" x14ac:dyDescent="0.25">
      <c r="C30" s="1" t="s">
        <v>42</v>
      </c>
      <c r="D30" s="1" t="s">
        <v>43</v>
      </c>
      <c r="E30" s="96">
        <v>45</v>
      </c>
      <c r="F30" s="98"/>
      <c r="G30" s="98">
        <v>5.6166666666666663</v>
      </c>
      <c r="H30" s="58">
        <v>5.1967592592592595E-3</v>
      </c>
      <c r="I30" s="58">
        <v>9.0162037037037034E-3</v>
      </c>
      <c r="J30" s="61"/>
      <c r="K30" s="61"/>
      <c r="L30" s="61"/>
    </row>
    <row r="31" spans="1:13" x14ac:dyDescent="0.25">
      <c r="C31" s="1" t="s">
        <v>44</v>
      </c>
      <c r="D31" s="1" t="s">
        <v>45</v>
      </c>
      <c r="E31" s="96">
        <v>548</v>
      </c>
      <c r="F31" s="98"/>
      <c r="G31" s="98">
        <v>49.993333333333332</v>
      </c>
      <c r="H31" s="58">
        <v>3.7962962962962963E-3</v>
      </c>
      <c r="I31" s="58">
        <v>5.8680555555555543E-3</v>
      </c>
      <c r="J31" s="61"/>
      <c r="K31" s="61"/>
      <c r="L31" s="61"/>
    </row>
    <row r="32" spans="1:13" x14ac:dyDescent="0.25">
      <c r="C32" s="1" t="s">
        <v>46</v>
      </c>
      <c r="D32" s="1" t="s">
        <v>47</v>
      </c>
      <c r="E32" s="96">
        <v>321</v>
      </c>
      <c r="F32" s="98"/>
      <c r="G32" s="98">
        <v>29.947222222222219</v>
      </c>
      <c r="H32" s="58">
        <v>3.8888888888888883E-3</v>
      </c>
      <c r="I32" s="58">
        <v>7.1412037037037043E-3</v>
      </c>
      <c r="J32" s="61"/>
      <c r="K32" s="61"/>
      <c r="L32" s="61"/>
    </row>
    <row r="33" spans="1:12" ht="17.5" x14ac:dyDescent="0.35">
      <c r="A33" s="23"/>
      <c r="C33" s="1" t="s">
        <v>48</v>
      </c>
      <c r="D33" s="1" t="s">
        <v>49</v>
      </c>
      <c r="E33" s="96">
        <v>4</v>
      </c>
      <c r="F33" s="98"/>
      <c r="G33" s="96">
        <v>0.27555555555555561</v>
      </c>
      <c r="H33" s="58">
        <v>2.8703703703703708E-3</v>
      </c>
      <c r="I33" s="58">
        <v>3.0324074074074073E-3</v>
      </c>
      <c r="J33" s="61"/>
      <c r="K33" s="61"/>
      <c r="L33" s="61"/>
    </row>
    <row r="34" spans="1:12" x14ac:dyDescent="0.25">
      <c r="C34" s="1" t="s">
        <v>50</v>
      </c>
      <c r="D34" s="1" t="s">
        <v>51</v>
      </c>
      <c r="E34" s="96">
        <v>542</v>
      </c>
      <c r="F34" s="98"/>
      <c r="G34" s="98">
        <v>72.138611111111103</v>
      </c>
      <c r="H34" s="58">
        <v>5.5439814814814822E-3</v>
      </c>
      <c r="I34" s="58">
        <v>1.0069444444444445E-2</v>
      </c>
      <c r="J34" s="61"/>
      <c r="K34" s="61"/>
      <c r="L34" s="61"/>
    </row>
    <row r="35" spans="1:12" x14ac:dyDescent="0.25">
      <c r="C35" s="1" t="s">
        <v>52</v>
      </c>
      <c r="D35" s="1" t="s">
        <v>53</v>
      </c>
      <c r="E35" s="96">
        <v>424</v>
      </c>
      <c r="F35" s="98"/>
      <c r="G35" s="98">
        <v>33.913611111111109</v>
      </c>
      <c r="H35" s="58">
        <v>3.3333333333333335E-3</v>
      </c>
      <c r="I35" s="58">
        <v>6.0185185185185177E-3</v>
      </c>
      <c r="J35" s="61"/>
      <c r="K35" s="61"/>
      <c r="L35" s="61"/>
    </row>
    <row r="36" spans="1:12" x14ac:dyDescent="0.25">
      <c r="C36" s="4" t="s">
        <v>54</v>
      </c>
      <c r="D36" s="4" t="s">
        <v>55</v>
      </c>
      <c r="E36" s="133">
        <v>477</v>
      </c>
      <c r="F36" s="110"/>
      <c r="G36" s="110">
        <v>49.82</v>
      </c>
      <c r="H36" s="59">
        <v>4.3518518518518515E-3</v>
      </c>
      <c r="I36" s="59">
        <v>6.9560185185185185E-3</v>
      </c>
      <c r="J36" s="61"/>
      <c r="K36" s="61"/>
      <c r="L36" s="61"/>
    </row>
    <row r="37" spans="1:12" x14ac:dyDescent="0.25">
      <c r="C37" s="49" t="s">
        <v>76</v>
      </c>
      <c r="D37" s="27" t="s">
        <v>77</v>
      </c>
      <c r="E37" s="34"/>
      <c r="F37" s="34"/>
      <c r="G37" s="34"/>
      <c r="H37" s="34"/>
      <c r="I37" s="34"/>
      <c r="J37" s="10"/>
      <c r="K37" s="34"/>
      <c r="L37" s="34"/>
    </row>
    <row r="38" spans="1:12" x14ac:dyDescent="0.25">
      <c r="C38" s="1"/>
      <c r="D38" s="50" t="s">
        <v>78</v>
      </c>
    </row>
    <row r="39" spans="1:12" x14ac:dyDescent="0.25">
      <c r="C39" s="49">
        <v>1</v>
      </c>
      <c r="D39" s="101" t="s">
        <v>79</v>
      </c>
    </row>
    <row r="40" spans="1:12" x14ac:dyDescent="0.25">
      <c r="C40" s="49"/>
      <c r="D40" s="27" t="s">
        <v>332</v>
      </c>
    </row>
    <row r="41" spans="1:12" x14ac:dyDescent="0.25">
      <c r="C41" s="5">
        <v>2</v>
      </c>
      <c r="D41" s="27" t="s">
        <v>162</v>
      </c>
    </row>
    <row r="42" spans="1:12" x14ac:dyDescent="0.25">
      <c r="D42" s="27" t="s">
        <v>163</v>
      </c>
    </row>
    <row r="43" spans="1:12" x14ac:dyDescent="0.25">
      <c r="C43" s="260"/>
      <c r="D43" s="260"/>
    </row>
  </sheetData>
  <hyperlinks>
    <hyperlink ref="D38" location="Introduction!A1" display="Introduction" xr:uid="{00000000-0004-0000-05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1:P77"/>
  <sheetViews>
    <sheetView zoomScaleNormal="100" workbookViewId="0">
      <pane xSplit="4" ySplit="5" topLeftCell="E6" activePane="bottomRight" state="frozen"/>
      <selection activeCell="E11" sqref="E11"/>
      <selection pane="topRight" activeCell="E11" sqref="E11"/>
      <selection pane="bottomLeft" activeCell="E11" sqref="E11"/>
      <selection pane="bottomRight"/>
    </sheetView>
  </sheetViews>
  <sheetFormatPr defaultColWidth="9.453125" defaultRowHeight="12.5" x14ac:dyDescent="0.25"/>
  <cols>
    <col min="1" max="2" width="1.54296875" style="5" customWidth="1"/>
    <col min="3" max="3" width="5.453125" style="1" bestFit="1" customWidth="1"/>
    <col min="4" max="4" width="17.453125" style="1" customWidth="1"/>
    <col min="5" max="5" width="9.7265625" style="74" customWidth="1"/>
    <col min="6" max="6" width="1.54296875" style="74" customWidth="1"/>
    <col min="7" max="7" width="8.54296875" style="74" customWidth="1"/>
    <col min="8" max="8" width="10.54296875" style="11" customWidth="1"/>
    <col min="9" max="9" width="13.7265625" style="11" customWidth="1"/>
    <col min="10" max="10" width="1.54296875" style="12" customWidth="1"/>
    <col min="11" max="11" width="7.54296875" style="12" bestFit="1" customWidth="1"/>
    <col min="12" max="12" width="9.54296875" style="74" customWidth="1"/>
    <col min="13" max="13" width="1.54296875" style="74" customWidth="1"/>
    <col min="14" max="14" width="8.54296875" style="74" customWidth="1"/>
    <col min="15" max="15" width="10.54296875" style="11" customWidth="1"/>
    <col min="16" max="16" width="13.7265625" style="11" customWidth="1"/>
  </cols>
  <sheetData>
    <row r="1" spans="1:16" ht="17.5" x14ac:dyDescent="0.35">
      <c r="A1" s="36" t="s">
        <v>164</v>
      </c>
      <c r="C1" s="5"/>
      <c r="E1" s="36" t="s">
        <v>22</v>
      </c>
      <c r="F1" s="62"/>
      <c r="G1" s="62"/>
      <c r="H1" s="16"/>
      <c r="L1" s="36"/>
      <c r="M1" s="62"/>
      <c r="N1" s="62"/>
      <c r="O1" s="16"/>
    </row>
    <row r="2" spans="1:16" ht="15.5" x14ac:dyDescent="0.35">
      <c r="A2" s="115" t="s">
        <v>450</v>
      </c>
      <c r="F2" s="5"/>
      <c r="L2" s="102"/>
    </row>
    <row r="3" spans="1:16" x14ac:dyDescent="0.25">
      <c r="B3" s="5" t="s">
        <v>165</v>
      </c>
      <c r="E3" s="102" t="s">
        <v>166</v>
      </c>
      <c r="L3" s="102"/>
    </row>
    <row r="4" spans="1:16" x14ac:dyDescent="0.25">
      <c r="E4" s="63"/>
      <c r="F4" s="63"/>
      <c r="G4" s="64" t="s">
        <v>5</v>
      </c>
      <c r="H4" s="25"/>
      <c r="I4" s="25"/>
      <c r="L4" s="63"/>
      <c r="M4" s="63"/>
      <c r="N4" s="64" t="s">
        <v>5</v>
      </c>
      <c r="O4" s="25"/>
      <c r="P4" s="25"/>
    </row>
    <row r="5" spans="1:16" ht="25" x14ac:dyDescent="0.25">
      <c r="B5" s="9"/>
      <c r="C5" s="4" t="s">
        <v>23</v>
      </c>
      <c r="D5" s="28" t="s">
        <v>265</v>
      </c>
      <c r="E5" s="116" t="s">
        <v>24</v>
      </c>
      <c r="F5" s="65"/>
      <c r="G5" s="117" t="s">
        <v>25</v>
      </c>
      <c r="H5" s="118" t="s">
        <v>149</v>
      </c>
      <c r="I5" s="42" t="s">
        <v>27</v>
      </c>
      <c r="J5" s="19"/>
      <c r="K5" s="185"/>
      <c r="L5" s="116" t="s">
        <v>24</v>
      </c>
      <c r="M5" s="65"/>
      <c r="N5" s="117" t="s">
        <v>25</v>
      </c>
      <c r="O5" s="118" t="s">
        <v>149</v>
      </c>
      <c r="P5" s="42" t="s">
        <v>27</v>
      </c>
    </row>
    <row r="6" spans="1:16" ht="14" x14ac:dyDescent="0.3">
      <c r="A6" s="145"/>
      <c r="B6" s="6" t="s">
        <v>167</v>
      </c>
      <c r="E6" s="67" t="s">
        <v>168</v>
      </c>
      <c r="F6" s="72"/>
      <c r="G6" s="67" t="s">
        <v>169</v>
      </c>
      <c r="H6" s="67" t="s">
        <v>170</v>
      </c>
      <c r="I6" s="20" t="s">
        <v>171</v>
      </c>
      <c r="J6" s="21"/>
      <c r="K6" s="2" t="s">
        <v>172</v>
      </c>
      <c r="L6" s="67" t="s">
        <v>173</v>
      </c>
      <c r="M6" s="72"/>
      <c r="N6" s="67" t="s">
        <v>174</v>
      </c>
      <c r="O6" s="67" t="s">
        <v>175</v>
      </c>
      <c r="P6" s="67" t="s">
        <v>176</v>
      </c>
    </row>
    <row r="7" spans="1:16" ht="13" x14ac:dyDescent="0.3">
      <c r="A7" s="208"/>
      <c r="B7" s="208"/>
      <c r="C7" s="208"/>
      <c r="D7" s="208" t="s">
        <v>33</v>
      </c>
      <c r="E7" s="68">
        <v>802</v>
      </c>
      <c r="F7" s="68"/>
      <c r="G7" s="68">
        <v>121.25694444444446</v>
      </c>
      <c r="H7" s="261">
        <v>6.2962962962962972E-3</v>
      </c>
      <c r="I7" s="262">
        <v>1.1064814814814816E-2</v>
      </c>
      <c r="J7" s="153"/>
      <c r="K7" s="154"/>
      <c r="L7" s="68">
        <v>33832</v>
      </c>
      <c r="M7" s="68"/>
      <c r="N7" s="81">
        <v>15654.438611111109</v>
      </c>
      <c r="O7" s="147">
        <v>1.9282407407407408E-2</v>
      </c>
      <c r="P7" s="148">
        <v>3.9074074074074067E-2</v>
      </c>
    </row>
    <row r="8" spans="1:16" x14ac:dyDescent="0.25">
      <c r="C8" s="1" t="s">
        <v>34</v>
      </c>
      <c r="D8" s="1" t="s">
        <v>35</v>
      </c>
      <c r="E8" s="69">
        <v>0</v>
      </c>
      <c r="F8" s="69"/>
      <c r="G8" s="69">
        <v>0</v>
      </c>
      <c r="H8" s="263" t="s">
        <v>76</v>
      </c>
      <c r="I8" s="264" t="s">
        <v>76</v>
      </c>
      <c r="J8" s="155"/>
      <c r="K8" s="156"/>
      <c r="L8" s="69">
        <v>1829</v>
      </c>
      <c r="M8" s="69"/>
      <c r="N8" s="82">
        <v>1139.0430555555554</v>
      </c>
      <c r="O8" s="149">
        <v>2.5949074074074072E-2</v>
      </c>
      <c r="P8" s="150">
        <v>5.302083333333333E-2</v>
      </c>
    </row>
    <row r="9" spans="1:16" x14ac:dyDescent="0.25">
      <c r="C9" s="1" t="s">
        <v>36</v>
      </c>
      <c r="D9" s="1" t="s">
        <v>37</v>
      </c>
      <c r="E9" s="69">
        <v>7</v>
      </c>
      <c r="F9" s="69"/>
      <c r="G9" s="69">
        <v>1.0141666666666667</v>
      </c>
      <c r="H9" s="263">
        <v>6.0416666666666665E-3</v>
      </c>
      <c r="I9" s="264">
        <v>1.0567129629629629E-2</v>
      </c>
      <c r="J9" s="155"/>
      <c r="K9" s="156"/>
      <c r="L9" s="69">
        <v>2957</v>
      </c>
      <c r="M9" s="69"/>
      <c r="N9" s="82">
        <v>1631.571388888889</v>
      </c>
      <c r="O9" s="149">
        <v>2.298611111111111E-2</v>
      </c>
      <c r="P9" s="150">
        <v>4.9016203703703694E-2</v>
      </c>
    </row>
    <row r="10" spans="1:16" x14ac:dyDescent="0.25">
      <c r="C10" s="1" t="s">
        <v>38</v>
      </c>
      <c r="D10" s="1" t="s">
        <v>39</v>
      </c>
      <c r="E10" s="69">
        <v>0</v>
      </c>
      <c r="F10" s="69"/>
      <c r="G10" s="69">
        <v>0</v>
      </c>
      <c r="H10" s="263" t="s">
        <v>76</v>
      </c>
      <c r="I10" s="264" t="s">
        <v>76</v>
      </c>
      <c r="J10" s="155"/>
      <c r="K10" s="156"/>
      <c r="L10" s="69">
        <v>79</v>
      </c>
      <c r="M10" s="69"/>
      <c r="N10" s="82">
        <v>37.956388888888888</v>
      </c>
      <c r="O10" s="149">
        <v>2.0023148148148148E-2</v>
      </c>
      <c r="P10" s="150">
        <v>4.2337962962962959E-2</v>
      </c>
    </row>
    <row r="11" spans="1:16" ht="17.5" x14ac:dyDescent="0.35">
      <c r="A11" s="23"/>
      <c r="C11" s="1" t="s">
        <v>40</v>
      </c>
      <c r="D11" s="1" t="s">
        <v>41</v>
      </c>
      <c r="E11" s="69">
        <v>77</v>
      </c>
      <c r="F11" s="69"/>
      <c r="G11" s="69">
        <v>10.906388888888889</v>
      </c>
      <c r="H11" s="263">
        <v>5.9027777777777768E-3</v>
      </c>
      <c r="I11" s="264">
        <v>9.8032407407407408E-3</v>
      </c>
      <c r="J11" s="155"/>
      <c r="K11" s="156"/>
      <c r="L11" s="69">
        <v>4407</v>
      </c>
      <c r="M11" s="69"/>
      <c r="N11" s="82">
        <v>2508.79</v>
      </c>
      <c r="O11" s="149">
        <v>2.3715277777777776E-2</v>
      </c>
      <c r="P11" s="150">
        <v>5.0219907407407401E-2</v>
      </c>
    </row>
    <row r="12" spans="1:16" x14ac:dyDescent="0.25">
      <c r="C12" s="1" t="s">
        <v>42</v>
      </c>
      <c r="D12" s="1" t="s">
        <v>43</v>
      </c>
      <c r="E12" s="70">
        <v>55</v>
      </c>
      <c r="F12" s="69"/>
      <c r="G12" s="70">
        <v>7.3530555555555557</v>
      </c>
      <c r="H12" s="263">
        <v>5.5671296296296302E-3</v>
      </c>
      <c r="I12" s="264">
        <v>8.7499999999999991E-3</v>
      </c>
      <c r="J12" s="155"/>
      <c r="K12" s="156"/>
      <c r="L12" s="70">
        <v>2463</v>
      </c>
      <c r="M12" s="69"/>
      <c r="N12" s="82">
        <v>676.94777777777779</v>
      </c>
      <c r="O12" s="149">
        <v>1.1446759259259261E-2</v>
      </c>
      <c r="P12" s="150">
        <v>2.2361111111111113E-2</v>
      </c>
    </row>
    <row r="13" spans="1:16" x14ac:dyDescent="0.25">
      <c r="C13" s="1" t="s">
        <v>44</v>
      </c>
      <c r="D13" s="1" t="s">
        <v>45</v>
      </c>
      <c r="E13" s="69">
        <v>163</v>
      </c>
      <c r="F13" s="69"/>
      <c r="G13" s="69">
        <v>20.143333333333331</v>
      </c>
      <c r="H13" s="263">
        <v>5.1504629629629635E-3</v>
      </c>
      <c r="I13" s="264">
        <v>9.3402777777777772E-3</v>
      </c>
      <c r="J13" s="155"/>
      <c r="K13" s="156"/>
      <c r="L13" s="69">
        <v>5997</v>
      </c>
      <c r="M13" s="69"/>
      <c r="N13" s="82">
        <v>2435.908611111111</v>
      </c>
      <c r="O13" s="149">
        <v>1.6921296296296299E-2</v>
      </c>
      <c r="P13" s="150">
        <v>3.3599537037037039E-2</v>
      </c>
    </row>
    <row r="14" spans="1:16" x14ac:dyDescent="0.25">
      <c r="C14" s="1" t="s">
        <v>46</v>
      </c>
      <c r="D14" s="1" t="s">
        <v>47</v>
      </c>
      <c r="E14" s="69">
        <v>135</v>
      </c>
      <c r="F14" s="69"/>
      <c r="G14" s="69">
        <v>23.379444444444445</v>
      </c>
      <c r="H14" s="263">
        <v>7.2106481481481475E-3</v>
      </c>
      <c r="I14" s="264">
        <v>1.34375E-2</v>
      </c>
      <c r="J14" s="155"/>
      <c r="K14" s="156"/>
      <c r="L14" s="69">
        <v>2303</v>
      </c>
      <c r="M14" s="69"/>
      <c r="N14" s="82">
        <v>1248.1313888888888</v>
      </c>
      <c r="O14" s="149">
        <v>2.2581018518518525E-2</v>
      </c>
      <c r="P14" s="150">
        <v>4.2916666666666665E-2</v>
      </c>
    </row>
    <row r="15" spans="1:16" ht="17.5" x14ac:dyDescent="0.35">
      <c r="A15" s="23"/>
      <c r="C15" s="1" t="s">
        <v>48</v>
      </c>
      <c r="D15" s="1" t="s">
        <v>49</v>
      </c>
      <c r="E15" s="69">
        <v>114</v>
      </c>
      <c r="F15" s="69"/>
      <c r="G15" s="69">
        <v>19.973055555555558</v>
      </c>
      <c r="H15" s="263">
        <v>7.3032407407407412E-3</v>
      </c>
      <c r="I15" s="264">
        <v>1.2141203703703704E-2</v>
      </c>
      <c r="J15" s="155"/>
      <c r="K15" s="156"/>
      <c r="L15" s="69">
        <v>2527</v>
      </c>
      <c r="M15" s="69"/>
      <c r="N15" s="82">
        <v>1019.2622222222221</v>
      </c>
      <c r="O15" s="149">
        <v>1.6805555555555556E-2</v>
      </c>
      <c r="P15" s="150">
        <v>3.2962962962962965E-2</v>
      </c>
    </row>
    <row r="16" spans="1:16" x14ac:dyDescent="0.25">
      <c r="C16" s="1" t="s">
        <v>50</v>
      </c>
      <c r="D16" s="1" t="s">
        <v>51</v>
      </c>
      <c r="E16" s="69">
        <v>10</v>
      </c>
      <c r="F16" s="69"/>
      <c r="G16" s="69">
        <v>1.6111111111111112</v>
      </c>
      <c r="H16" s="263">
        <v>6.7129629629629622E-3</v>
      </c>
      <c r="I16" s="264">
        <v>1.2581018518518519E-2</v>
      </c>
      <c r="J16" s="155"/>
      <c r="K16" s="156"/>
      <c r="L16" s="69">
        <v>2551</v>
      </c>
      <c r="M16" s="69"/>
      <c r="N16" s="82">
        <v>1759.9016666666669</v>
      </c>
      <c r="O16" s="149">
        <v>2.8749999999999998E-2</v>
      </c>
      <c r="P16" s="150">
        <v>5.9050925925925923E-2</v>
      </c>
    </row>
    <row r="17" spans="1:16" x14ac:dyDescent="0.25">
      <c r="C17" s="1" t="s">
        <v>52</v>
      </c>
      <c r="D17" s="1" t="s">
        <v>53</v>
      </c>
      <c r="E17" s="69">
        <v>154</v>
      </c>
      <c r="F17" s="69"/>
      <c r="G17" s="69">
        <v>24.644444444444446</v>
      </c>
      <c r="H17" s="263">
        <v>6.6666666666666671E-3</v>
      </c>
      <c r="I17" s="264">
        <v>1.2013888888888888E-2</v>
      </c>
      <c r="J17" s="155"/>
      <c r="K17" s="156"/>
      <c r="L17" s="69">
        <v>5590</v>
      </c>
      <c r="M17" s="69"/>
      <c r="N17" s="82">
        <v>1825.0497222222223</v>
      </c>
      <c r="O17" s="149">
        <v>1.3599537037037037E-2</v>
      </c>
      <c r="P17" s="150">
        <v>2.6539351851851852E-2</v>
      </c>
    </row>
    <row r="18" spans="1:16" x14ac:dyDescent="0.25">
      <c r="B18" s="9"/>
      <c r="C18" s="4" t="s">
        <v>54</v>
      </c>
      <c r="D18" s="4" t="s">
        <v>55</v>
      </c>
      <c r="E18" s="71">
        <v>87</v>
      </c>
      <c r="F18" s="71"/>
      <c r="G18" s="71">
        <v>12.231944444444444</v>
      </c>
      <c r="H18" s="265">
        <v>5.8564814814814825E-3</v>
      </c>
      <c r="I18" s="266">
        <v>9.9884259259259266E-3</v>
      </c>
      <c r="J18" s="155"/>
      <c r="K18" s="157"/>
      <c r="L18" s="71">
        <v>3129</v>
      </c>
      <c r="M18" s="71"/>
      <c r="N18" s="83">
        <v>1371.8763888888889</v>
      </c>
      <c r="O18" s="151">
        <v>1.8263888888888889E-2</v>
      </c>
      <c r="P18" s="152">
        <v>3.7581018518518521E-2</v>
      </c>
    </row>
    <row r="19" spans="1:16" ht="13" x14ac:dyDescent="0.3">
      <c r="B19" s="6" t="s">
        <v>177</v>
      </c>
      <c r="H19" s="267"/>
      <c r="I19" s="267"/>
      <c r="J19" s="155"/>
      <c r="K19" s="158" t="s">
        <v>178</v>
      </c>
      <c r="O19" s="155"/>
      <c r="P19" s="155"/>
    </row>
    <row r="20" spans="1:16" x14ac:dyDescent="0.25">
      <c r="E20" s="67" t="s">
        <v>179</v>
      </c>
      <c r="F20" s="72"/>
      <c r="G20" s="67" t="s">
        <v>180</v>
      </c>
      <c r="H20" s="268" t="s">
        <v>181</v>
      </c>
      <c r="I20" s="269" t="s">
        <v>182</v>
      </c>
      <c r="J20" s="161"/>
      <c r="K20" s="156"/>
      <c r="L20" s="67" t="s">
        <v>183</v>
      </c>
      <c r="M20" s="72"/>
      <c r="N20" s="67" t="s">
        <v>184</v>
      </c>
      <c r="O20" s="159" t="s">
        <v>185</v>
      </c>
      <c r="P20" s="159" t="s">
        <v>186</v>
      </c>
    </row>
    <row r="21" spans="1:16" ht="13" x14ac:dyDescent="0.3">
      <c r="A21" s="208"/>
      <c r="B21" s="208"/>
      <c r="C21" s="208"/>
      <c r="D21" s="208" t="s">
        <v>33</v>
      </c>
      <c r="E21" s="68">
        <v>804</v>
      </c>
      <c r="F21" s="68"/>
      <c r="G21" s="68">
        <v>105.44166666666669</v>
      </c>
      <c r="H21" s="261">
        <v>5.4629629629629629E-3</v>
      </c>
      <c r="I21" s="262">
        <v>1.0034722222222221E-2</v>
      </c>
      <c r="J21" s="153"/>
      <c r="K21" s="154"/>
      <c r="L21" s="68">
        <v>13586</v>
      </c>
      <c r="M21" s="68"/>
      <c r="N21" s="81">
        <v>5451.6875</v>
      </c>
      <c r="O21" s="147">
        <v>1.6724537037037038E-2</v>
      </c>
      <c r="P21" s="148">
        <v>3.6620370370370373E-2</v>
      </c>
    </row>
    <row r="22" spans="1:16" x14ac:dyDescent="0.25">
      <c r="C22" s="1" t="s">
        <v>34</v>
      </c>
      <c r="D22" s="1" t="s">
        <v>35</v>
      </c>
      <c r="E22" s="69">
        <v>9</v>
      </c>
      <c r="F22" s="69"/>
      <c r="G22" s="69">
        <v>1.0758333333333332</v>
      </c>
      <c r="H22" s="263">
        <v>4.9768518518518521E-3</v>
      </c>
      <c r="I22" s="264">
        <v>7.8009259259259256E-3</v>
      </c>
      <c r="J22" s="155"/>
      <c r="K22" s="156"/>
      <c r="L22" s="69">
        <v>958</v>
      </c>
      <c r="M22" s="69"/>
      <c r="N22" s="82">
        <v>476.90222222222224</v>
      </c>
      <c r="O22" s="149">
        <v>2.0740740740740744E-2</v>
      </c>
      <c r="P22" s="150">
        <v>4.6377314814814809E-2</v>
      </c>
    </row>
    <row r="23" spans="1:16" x14ac:dyDescent="0.25">
      <c r="C23" s="1" t="s">
        <v>36</v>
      </c>
      <c r="D23" s="1" t="s">
        <v>37</v>
      </c>
      <c r="E23" s="69">
        <v>4</v>
      </c>
      <c r="F23" s="69"/>
      <c r="G23" s="69">
        <v>0.52861111111111103</v>
      </c>
      <c r="H23" s="263">
        <v>5.5092592592592589E-3</v>
      </c>
      <c r="I23" s="264">
        <v>1.2962962962962963E-2</v>
      </c>
      <c r="J23" s="155"/>
      <c r="K23" s="156"/>
      <c r="L23" s="69">
        <v>1077</v>
      </c>
      <c r="M23" s="69"/>
      <c r="N23" s="82">
        <v>469.65944444444443</v>
      </c>
      <c r="O23" s="149">
        <v>1.8171296296296297E-2</v>
      </c>
      <c r="P23" s="150">
        <v>4.1087962962962958E-2</v>
      </c>
    </row>
    <row r="24" spans="1:16" x14ac:dyDescent="0.25">
      <c r="C24" s="1" t="s">
        <v>38</v>
      </c>
      <c r="D24" s="1" t="s">
        <v>39</v>
      </c>
      <c r="E24" s="69">
        <v>1</v>
      </c>
      <c r="F24" s="69"/>
      <c r="G24" s="69">
        <v>1.0627777777777778</v>
      </c>
      <c r="H24" s="263">
        <v>4.4282407407407409E-2</v>
      </c>
      <c r="I24" s="264">
        <v>4.4282407407407402E-2</v>
      </c>
      <c r="J24" s="155"/>
      <c r="K24" s="156"/>
      <c r="L24" s="69">
        <v>10</v>
      </c>
      <c r="M24" s="69"/>
      <c r="N24" s="82">
        <v>8.1769444444444446</v>
      </c>
      <c r="O24" s="149">
        <v>3.4074074074074076E-2</v>
      </c>
      <c r="P24" s="150">
        <v>6.3877314814814817E-2</v>
      </c>
    </row>
    <row r="25" spans="1:16" ht="17.5" x14ac:dyDescent="0.35">
      <c r="A25" s="23"/>
      <c r="C25" s="1" t="s">
        <v>40</v>
      </c>
      <c r="D25" s="1" t="s">
        <v>41</v>
      </c>
      <c r="E25" s="69">
        <v>23</v>
      </c>
      <c r="F25" s="69"/>
      <c r="G25" s="69">
        <v>3.8250000000000002</v>
      </c>
      <c r="H25" s="263">
        <v>6.9328703703703696E-3</v>
      </c>
      <c r="I25" s="264">
        <v>1.298611111111111E-2</v>
      </c>
      <c r="J25" s="155"/>
      <c r="K25" s="156"/>
      <c r="L25" s="69">
        <v>1443</v>
      </c>
      <c r="M25" s="69"/>
      <c r="N25" s="82">
        <v>725.12138888888887</v>
      </c>
      <c r="O25" s="149">
        <v>2.0937499999999998E-2</v>
      </c>
      <c r="P25" s="150">
        <v>4.8217592592592597E-2</v>
      </c>
    </row>
    <row r="26" spans="1:16" x14ac:dyDescent="0.25">
      <c r="C26" s="1" t="s">
        <v>42</v>
      </c>
      <c r="D26" s="1" t="s">
        <v>43</v>
      </c>
      <c r="E26" s="69">
        <v>74</v>
      </c>
      <c r="F26" s="69"/>
      <c r="G26" s="70">
        <v>7.4877777777777776</v>
      </c>
      <c r="H26" s="263">
        <v>4.2129629629629626E-3</v>
      </c>
      <c r="I26" s="264">
        <v>8.9351851851851866E-3</v>
      </c>
      <c r="J26" s="155"/>
      <c r="K26" s="156"/>
      <c r="L26" s="69">
        <v>842</v>
      </c>
      <c r="M26" s="69"/>
      <c r="N26" s="82">
        <v>187.23888888888891</v>
      </c>
      <c r="O26" s="149">
        <v>9.2708333333333341E-3</v>
      </c>
      <c r="P26" s="150">
        <v>1.7824074074074076E-2</v>
      </c>
    </row>
    <row r="27" spans="1:16" x14ac:dyDescent="0.25">
      <c r="C27" s="1" t="s">
        <v>44</v>
      </c>
      <c r="D27" s="1" t="s">
        <v>45</v>
      </c>
      <c r="E27" s="69">
        <v>116</v>
      </c>
      <c r="F27" s="69"/>
      <c r="G27" s="69">
        <v>14.1075</v>
      </c>
      <c r="H27" s="263">
        <v>5.0694444444444441E-3</v>
      </c>
      <c r="I27" s="264">
        <v>9.0277777777777787E-3</v>
      </c>
      <c r="J27" s="155"/>
      <c r="K27" s="156"/>
      <c r="L27" s="69">
        <v>2742</v>
      </c>
      <c r="M27" s="69"/>
      <c r="N27" s="82">
        <v>964.84916666666663</v>
      </c>
      <c r="O27" s="149">
        <v>1.4664351851851852E-2</v>
      </c>
      <c r="P27" s="150">
        <v>3.0810185185185187E-2</v>
      </c>
    </row>
    <row r="28" spans="1:16" x14ac:dyDescent="0.25">
      <c r="C28" s="1" t="s">
        <v>46</v>
      </c>
      <c r="D28" s="1" t="s">
        <v>47</v>
      </c>
      <c r="E28" s="69">
        <v>61</v>
      </c>
      <c r="F28" s="69"/>
      <c r="G28" s="69">
        <v>8.0183333333333344</v>
      </c>
      <c r="H28" s="263">
        <v>5.4745370370370373E-3</v>
      </c>
      <c r="I28" s="264">
        <v>1.172453703703704E-2</v>
      </c>
      <c r="J28" s="155"/>
      <c r="K28" s="156"/>
      <c r="L28" s="69">
        <v>461</v>
      </c>
      <c r="M28" s="69"/>
      <c r="N28" s="82">
        <v>231.78416666666666</v>
      </c>
      <c r="O28" s="149">
        <v>2.0949074074074075E-2</v>
      </c>
      <c r="P28" s="150">
        <v>4.341435185185185E-2</v>
      </c>
    </row>
    <row r="29" spans="1:16" ht="17.5" x14ac:dyDescent="0.35">
      <c r="A29" s="23"/>
      <c r="C29" s="1" t="s">
        <v>48</v>
      </c>
      <c r="D29" s="1" t="s">
        <v>49</v>
      </c>
      <c r="E29" s="69">
        <v>109</v>
      </c>
      <c r="F29" s="69"/>
      <c r="G29" s="69">
        <v>16.413055555555555</v>
      </c>
      <c r="H29" s="263">
        <v>6.2731481481481484E-3</v>
      </c>
      <c r="I29" s="264">
        <v>1.1875000000000002E-2</v>
      </c>
      <c r="J29" s="155"/>
      <c r="K29" s="156"/>
      <c r="L29" s="69">
        <v>1366</v>
      </c>
      <c r="M29" s="69"/>
      <c r="N29" s="82">
        <v>541.43444444444447</v>
      </c>
      <c r="O29" s="149">
        <v>1.6516203703703703E-2</v>
      </c>
      <c r="P29" s="150">
        <v>3.5694444444444445E-2</v>
      </c>
    </row>
    <row r="30" spans="1:16" x14ac:dyDescent="0.25">
      <c r="C30" s="1" t="s">
        <v>50</v>
      </c>
      <c r="D30" s="1" t="s">
        <v>51</v>
      </c>
      <c r="E30" s="69">
        <v>9</v>
      </c>
      <c r="F30" s="69"/>
      <c r="G30" s="69">
        <v>1.1163888888888889</v>
      </c>
      <c r="H30" s="263">
        <v>5.1736111111111115E-3</v>
      </c>
      <c r="I30" s="264">
        <v>1.1215277777777777E-2</v>
      </c>
      <c r="J30" s="155"/>
      <c r="K30" s="156"/>
      <c r="L30" s="69">
        <v>1045</v>
      </c>
      <c r="M30" s="69"/>
      <c r="N30" s="82">
        <v>601.72861111111115</v>
      </c>
      <c r="O30" s="149">
        <v>2.3993055555555556E-2</v>
      </c>
      <c r="P30" s="150">
        <v>5.2361111111111115E-2</v>
      </c>
    </row>
    <row r="31" spans="1:16" x14ac:dyDescent="0.25">
      <c r="C31" s="1" t="s">
        <v>52</v>
      </c>
      <c r="D31" s="1" t="s">
        <v>53</v>
      </c>
      <c r="E31" s="69">
        <v>93</v>
      </c>
      <c r="F31" s="69"/>
      <c r="G31" s="69">
        <v>10.59611111111111</v>
      </c>
      <c r="H31" s="263">
        <v>4.7453703703703703E-3</v>
      </c>
      <c r="I31" s="264">
        <v>8.7962962962962968E-3</v>
      </c>
      <c r="J31" s="155"/>
      <c r="K31" s="156"/>
      <c r="L31" s="69">
        <v>1252</v>
      </c>
      <c r="M31" s="69"/>
      <c r="N31" s="82">
        <v>356.9038888888889</v>
      </c>
      <c r="O31" s="149">
        <v>1.1875000000000002E-2</v>
      </c>
      <c r="P31" s="150">
        <v>2.5231481481481483E-2</v>
      </c>
    </row>
    <row r="32" spans="1:16" x14ac:dyDescent="0.25">
      <c r="B32" s="9"/>
      <c r="C32" s="4" t="s">
        <v>54</v>
      </c>
      <c r="D32" s="4" t="s">
        <v>55</v>
      </c>
      <c r="E32" s="71">
        <v>305</v>
      </c>
      <c r="F32" s="71"/>
      <c r="G32" s="71">
        <v>41.210277777777783</v>
      </c>
      <c r="H32" s="265">
        <v>5.6249999999999989E-3</v>
      </c>
      <c r="I32" s="266">
        <v>9.7337962962962977E-3</v>
      </c>
      <c r="J32" s="155"/>
      <c r="K32" s="157"/>
      <c r="L32" s="71">
        <v>2390</v>
      </c>
      <c r="M32" s="71"/>
      <c r="N32" s="83">
        <v>887.88833333333343</v>
      </c>
      <c r="O32" s="151">
        <v>1.5474537037037038E-2</v>
      </c>
      <c r="P32" s="152">
        <v>3.516203703703704E-2</v>
      </c>
    </row>
    <row r="33" spans="1:16" ht="13" x14ac:dyDescent="0.3">
      <c r="B33" s="6" t="s">
        <v>261</v>
      </c>
      <c r="H33" s="267"/>
      <c r="I33" s="267"/>
      <c r="J33" s="155"/>
      <c r="K33" s="154" t="s">
        <v>260</v>
      </c>
      <c r="O33" s="155"/>
      <c r="P33" s="155"/>
    </row>
    <row r="34" spans="1:16" x14ac:dyDescent="0.25">
      <c r="E34" s="67" t="s">
        <v>187</v>
      </c>
      <c r="F34" s="72"/>
      <c r="G34" s="67" t="s">
        <v>188</v>
      </c>
      <c r="H34" s="268" t="s">
        <v>189</v>
      </c>
      <c r="I34" s="268" t="s">
        <v>190</v>
      </c>
      <c r="J34" s="161"/>
      <c r="K34" s="156"/>
      <c r="L34" s="67" t="s">
        <v>191</v>
      </c>
      <c r="M34" s="72"/>
      <c r="N34" s="67" t="s">
        <v>192</v>
      </c>
      <c r="O34" s="159" t="s">
        <v>193</v>
      </c>
      <c r="P34" s="159" t="s">
        <v>194</v>
      </c>
    </row>
    <row r="35" spans="1:16" ht="13" x14ac:dyDescent="0.3">
      <c r="A35" s="208"/>
      <c r="B35" s="208"/>
      <c r="C35" s="208"/>
      <c r="D35" s="208" t="s">
        <v>33</v>
      </c>
      <c r="E35" s="68">
        <v>81060</v>
      </c>
      <c r="F35" s="68"/>
      <c r="G35" s="68">
        <v>10618.439444444444</v>
      </c>
      <c r="H35" s="261">
        <v>5.4629629629629629E-3</v>
      </c>
      <c r="I35" s="262">
        <v>9.6759259259259264E-3</v>
      </c>
      <c r="J35" s="153"/>
      <c r="K35" s="154"/>
      <c r="L35" s="68">
        <v>360391</v>
      </c>
      <c r="M35" s="68"/>
      <c r="N35" s="81">
        <v>177483.24249999999</v>
      </c>
      <c r="O35" s="147">
        <v>2.0520833333333332E-2</v>
      </c>
      <c r="P35" s="148">
        <v>4.162037037037037E-2</v>
      </c>
    </row>
    <row r="36" spans="1:16" x14ac:dyDescent="0.25">
      <c r="C36" s="1" t="s">
        <v>34</v>
      </c>
      <c r="D36" s="1" t="s">
        <v>35</v>
      </c>
      <c r="E36" s="69">
        <v>7510</v>
      </c>
      <c r="F36" s="69"/>
      <c r="G36" s="69">
        <v>1099.2247222222222</v>
      </c>
      <c r="H36" s="263">
        <v>6.0995370370370361E-3</v>
      </c>
      <c r="I36" s="264">
        <v>1.0625000000000001E-2</v>
      </c>
      <c r="J36" s="155"/>
      <c r="K36" s="156"/>
      <c r="L36" s="69">
        <v>36458</v>
      </c>
      <c r="M36" s="69"/>
      <c r="N36" s="82">
        <v>22227.596388888891</v>
      </c>
      <c r="O36" s="149">
        <v>2.5405092592592594E-2</v>
      </c>
      <c r="P36" s="150">
        <v>5.0092592592592598E-2</v>
      </c>
    </row>
    <row r="37" spans="1:16" x14ac:dyDescent="0.25">
      <c r="C37" s="1" t="s">
        <v>36</v>
      </c>
      <c r="D37" s="1" t="s">
        <v>37</v>
      </c>
      <c r="E37" s="69">
        <v>8582</v>
      </c>
      <c r="F37" s="69"/>
      <c r="G37" s="69">
        <v>1184.3491666666666</v>
      </c>
      <c r="H37" s="263">
        <v>5.7523148148148143E-3</v>
      </c>
      <c r="I37" s="264">
        <v>1.0752314814814814E-2</v>
      </c>
      <c r="J37" s="155"/>
      <c r="K37" s="156"/>
      <c r="L37" s="69">
        <v>41380</v>
      </c>
      <c r="M37" s="69"/>
      <c r="N37" s="82">
        <v>20447.754722222224</v>
      </c>
      <c r="O37" s="149">
        <v>2.059027777777778E-2</v>
      </c>
      <c r="P37" s="150">
        <v>4.3009259259259254E-2</v>
      </c>
    </row>
    <row r="38" spans="1:16" x14ac:dyDescent="0.25">
      <c r="C38" s="1" t="s">
        <v>38</v>
      </c>
      <c r="D38" s="1" t="s">
        <v>39</v>
      </c>
      <c r="E38" s="96">
        <v>166</v>
      </c>
      <c r="F38" s="96"/>
      <c r="G38" s="69">
        <v>22.332222222222224</v>
      </c>
      <c r="H38" s="263">
        <v>5.6018518518518518E-3</v>
      </c>
      <c r="I38" s="264">
        <v>9.5486111111111101E-3</v>
      </c>
      <c r="J38" s="155"/>
      <c r="K38" s="156"/>
      <c r="L38" s="96">
        <v>1137</v>
      </c>
      <c r="M38" s="96"/>
      <c r="N38" s="82">
        <v>527.91638888888895</v>
      </c>
      <c r="O38" s="149">
        <v>1.9351851851851853E-2</v>
      </c>
      <c r="P38" s="150">
        <v>3.9861111111111104E-2</v>
      </c>
    </row>
    <row r="39" spans="1:16" ht="17.5" x14ac:dyDescent="0.35">
      <c r="A39" s="23"/>
      <c r="C39" s="1" t="s">
        <v>40</v>
      </c>
      <c r="D39" s="1" t="s">
        <v>41</v>
      </c>
      <c r="E39" s="69">
        <v>15371</v>
      </c>
      <c r="F39" s="69"/>
      <c r="G39" s="69">
        <v>1789.4258333333335</v>
      </c>
      <c r="H39" s="263">
        <v>4.8495370370370368E-3</v>
      </c>
      <c r="I39" s="264">
        <v>8.2638888888888883E-3</v>
      </c>
      <c r="J39" s="155"/>
      <c r="K39" s="156"/>
      <c r="L39" s="69">
        <v>56220</v>
      </c>
      <c r="M39" s="69"/>
      <c r="N39" s="82">
        <v>30227.173611111113</v>
      </c>
      <c r="O39" s="149">
        <v>2.2407407407407407E-2</v>
      </c>
      <c r="P39" s="150">
        <v>4.7511574074074081E-2</v>
      </c>
    </row>
    <row r="40" spans="1:16" x14ac:dyDescent="0.25">
      <c r="C40" s="1" t="s">
        <v>42</v>
      </c>
      <c r="D40" s="1" t="s">
        <v>43</v>
      </c>
      <c r="E40" s="69">
        <v>3435</v>
      </c>
      <c r="F40" s="69"/>
      <c r="G40" s="70">
        <v>353.02444444444444</v>
      </c>
      <c r="H40" s="263">
        <v>4.2824074074074075E-3</v>
      </c>
      <c r="I40" s="264">
        <v>7.3958333333333341E-3</v>
      </c>
      <c r="J40" s="155"/>
      <c r="K40" s="156"/>
      <c r="L40" s="69">
        <v>17051</v>
      </c>
      <c r="M40" s="69"/>
      <c r="N40" s="82">
        <v>5413.9338888888888</v>
      </c>
      <c r="O40" s="149">
        <v>1.3229166666666667E-2</v>
      </c>
      <c r="P40" s="150">
        <v>2.6342592592592588E-2</v>
      </c>
    </row>
    <row r="41" spans="1:16" x14ac:dyDescent="0.25">
      <c r="C41" s="1" t="s">
        <v>44</v>
      </c>
      <c r="D41" s="1" t="s">
        <v>45</v>
      </c>
      <c r="E41" s="69">
        <v>10531</v>
      </c>
      <c r="F41" s="69"/>
      <c r="G41" s="69">
        <v>1211.2455555555557</v>
      </c>
      <c r="H41" s="263">
        <v>4.7916666666666672E-3</v>
      </c>
      <c r="I41" s="264">
        <v>8.1481481481481474E-3</v>
      </c>
      <c r="J41" s="155"/>
      <c r="K41" s="156"/>
      <c r="L41" s="69">
        <v>39549</v>
      </c>
      <c r="M41" s="69"/>
      <c r="N41" s="82">
        <v>16601.099999999999</v>
      </c>
      <c r="O41" s="149">
        <v>1.7488425925925925E-2</v>
      </c>
      <c r="P41" s="150">
        <v>3.3784722222222223E-2</v>
      </c>
    </row>
    <row r="42" spans="1:16" x14ac:dyDescent="0.25">
      <c r="C42" s="1" t="s">
        <v>46</v>
      </c>
      <c r="D42" s="1" t="s">
        <v>47</v>
      </c>
      <c r="E42" s="69">
        <v>3815</v>
      </c>
      <c r="F42" s="69"/>
      <c r="G42" s="69">
        <v>557.46527777777771</v>
      </c>
      <c r="H42" s="263">
        <v>6.0879629629629643E-3</v>
      </c>
      <c r="I42" s="264">
        <v>1.0937500000000001E-2</v>
      </c>
      <c r="J42" s="155"/>
      <c r="K42" s="156"/>
      <c r="L42" s="69">
        <v>24746</v>
      </c>
      <c r="M42" s="69"/>
      <c r="N42" s="82">
        <v>14200.181944444445</v>
      </c>
      <c r="O42" s="149">
        <v>2.3912037037037034E-2</v>
      </c>
      <c r="P42" s="150">
        <v>4.6064814814814808E-2</v>
      </c>
    </row>
    <row r="43" spans="1:16" ht="17.5" x14ac:dyDescent="0.35">
      <c r="A43" s="23"/>
      <c r="C43" s="1" t="s">
        <v>48</v>
      </c>
      <c r="D43" s="1" t="s">
        <v>49</v>
      </c>
      <c r="E43" s="69">
        <v>5906</v>
      </c>
      <c r="F43" s="69"/>
      <c r="G43" s="69">
        <v>795.93194444444441</v>
      </c>
      <c r="H43" s="263">
        <v>5.6134259259259271E-3</v>
      </c>
      <c r="I43" s="264">
        <v>1.0532407407407407E-2</v>
      </c>
      <c r="J43" s="155"/>
      <c r="K43" s="156"/>
      <c r="L43" s="69">
        <v>30776</v>
      </c>
      <c r="M43" s="69"/>
      <c r="N43" s="82">
        <v>13407.380833333333</v>
      </c>
      <c r="O43" s="149">
        <v>1.8148148148148146E-2</v>
      </c>
      <c r="P43" s="150">
        <v>3.695601851851852E-2</v>
      </c>
    </row>
    <row r="44" spans="1:16" x14ac:dyDescent="0.25">
      <c r="C44" s="1" t="s">
        <v>50</v>
      </c>
      <c r="D44" s="1" t="s">
        <v>51</v>
      </c>
      <c r="E44" s="69">
        <v>8927</v>
      </c>
      <c r="F44" s="69"/>
      <c r="G44" s="69">
        <v>1392.9802777777777</v>
      </c>
      <c r="H44" s="263">
        <v>6.5046296296296302E-3</v>
      </c>
      <c r="I44" s="264">
        <v>1.1932870370370371E-2</v>
      </c>
      <c r="J44" s="155"/>
      <c r="K44" s="156"/>
      <c r="L44" s="69">
        <v>41319</v>
      </c>
      <c r="M44" s="69"/>
      <c r="N44" s="82">
        <v>27881.800277777777</v>
      </c>
      <c r="O44" s="149">
        <v>2.811342592592592E-2</v>
      </c>
      <c r="P44" s="150">
        <v>5.7881944444444444E-2</v>
      </c>
    </row>
    <row r="45" spans="1:16" x14ac:dyDescent="0.25">
      <c r="C45" s="1" t="s">
        <v>52</v>
      </c>
      <c r="D45" s="1" t="s">
        <v>53</v>
      </c>
      <c r="E45" s="69">
        <v>9609</v>
      </c>
      <c r="F45" s="69"/>
      <c r="G45" s="69">
        <v>1262.1608333333331</v>
      </c>
      <c r="H45" s="263">
        <v>5.4745370370370373E-3</v>
      </c>
      <c r="I45" s="264">
        <v>9.6296296296296303E-3</v>
      </c>
      <c r="J45" s="155"/>
      <c r="K45" s="156"/>
      <c r="L45" s="69">
        <v>37940</v>
      </c>
      <c r="M45" s="69"/>
      <c r="N45" s="82">
        <v>13103.456388888888</v>
      </c>
      <c r="O45" s="149">
        <v>1.4386574074074072E-2</v>
      </c>
      <c r="P45" s="150">
        <v>2.8437500000000001E-2</v>
      </c>
    </row>
    <row r="46" spans="1:16" x14ac:dyDescent="0.25">
      <c r="B46" s="9"/>
      <c r="C46" s="4" t="s">
        <v>54</v>
      </c>
      <c r="D46" s="4" t="s">
        <v>55</v>
      </c>
      <c r="E46" s="71">
        <v>7208</v>
      </c>
      <c r="F46" s="71"/>
      <c r="G46" s="71">
        <v>950.29916666666657</v>
      </c>
      <c r="H46" s="265">
        <v>5.4976851851851853E-3</v>
      </c>
      <c r="I46" s="266">
        <v>9.618055555555555E-3</v>
      </c>
      <c r="J46" s="155"/>
      <c r="K46" s="157"/>
      <c r="L46" s="71">
        <v>33815</v>
      </c>
      <c r="M46" s="71"/>
      <c r="N46" s="83">
        <v>13444.948055555555</v>
      </c>
      <c r="O46" s="151">
        <v>1.6562500000000004E-2</v>
      </c>
      <c r="P46" s="152">
        <v>3.3784722222222223E-2</v>
      </c>
    </row>
    <row r="47" spans="1:16" ht="13" x14ac:dyDescent="0.3">
      <c r="B47" s="6" t="s">
        <v>195</v>
      </c>
      <c r="H47" s="155"/>
      <c r="I47" s="155"/>
      <c r="J47" s="155"/>
      <c r="K47" s="154" t="s">
        <v>196</v>
      </c>
      <c r="O47" s="155"/>
      <c r="P47" s="155"/>
    </row>
    <row r="48" spans="1:16" ht="13" x14ac:dyDescent="0.3">
      <c r="B48" s="6"/>
      <c r="E48" s="67" t="s">
        <v>197</v>
      </c>
      <c r="F48" s="72"/>
      <c r="G48" s="67" t="s">
        <v>198</v>
      </c>
      <c r="H48" s="159" t="s">
        <v>199</v>
      </c>
      <c r="I48" s="159" t="s">
        <v>200</v>
      </c>
      <c r="J48" s="161"/>
      <c r="K48" s="154"/>
      <c r="L48" s="67" t="s">
        <v>201</v>
      </c>
      <c r="M48" s="72"/>
      <c r="N48" s="67" t="s">
        <v>202</v>
      </c>
      <c r="O48" s="159" t="s">
        <v>203</v>
      </c>
      <c r="P48" s="159" t="s">
        <v>204</v>
      </c>
    </row>
    <row r="49" spans="1:16" ht="13" x14ac:dyDescent="0.3">
      <c r="A49" s="208"/>
      <c r="B49" s="208"/>
      <c r="C49" s="208"/>
      <c r="D49" s="208" t="s">
        <v>33</v>
      </c>
      <c r="E49" s="68">
        <v>11929</v>
      </c>
      <c r="F49" s="68"/>
      <c r="G49" s="68">
        <v>21494.725555555553</v>
      </c>
      <c r="H49" s="147">
        <v>7.5081018518518519E-2</v>
      </c>
      <c r="I49" s="148">
        <v>0.16668981481481485</v>
      </c>
      <c r="J49" s="153"/>
      <c r="K49" s="156"/>
      <c r="L49" s="68">
        <v>9970</v>
      </c>
      <c r="M49" s="68"/>
      <c r="N49" s="81">
        <v>27037.330555555556</v>
      </c>
      <c r="O49" s="147">
        <v>0.1129976851851852</v>
      </c>
      <c r="P49" s="148">
        <v>0.27473379629629624</v>
      </c>
    </row>
    <row r="50" spans="1:16" x14ac:dyDescent="0.25">
      <c r="C50" s="1" t="s">
        <v>34</v>
      </c>
      <c r="D50" s="1" t="s">
        <v>35</v>
      </c>
      <c r="E50" s="69">
        <v>12</v>
      </c>
      <c r="F50" s="69"/>
      <c r="G50" s="69">
        <v>33.461111111111116</v>
      </c>
      <c r="H50" s="149">
        <v>0.11618055555555556</v>
      </c>
      <c r="I50" s="150">
        <v>0.19204861111111113</v>
      </c>
      <c r="J50" s="155"/>
      <c r="K50" s="156"/>
      <c r="L50" s="69">
        <v>1099</v>
      </c>
      <c r="M50" s="69"/>
      <c r="N50" s="82">
        <v>2311.3280555555552</v>
      </c>
      <c r="O50" s="149">
        <v>8.7627314814814825E-2</v>
      </c>
      <c r="P50" s="150">
        <v>0.18291666666666664</v>
      </c>
    </row>
    <row r="51" spans="1:16" x14ac:dyDescent="0.25">
      <c r="C51" s="1" t="s">
        <v>36</v>
      </c>
      <c r="D51" s="1" t="s">
        <v>37</v>
      </c>
      <c r="E51" s="69">
        <v>334</v>
      </c>
      <c r="F51" s="69"/>
      <c r="G51" s="69">
        <v>778.12</v>
      </c>
      <c r="H51" s="149">
        <v>9.707175925925926E-2</v>
      </c>
      <c r="I51" s="150">
        <v>0.27346064814814813</v>
      </c>
      <c r="J51" s="155"/>
      <c r="K51" s="156"/>
      <c r="L51" s="69">
        <v>697</v>
      </c>
      <c r="M51" s="69"/>
      <c r="N51" s="82">
        <v>2213.3452777777779</v>
      </c>
      <c r="O51" s="149">
        <v>0.1323148148148148</v>
      </c>
      <c r="P51" s="150">
        <v>0.36001157407407408</v>
      </c>
    </row>
    <row r="52" spans="1:16" x14ac:dyDescent="0.25">
      <c r="C52" s="1" t="s">
        <v>38</v>
      </c>
      <c r="D52" s="1" t="s">
        <v>39</v>
      </c>
      <c r="E52" s="96">
        <v>113</v>
      </c>
      <c r="F52" s="96"/>
      <c r="G52" s="69">
        <v>145.48861111111111</v>
      </c>
      <c r="H52" s="149">
        <v>5.3645833333333337E-2</v>
      </c>
      <c r="I52" s="150">
        <v>0.11753472222222222</v>
      </c>
      <c r="J52" s="155"/>
      <c r="K52" s="156"/>
      <c r="L52" s="96">
        <v>13</v>
      </c>
      <c r="M52" s="96"/>
      <c r="N52" s="82">
        <v>34.788055555555552</v>
      </c>
      <c r="O52" s="149">
        <v>0.11150462962962963</v>
      </c>
      <c r="P52" s="150">
        <v>0.15745370370370368</v>
      </c>
    </row>
    <row r="53" spans="1:16" ht="17.5" x14ac:dyDescent="0.35">
      <c r="A53" s="23"/>
      <c r="C53" s="1" t="s">
        <v>40</v>
      </c>
      <c r="D53" s="1" t="s">
        <v>41</v>
      </c>
      <c r="E53" s="69">
        <v>1041</v>
      </c>
      <c r="F53" s="69"/>
      <c r="G53" s="69">
        <v>2380.9841666666666</v>
      </c>
      <c r="H53" s="149">
        <v>9.5300925925925914E-2</v>
      </c>
      <c r="I53" s="150">
        <v>0.22194444444444447</v>
      </c>
      <c r="J53" s="155"/>
      <c r="K53" s="156"/>
      <c r="L53" s="69">
        <v>1107</v>
      </c>
      <c r="M53" s="69"/>
      <c r="N53" s="82">
        <v>3323.3602777777778</v>
      </c>
      <c r="O53" s="149">
        <v>0.12509259259259259</v>
      </c>
      <c r="P53" s="150">
        <v>0.29200231481481481</v>
      </c>
    </row>
    <row r="54" spans="1:16" x14ac:dyDescent="0.25">
      <c r="C54" s="1" t="s">
        <v>42</v>
      </c>
      <c r="D54" s="1" t="s">
        <v>43</v>
      </c>
      <c r="E54" s="69">
        <v>1226</v>
      </c>
      <c r="F54" s="69"/>
      <c r="G54" s="70">
        <v>908.84972222222211</v>
      </c>
      <c r="H54" s="149">
        <v>3.0891203703703702E-2</v>
      </c>
      <c r="I54" s="150">
        <v>7.2858796296296297E-2</v>
      </c>
      <c r="J54" s="155"/>
      <c r="K54" s="156"/>
      <c r="L54" s="69">
        <v>1251</v>
      </c>
      <c r="M54" s="69"/>
      <c r="N54" s="82">
        <v>1984.5736111111112</v>
      </c>
      <c r="O54" s="149">
        <v>6.609953703703704E-2</v>
      </c>
      <c r="P54" s="150">
        <v>0.15538194444444445</v>
      </c>
    </row>
    <row r="55" spans="1:16" x14ac:dyDescent="0.25">
      <c r="C55" s="1" t="s">
        <v>44</v>
      </c>
      <c r="D55" s="1" t="s">
        <v>45</v>
      </c>
      <c r="E55" s="69">
        <v>2271</v>
      </c>
      <c r="F55" s="69"/>
      <c r="G55" s="69">
        <v>3381.3788888888889</v>
      </c>
      <c r="H55" s="149">
        <v>6.203703703703705E-2</v>
      </c>
      <c r="I55" s="150">
        <v>0.13092592592592592</v>
      </c>
      <c r="J55" s="155"/>
      <c r="K55" s="156"/>
      <c r="L55" s="69">
        <v>1139</v>
      </c>
      <c r="M55" s="69"/>
      <c r="N55" s="82">
        <v>3376.4969444444446</v>
      </c>
      <c r="O55" s="149">
        <v>0.12351851851851853</v>
      </c>
      <c r="P55" s="150">
        <v>0.28738425925925926</v>
      </c>
    </row>
    <row r="56" spans="1:16" x14ac:dyDescent="0.25">
      <c r="C56" s="1" t="s">
        <v>46</v>
      </c>
      <c r="D56" s="1" t="s">
        <v>47</v>
      </c>
      <c r="E56" s="69">
        <v>2125</v>
      </c>
      <c r="F56" s="69"/>
      <c r="G56" s="69">
        <v>3944.4427777777778</v>
      </c>
      <c r="H56" s="149">
        <v>7.7337962962962956E-2</v>
      </c>
      <c r="I56" s="150">
        <v>0.13747685185185185</v>
      </c>
      <c r="J56" s="155"/>
      <c r="K56" s="156"/>
      <c r="L56" s="69">
        <v>226</v>
      </c>
      <c r="M56" s="69"/>
      <c r="N56" s="82">
        <v>1127.1438888888888</v>
      </c>
      <c r="O56" s="149">
        <v>0.20781249999999998</v>
      </c>
      <c r="P56" s="150">
        <v>0.38619212962962962</v>
      </c>
    </row>
    <row r="57" spans="1:16" ht="17.5" x14ac:dyDescent="0.35">
      <c r="A57" s="23"/>
      <c r="C57" s="1" t="s">
        <v>48</v>
      </c>
      <c r="D57" s="1" t="s">
        <v>49</v>
      </c>
      <c r="E57" s="69">
        <v>1102</v>
      </c>
      <c r="F57" s="69"/>
      <c r="G57" s="69">
        <v>2912.9377777777777</v>
      </c>
      <c r="H57" s="149">
        <v>0.11013888888888888</v>
      </c>
      <c r="I57" s="150">
        <v>0.25012731481481482</v>
      </c>
      <c r="J57" s="155"/>
      <c r="K57" s="156"/>
      <c r="L57" s="69">
        <v>871</v>
      </c>
      <c r="M57" s="69"/>
      <c r="N57" s="82">
        <v>3005.5472222222224</v>
      </c>
      <c r="O57" s="149">
        <v>0.14377314814814815</v>
      </c>
      <c r="P57" s="150">
        <v>0.35971064814814818</v>
      </c>
    </row>
    <row r="58" spans="1:16" x14ac:dyDescent="0.25">
      <c r="C58" s="1" t="s">
        <v>50</v>
      </c>
      <c r="D58" s="1" t="s">
        <v>51</v>
      </c>
      <c r="E58" s="69">
        <v>713</v>
      </c>
      <c r="F58" s="69"/>
      <c r="G58" s="69">
        <v>2196.2844444444445</v>
      </c>
      <c r="H58" s="149">
        <v>0.12834490740740742</v>
      </c>
      <c r="I58" s="150">
        <v>0.33762731481481478</v>
      </c>
      <c r="J58" s="155"/>
      <c r="K58" s="156"/>
      <c r="L58" s="69">
        <v>516</v>
      </c>
      <c r="M58" s="69"/>
      <c r="N58" s="82">
        <v>2292.4119444444445</v>
      </c>
      <c r="O58" s="149">
        <v>0.18511574074074075</v>
      </c>
      <c r="P58" s="150">
        <v>0.49425925925925923</v>
      </c>
    </row>
    <row r="59" spans="1:16" x14ac:dyDescent="0.25">
      <c r="C59" s="1" t="s">
        <v>52</v>
      </c>
      <c r="D59" s="1" t="s">
        <v>53</v>
      </c>
      <c r="E59" s="69">
        <v>1369</v>
      </c>
      <c r="F59" s="69"/>
      <c r="G59" s="69">
        <v>1827.5797222222222</v>
      </c>
      <c r="H59" s="149">
        <v>5.5625000000000001E-2</v>
      </c>
      <c r="I59" s="150">
        <v>0.12288194444444446</v>
      </c>
      <c r="J59" s="155"/>
      <c r="K59" s="156"/>
      <c r="L59" s="69">
        <v>1001</v>
      </c>
      <c r="M59" s="69"/>
      <c r="N59" s="82">
        <v>1832.3055555555554</v>
      </c>
      <c r="O59" s="149">
        <v>7.6273148148148145E-2</v>
      </c>
      <c r="P59" s="150">
        <v>0.18332175925925928</v>
      </c>
    </row>
    <row r="60" spans="1:16" x14ac:dyDescent="0.25">
      <c r="B60" s="9"/>
      <c r="C60" s="4" t="s">
        <v>54</v>
      </c>
      <c r="D60" s="4" t="s">
        <v>55</v>
      </c>
      <c r="E60" s="71">
        <v>1623</v>
      </c>
      <c r="F60" s="71"/>
      <c r="G60" s="71">
        <v>2985.1983333333333</v>
      </c>
      <c r="H60" s="151">
        <v>7.6643518518518514E-2</v>
      </c>
      <c r="I60" s="152">
        <v>0.17685185185185184</v>
      </c>
      <c r="J60" s="155"/>
      <c r="K60" s="157"/>
      <c r="L60" s="71">
        <v>2050</v>
      </c>
      <c r="M60" s="71"/>
      <c r="N60" s="83">
        <v>5536.0297222222225</v>
      </c>
      <c r="O60" s="151">
        <v>0.11252314814814814</v>
      </c>
      <c r="P60" s="152">
        <v>0.29317129629629629</v>
      </c>
    </row>
    <row r="61" spans="1:16" ht="13" x14ac:dyDescent="0.3">
      <c r="B61" s="6" t="s">
        <v>205</v>
      </c>
      <c r="H61" s="155"/>
      <c r="I61" s="155"/>
      <c r="J61" s="155"/>
      <c r="K61" s="154" t="s">
        <v>206</v>
      </c>
      <c r="O61" s="155"/>
      <c r="P61" s="155"/>
    </row>
    <row r="62" spans="1:16" x14ac:dyDescent="0.25">
      <c r="E62" s="67" t="s">
        <v>207</v>
      </c>
      <c r="F62" s="72"/>
      <c r="G62" s="67" t="s">
        <v>208</v>
      </c>
      <c r="H62" s="159" t="s">
        <v>209</v>
      </c>
      <c r="I62" s="159" t="s">
        <v>210</v>
      </c>
      <c r="J62" s="161"/>
      <c r="K62" s="156"/>
      <c r="L62" s="67" t="s">
        <v>211</v>
      </c>
      <c r="M62" s="72"/>
      <c r="N62" s="67" t="s">
        <v>212</v>
      </c>
      <c r="O62" s="159" t="s">
        <v>213</v>
      </c>
      <c r="P62" s="159" t="s">
        <v>214</v>
      </c>
    </row>
    <row r="63" spans="1:16" ht="13" x14ac:dyDescent="0.3">
      <c r="A63" s="208"/>
      <c r="B63" s="208"/>
      <c r="C63" s="208"/>
      <c r="D63" s="208" t="s">
        <v>33</v>
      </c>
      <c r="E63" s="68">
        <v>5331</v>
      </c>
      <c r="F63" s="68"/>
      <c r="G63" s="68">
        <v>9465.6988888888882</v>
      </c>
      <c r="H63" s="147">
        <v>7.3981481481481468E-2</v>
      </c>
      <c r="I63" s="148">
        <v>0.17319444444444446</v>
      </c>
      <c r="J63" s="153"/>
      <c r="K63" s="154"/>
      <c r="L63" s="68">
        <v>2446</v>
      </c>
      <c r="M63" s="68"/>
      <c r="N63" s="81">
        <v>6170.2802777777779</v>
      </c>
      <c r="O63" s="147">
        <v>0.10510416666666668</v>
      </c>
      <c r="P63" s="148">
        <v>0.26826388888888891</v>
      </c>
    </row>
    <row r="64" spans="1:16" x14ac:dyDescent="0.25">
      <c r="C64" s="1" t="s">
        <v>34</v>
      </c>
      <c r="D64" s="1" t="s">
        <v>35</v>
      </c>
      <c r="E64" s="69">
        <v>236</v>
      </c>
      <c r="F64" s="69"/>
      <c r="G64" s="69">
        <v>637.63666666666666</v>
      </c>
      <c r="H64" s="149">
        <v>0.11258101851851852</v>
      </c>
      <c r="I64" s="150">
        <v>0.27538194444444447</v>
      </c>
      <c r="J64" s="155"/>
      <c r="K64" s="156"/>
      <c r="L64" s="69">
        <v>36</v>
      </c>
      <c r="M64" s="69"/>
      <c r="N64" s="82">
        <v>72.820555555555558</v>
      </c>
      <c r="O64" s="149">
        <v>8.4282407407407403E-2</v>
      </c>
      <c r="P64" s="150">
        <v>0.18171296296296299</v>
      </c>
    </row>
    <row r="65" spans="1:16" x14ac:dyDescent="0.25">
      <c r="C65" s="1" t="s">
        <v>36</v>
      </c>
      <c r="D65" s="1" t="s">
        <v>37</v>
      </c>
      <c r="E65" s="69">
        <v>175</v>
      </c>
      <c r="F65" s="69"/>
      <c r="G65" s="69">
        <v>261.53222222222223</v>
      </c>
      <c r="H65" s="149">
        <v>6.2268518518518522E-2</v>
      </c>
      <c r="I65" s="150">
        <v>0.1789236111111111</v>
      </c>
      <c r="J65" s="155"/>
      <c r="K65" s="156"/>
      <c r="L65" s="69">
        <v>127</v>
      </c>
      <c r="M65" s="69"/>
      <c r="N65" s="82">
        <v>236.22083333333333</v>
      </c>
      <c r="O65" s="149">
        <v>7.7499999999999999E-2</v>
      </c>
      <c r="P65" s="150">
        <v>0.19818287037037038</v>
      </c>
    </row>
    <row r="66" spans="1:16" x14ac:dyDescent="0.25">
      <c r="C66" s="1" t="s">
        <v>38</v>
      </c>
      <c r="D66" s="1" t="s">
        <v>39</v>
      </c>
      <c r="E66" s="69">
        <v>37</v>
      </c>
      <c r="F66" s="96"/>
      <c r="G66" s="69">
        <v>114.18527777777778</v>
      </c>
      <c r="H66" s="149">
        <v>0.12858796296296296</v>
      </c>
      <c r="I66" s="150">
        <v>0.2956597222222222</v>
      </c>
      <c r="J66" s="155"/>
      <c r="K66" s="156"/>
      <c r="L66" s="69">
        <v>15</v>
      </c>
      <c r="M66" s="96"/>
      <c r="N66" s="82">
        <v>84.725555555555559</v>
      </c>
      <c r="O66" s="149">
        <v>0.23534722222222218</v>
      </c>
      <c r="P66" s="150">
        <v>0.67959490740740736</v>
      </c>
    </row>
    <row r="67" spans="1:16" ht="17.5" x14ac:dyDescent="0.35">
      <c r="A67" s="23"/>
      <c r="C67" s="1" t="s">
        <v>40</v>
      </c>
      <c r="D67" s="1" t="s">
        <v>41</v>
      </c>
      <c r="E67" s="69">
        <v>475</v>
      </c>
      <c r="F67" s="69"/>
      <c r="G67" s="69">
        <v>693.36249999999995</v>
      </c>
      <c r="H67" s="149">
        <v>6.0821759259259256E-2</v>
      </c>
      <c r="I67" s="150">
        <v>0.16402777777777777</v>
      </c>
      <c r="J67" s="155"/>
      <c r="K67" s="156"/>
      <c r="L67" s="69">
        <v>114</v>
      </c>
      <c r="M67" s="69"/>
      <c r="N67" s="82">
        <v>337.73083333333329</v>
      </c>
      <c r="O67" s="149">
        <v>0.12343749999999999</v>
      </c>
      <c r="P67" s="150">
        <v>0.33598379629629632</v>
      </c>
    </row>
    <row r="68" spans="1:16" x14ac:dyDescent="0.25">
      <c r="C68" s="1" t="s">
        <v>42</v>
      </c>
      <c r="D68" s="1" t="s">
        <v>43</v>
      </c>
      <c r="E68" s="69">
        <v>93</v>
      </c>
      <c r="F68" s="69"/>
      <c r="G68" s="70">
        <v>77.504444444444445</v>
      </c>
      <c r="H68" s="149">
        <v>3.4722222222222224E-2</v>
      </c>
      <c r="I68" s="150">
        <v>7.6006944444444446E-2</v>
      </c>
      <c r="J68" s="155"/>
      <c r="K68" s="156"/>
      <c r="L68" s="69">
        <v>675</v>
      </c>
      <c r="M68" s="69"/>
      <c r="N68" s="82">
        <v>876.74194444444447</v>
      </c>
      <c r="O68" s="149">
        <v>5.4120370370370374E-2</v>
      </c>
      <c r="P68" s="150">
        <v>0.12175925925925928</v>
      </c>
    </row>
    <row r="69" spans="1:16" x14ac:dyDescent="0.25">
      <c r="C69" s="1" t="s">
        <v>44</v>
      </c>
      <c r="D69" s="1" t="s">
        <v>45</v>
      </c>
      <c r="E69" s="69">
        <v>1319</v>
      </c>
      <c r="F69" s="69"/>
      <c r="G69" s="69">
        <v>2095.5652777777777</v>
      </c>
      <c r="H69" s="149">
        <v>6.6203703703703695E-2</v>
      </c>
      <c r="I69" s="150">
        <v>0.15155092592592592</v>
      </c>
      <c r="J69" s="155"/>
      <c r="K69" s="156"/>
      <c r="L69" s="69">
        <v>481</v>
      </c>
      <c r="M69" s="69"/>
      <c r="N69" s="82">
        <v>1643.5997222222222</v>
      </c>
      <c r="O69" s="149">
        <v>0.14237268518518523</v>
      </c>
      <c r="P69" s="150">
        <v>0.36666666666666664</v>
      </c>
    </row>
    <row r="70" spans="1:16" x14ac:dyDescent="0.25">
      <c r="C70" s="1" t="s">
        <v>46</v>
      </c>
      <c r="D70" s="1" t="s">
        <v>47</v>
      </c>
      <c r="E70" s="69">
        <v>786</v>
      </c>
      <c r="F70" s="69"/>
      <c r="G70" s="69">
        <v>1366.5194444444446</v>
      </c>
      <c r="H70" s="149">
        <v>7.2442129629629634E-2</v>
      </c>
      <c r="I70" s="150">
        <v>0.13184027777777776</v>
      </c>
      <c r="J70" s="155"/>
      <c r="K70" s="156"/>
      <c r="L70" s="69">
        <v>68</v>
      </c>
      <c r="M70" s="69"/>
      <c r="N70" s="82">
        <v>204.59027777777777</v>
      </c>
      <c r="O70" s="149">
        <v>0.12535879629629629</v>
      </c>
      <c r="P70" s="150">
        <v>0.2363773148148148</v>
      </c>
    </row>
    <row r="71" spans="1:16" ht="17.5" x14ac:dyDescent="0.35">
      <c r="A71" s="23"/>
      <c r="C71" s="1" t="s">
        <v>48</v>
      </c>
      <c r="D71" s="1" t="s">
        <v>49</v>
      </c>
      <c r="E71" s="69">
        <v>542</v>
      </c>
      <c r="F71" s="69"/>
      <c r="G71" s="69">
        <v>1315.63</v>
      </c>
      <c r="H71" s="149">
        <v>0.10114583333333334</v>
      </c>
      <c r="I71" s="150">
        <v>0.24567129629629628</v>
      </c>
      <c r="J71" s="155"/>
      <c r="K71" s="156"/>
      <c r="L71" s="69">
        <v>90</v>
      </c>
      <c r="M71" s="69"/>
      <c r="N71" s="82">
        <v>250.47083333333333</v>
      </c>
      <c r="O71" s="149">
        <v>0.11596064814814815</v>
      </c>
      <c r="P71" s="150">
        <v>0.40864583333333337</v>
      </c>
    </row>
    <row r="72" spans="1:16" x14ac:dyDescent="0.25">
      <c r="C72" s="1" t="s">
        <v>50</v>
      </c>
      <c r="D72" s="1" t="s">
        <v>51</v>
      </c>
      <c r="E72" s="69">
        <v>161</v>
      </c>
      <c r="F72" s="69"/>
      <c r="G72" s="69">
        <v>408.33333333333331</v>
      </c>
      <c r="H72" s="149">
        <v>0.10567129629629629</v>
      </c>
      <c r="I72" s="150">
        <v>0.26412037037037034</v>
      </c>
      <c r="J72" s="155"/>
      <c r="K72" s="156"/>
      <c r="L72" s="69">
        <v>24</v>
      </c>
      <c r="M72" s="69"/>
      <c r="N72" s="82">
        <v>152.72277777777779</v>
      </c>
      <c r="O72" s="149">
        <v>0.26513888888888887</v>
      </c>
      <c r="P72" s="150">
        <v>0.76585648148148133</v>
      </c>
    </row>
    <row r="73" spans="1:16" x14ac:dyDescent="0.25">
      <c r="C73" s="1" t="s">
        <v>52</v>
      </c>
      <c r="D73" s="1" t="s">
        <v>53</v>
      </c>
      <c r="E73" s="69">
        <v>305</v>
      </c>
      <c r="F73" s="69"/>
      <c r="G73" s="69">
        <v>396.54916666666668</v>
      </c>
      <c r="H73" s="149">
        <v>5.4178240740740742E-2</v>
      </c>
      <c r="I73" s="150">
        <v>0.11148148148148147</v>
      </c>
      <c r="J73" s="155"/>
      <c r="K73" s="156"/>
      <c r="L73" s="69">
        <v>186</v>
      </c>
      <c r="M73" s="69"/>
      <c r="N73" s="82">
        <v>286.41833333333329</v>
      </c>
      <c r="O73" s="149">
        <v>6.4166666666666664E-2</v>
      </c>
      <c r="P73" s="150">
        <v>0.15650462962962963</v>
      </c>
    </row>
    <row r="74" spans="1:16" x14ac:dyDescent="0.25">
      <c r="B74" s="9"/>
      <c r="C74" s="4" t="s">
        <v>54</v>
      </c>
      <c r="D74" s="4" t="s">
        <v>55</v>
      </c>
      <c r="E74" s="71">
        <v>1202</v>
      </c>
      <c r="F74" s="71"/>
      <c r="G74" s="71">
        <v>2098.8805555555555</v>
      </c>
      <c r="H74" s="151">
        <v>7.2754629629629627E-2</v>
      </c>
      <c r="I74" s="152">
        <v>0.18124999999999994</v>
      </c>
      <c r="J74" s="155"/>
      <c r="K74" s="157"/>
      <c r="L74" s="71">
        <v>630</v>
      </c>
      <c r="M74" s="71"/>
      <c r="N74" s="83">
        <v>2024.2386111111111</v>
      </c>
      <c r="O74" s="151">
        <v>0.13387731481481482</v>
      </c>
      <c r="P74" s="152">
        <v>0.34456018518518516</v>
      </c>
    </row>
    <row r="75" spans="1:16" x14ac:dyDescent="0.25">
      <c r="C75" s="49" t="s">
        <v>76</v>
      </c>
      <c r="D75" s="27" t="s">
        <v>77</v>
      </c>
    </row>
    <row r="76" spans="1:16" x14ac:dyDescent="0.25">
      <c r="D76" s="50" t="s">
        <v>78</v>
      </c>
    </row>
    <row r="77" spans="1:16" x14ac:dyDescent="0.25">
      <c r="C77" s="49">
        <v>1</v>
      </c>
      <c r="D77" s="101" t="s">
        <v>79</v>
      </c>
    </row>
  </sheetData>
  <conditionalFormatting sqref="H7:P74">
    <cfRule type="cellIs" dxfId="1" priority="12" operator="between">
      <formula>0.00001</formula>
      <formula>0.04166</formula>
    </cfRule>
  </conditionalFormatting>
  <hyperlinks>
    <hyperlink ref="D76" location="Introduction!A1" display="Introduction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6" max="16383" man="1"/>
  </rowBreaks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_Flow_SignoffStatus xmlns="c44079d0-8f68-4105-8d53-e90d6dc48a51" xsi:nil="true"/>
  </documentManagement>
</p:properties>
</file>

<file path=customXml/itemProps1.xml><?xml version="1.0" encoding="utf-8"?>
<ds:datastoreItem xmlns:ds="http://schemas.openxmlformats.org/officeDocument/2006/customXml" ds:itemID="{50E74C82-F393-4E6B-B220-F79DFCEB61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0D72DD-A1A2-434F-B183-A225BA67A0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63160E-A8B9-41B6-B44E-60616C920164}">
  <ds:schemaRefs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95fb9783-1faf-46d3-8810-c8b69aa0f487"/>
    <ds:schemaRef ds:uri="http://schemas.microsoft.com/office/2006/metadata/properties"/>
    <ds:schemaRef ds:uri="http://schemas.microsoft.com/office/2006/documentManagement/types"/>
    <ds:schemaRef ds:uri="c44079d0-8f68-4105-8d53-e90d6dc48a51"/>
    <ds:schemaRef ds:uri="http://schemas.microsoft.com/sharepoint/v3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Introduction</vt:lpstr>
      <vt:lpstr>Response times</vt:lpstr>
      <vt:lpstr>Incidents</vt:lpstr>
      <vt:lpstr>Calls</vt:lpstr>
      <vt:lpstr>Handovers</vt:lpstr>
      <vt:lpstr>Validation</vt:lpstr>
      <vt:lpstr>Resources</vt:lpstr>
      <vt:lpstr>NoC, CPR</vt:lpstr>
      <vt:lpstr>HCP, IFT</vt:lpstr>
      <vt:lpstr>Section 136</vt:lpstr>
      <vt:lpstr>ICB lookup</vt:lpstr>
    </vt:vector>
  </TitlesOfParts>
  <Manager/>
  <Company>Department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Kay</dc:creator>
  <cp:keywords/>
  <dc:description/>
  <cp:lastModifiedBy>GRINDROD, Joanna (NHS ENGLAND)</cp:lastModifiedBy>
  <cp:revision/>
  <cp:lastPrinted>2024-11-12T17:22:32Z</cp:lastPrinted>
  <dcterms:created xsi:type="dcterms:W3CDTF">2003-08-01T14:12:13Z</dcterms:created>
  <dcterms:modified xsi:type="dcterms:W3CDTF">2026-06-08T16:23:22Z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