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Ambulance/Projects/UEC recovery/ICB C2/Published/"/>
    </mc:Choice>
  </mc:AlternateContent>
  <xr:revisionPtr revIDLastSave="4" documentId="8_{05BE13F9-1B57-40F3-A1C3-78DDF74D2A35}" xr6:coauthVersionLast="47" xr6:coauthVersionMax="47" xr10:uidLastSave="{99A55AA1-50B8-41BC-91B9-6906E1D6E7CB}"/>
  <bookViews>
    <workbookView xWindow="-120" yWindow="-120" windowWidth="29040" windowHeight="15720" xr2:uid="{0DF902E9-BF15-4670-BA6E-CAE89A6392EB}"/>
  </bookViews>
  <sheets>
    <sheet name="2026-27" sheetId="2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<sst xmlns="http://schemas.openxmlformats.org/spreadsheetml/2006/main" count="181" uniqueCount="134">
  <si>
    <t>NHS ICB code</t>
  </si>
  <si>
    <t>to</t>
  </si>
  <si>
    <t>East of England</t>
  </si>
  <si>
    <t>London</t>
  </si>
  <si>
    <t>Midlands</t>
  </si>
  <si>
    <t>North West</t>
  </si>
  <si>
    <t>South East</t>
  </si>
  <si>
    <t>South West</t>
  </si>
  <si>
    <t>ONS ICB code</t>
  </si>
  <si>
    <t>QMF</t>
  </si>
  <si>
    <t>E54000029</t>
  </si>
  <si>
    <t>QKK</t>
  </si>
  <si>
    <t>E54000030</t>
  </si>
  <si>
    <t>QWE</t>
  </si>
  <si>
    <t>E54000031</t>
  </si>
  <si>
    <t>QHL</t>
  </si>
  <si>
    <t>E54000055</t>
  </si>
  <si>
    <t>QUA</t>
  </si>
  <si>
    <t>E54000062</t>
  </si>
  <si>
    <t>QWU</t>
  </si>
  <si>
    <t>E54000018</t>
  </si>
  <si>
    <t>QJ2</t>
  </si>
  <si>
    <t>E54000058</t>
  </si>
  <si>
    <t>QGH</t>
  </si>
  <si>
    <t>E54000019</t>
  </si>
  <si>
    <t>QK1</t>
  </si>
  <si>
    <t>E54000015</t>
  </si>
  <si>
    <t>QJM</t>
  </si>
  <si>
    <t>E54000013</t>
  </si>
  <si>
    <t>QPM</t>
  </si>
  <si>
    <t>E54000059</t>
  </si>
  <si>
    <t>QT1</t>
  </si>
  <si>
    <t>E54000060</t>
  </si>
  <si>
    <t>QOC</t>
  </si>
  <si>
    <t>E54000011</t>
  </si>
  <si>
    <t>QNC</t>
  </si>
  <si>
    <t>E54000010</t>
  </si>
  <si>
    <t>QOQ</t>
  </si>
  <si>
    <t>E54000051</t>
  </si>
  <si>
    <t>QHM</t>
  </si>
  <si>
    <t>E54000050</t>
  </si>
  <si>
    <t>QF7</t>
  </si>
  <si>
    <t>E54000061</t>
  </si>
  <si>
    <t>QWO</t>
  </si>
  <si>
    <t>E54000054</t>
  </si>
  <si>
    <t>QYG</t>
  </si>
  <si>
    <t>E54000008</t>
  </si>
  <si>
    <t>QOP</t>
  </si>
  <si>
    <t>E54000057</t>
  </si>
  <si>
    <t>QE1</t>
  </si>
  <si>
    <t>E54000048</t>
  </si>
  <si>
    <t>QRL</t>
  </si>
  <si>
    <t>E54000042</t>
  </si>
  <si>
    <t>QKS</t>
  </si>
  <si>
    <t>E54000032</t>
  </si>
  <si>
    <t>QOX</t>
  </si>
  <si>
    <t>E54000040</t>
  </si>
  <si>
    <t>QUY</t>
  </si>
  <si>
    <t>E54000039</t>
  </si>
  <si>
    <t>QT6</t>
  </si>
  <si>
    <t>E54000036</t>
  </si>
  <si>
    <t>QJK</t>
  </si>
  <si>
    <t>E54000037</t>
  </si>
  <si>
    <t>QVV</t>
  </si>
  <si>
    <t>E54000041</t>
  </si>
  <si>
    <t>QR1</t>
  </si>
  <si>
    <t>E54000043</t>
  </si>
  <si>
    <t>QSL</t>
  </si>
  <si>
    <t>E54000038</t>
  </si>
  <si>
    <t>Publication date:</t>
  </si>
  <si>
    <t>Total C2 response time / sec</t>
  </si>
  <si>
    <t>North East &amp; Yorkshire</t>
  </si>
  <si>
    <t>Published at</t>
  </si>
  <si>
    <t>Contact:</t>
  </si>
  <si>
    <t>england.999iucdata@nhs.net</t>
  </si>
  <si>
    <t>www.england.nhs.uk/statistics/statistical-work-areas/ambulance-quality-indicators</t>
  </si>
  <si>
    <t>www.england.nhs.uk/statistics/statistical-work-areas/ambulance-quality-indicators/ambulance-management-information</t>
  </si>
  <si>
    <t>2026-27 so far</t>
  </si>
  <si>
    <t>E54000071</t>
  </si>
  <si>
    <t>Z9B2Z</t>
  </si>
  <si>
    <t>E54000070</t>
  </si>
  <si>
    <t>S0E4D</t>
  </si>
  <si>
    <t>E54000069</t>
  </si>
  <si>
    <t>S9B9J</t>
  </si>
  <si>
    <t>E54000068</t>
  </si>
  <si>
    <t>T6Y0W</t>
  </si>
  <si>
    <t>E54000066</t>
  </si>
  <si>
    <t>D7T5G</t>
  </si>
  <si>
    <t>E54000065</t>
  </si>
  <si>
    <t>S1Y5D</t>
  </si>
  <si>
    <t>Average C2 response time / min:sec</t>
  </si>
  <si>
    <t>Average / min:sec</t>
  </si>
  <si>
    <t>Source: NHS England Weekly Ambulance Scorecard data return.</t>
  </si>
  <si>
    <t>Category 2 Ambulance response times 2026-27 by ICB</t>
  </si>
  <si>
    <t>Management Information</t>
  </si>
  <si>
    <t>NHS Integrated Care Board (ICB)</t>
  </si>
  <si>
    <t>Central East</t>
  </si>
  <si>
    <t>Essex</t>
  </si>
  <si>
    <t>Norfolk and Suffolk</t>
  </si>
  <si>
    <t>West and North London</t>
  </si>
  <si>
    <t>North East London</t>
  </si>
  <si>
    <t>South East London</t>
  </si>
  <si>
    <t>South West London</t>
  </si>
  <si>
    <t>Birmingham and Solihull</t>
  </si>
  <si>
    <t>Black Country</t>
  </si>
  <si>
    <t>Coventry and Warwickshire</t>
  </si>
  <si>
    <t>Derby and Derbyshire</t>
  </si>
  <si>
    <t>Herefordshire and Worcestershire</t>
  </si>
  <si>
    <t>Leicester, Leicestershire and Rutland</t>
  </si>
  <si>
    <t>Lincolnshire</t>
  </si>
  <si>
    <t>Northamptonshire</t>
  </si>
  <si>
    <t>Nottingham and Nottinghamshire</t>
  </si>
  <si>
    <t>Shropshire, Telford and Wrekin</t>
  </si>
  <si>
    <t>Staffordshire and Stoke-on-Trent</t>
  </si>
  <si>
    <t>Humber and North Yorkshire</t>
  </si>
  <si>
    <t>North East and North Cumbria</t>
  </si>
  <si>
    <t>South Yorkshire</t>
  </si>
  <si>
    <t>West Yorkshire</t>
  </si>
  <si>
    <t>Cheshire and Merseyside</t>
  </si>
  <si>
    <t>Greater Manchester</t>
  </si>
  <si>
    <t>Lancashire and South Cumbria</t>
  </si>
  <si>
    <t>Surrey and Sussex</t>
  </si>
  <si>
    <t>Thames Valley</t>
  </si>
  <si>
    <t>Hampshire and Isle of Wight</t>
  </si>
  <si>
    <t>Kent and Medway</t>
  </si>
  <si>
    <t>Cornwall and the Isles of Scilly</t>
  </si>
  <si>
    <t>Devon</t>
  </si>
  <si>
    <t>Dorset</t>
  </si>
  <si>
    <t>Gloucestershire</t>
  </si>
  <si>
    <t>Somerset</t>
  </si>
  <si>
    <t>Bath and North East Somerset, Swindon and Wiltshire</t>
  </si>
  <si>
    <t>Bristol, North Somerset and South Gloucestershire</t>
  </si>
  <si>
    <t>Data for England, regions, and individual Ambulance Services are published at</t>
  </si>
  <si>
    <t>Count of C2 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</si>
</sst>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 mmmm\ yyyy"/>
    <numFmt numFmtId="165" formatCode="#,##0;\-#,##0;\-"/>
    <numFmt numFmtId="166" formatCode="d\ mmm\ yyyy"/>
    <numFmt numFmtId="167" formatCode="d\ mmm"/>
    <numFmt numFmtId="168" formatCode="mmm\ yyyy"/>
  </numFmts>
  <fonts count="10" x14ac:knownFonts="1">
    <font>
      <sz val="9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u/>
      <sz val="10"/>
      <color rgb="FF005EB8"/>
      <name val="Arial"/>
      <family val="2"/>
    </font>
    <font>
      <sz val="8"/>
      <color theme="1"/>
      <name val="Calibri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1" applyFont="1"/>
    <xf numFmtId="0" fontId="3" fillId="0" borderId="0" xfId="0" applyFont="1"/>
    <xf numFmtId="0" fontId="1" fillId="0" borderId="0" xfId="1" applyAlignment="1">
      <alignment vertical="center"/>
    </xf>
    <xf numFmtId="0" fontId="1" fillId="0" borderId="0" xfId="1" quotePrefix="1" applyAlignment="1">
      <alignment vertical="center"/>
    </xf>
    <xf numFmtId="0" fontId="1" fillId="0" borderId="0" xfId="1" quotePrefix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/>
    <xf numFmtId="46" fontId="1" fillId="0" borderId="0" xfId="0" applyNumberFormat="1" applyFont="1" applyAlignment="1">
      <alignment horizontal="right"/>
    </xf>
    <xf numFmtId="4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Continuous"/>
    </xf>
    <xf numFmtId="164" fontId="1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7" fontId="1" fillId="0" borderId="1" xfId="0" applyNumberFormat="1" applyFont="1" applyBorder="1" applyAlignment="1">
      <alignment horizontal="right" vertical="center"/>
    </xf>
    <xf numFmtId="167" fontId="1" fillId="0" borderId="1" xfId="0" applyNumberFormat="1" applyFont="1" applyBorder="1" applyAlignment="1">
      <alignment horizontal="centerContinuous" vertical="center"/>
    </xf>
    <xf numFmtId="167" fontId="1" fillId="0" borderId="1" xfId="0" applyNumberFormat="1" applyFont="1" applyBorder="1" applyAlignment="1">
      <alignment horizontal="left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6" fillId="0" borderId="0" xfId="0" applyFont="1"/>
    <xf numFmtId="0" fontId="7" fillId="0" borderId="0" xfId="4"/>
    <xf numFmtId="168" fontId="1" fillId="0" borderId="1" xfId="0" applyNumberFormat="1" applyFont="1" applyBorder="1" applyAlignment="1">
      <alignment horizontal="centerContinuous" vertical="center"/>
    </xf>
    <xf numFmtId="168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wrapText="1"/>
    </xf>
    <xf numFmtId="167" fontId="1" fillId="0" borderId="0" xfId="0" applyNumberFormat="1" applyFont="1" applyAlignment="1">
      <alignment horizontal="center" vertical="center"/>
    </xf>
    <xf numFmtId="166" fontId="1" fillId="0" borderId="1" xfId="0" applyNumberFormat="1" applyFont="1" applyBorder="1" applyAlignment="1">
      <alignment horizontal="left" vertical="center"/>
    </xf>
    <xf numFmtId="168" fontId="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166" fontId="1" fillId="0" borderId="1" xfId="0" applyNumberFormat="1" applyFont="1" applyBorder="1" applyAlignment="1">
      <alignment horizontal="right" vertical="center"/>
    </xf>
  </cellXfs>
  <cellStyles count="8">
    <cellStyle name="Hyperlink" xfId="4" builtinId="8" customBuiltin="1"/>
    <cellStyle name="Hyperlink 2" xfId="7" xr:uid="{655FB851-C559-425E-AC94-E95F4E3B520F}"/>
    <cellStyle name="Normal" xfId="0" builtinId="0"/>
    <cellStyle name="Normal 2" xfId="1" xr:uid="{3E4D7866-EDAB-4BBD-8131-A980A25A90A2}"/>
    <cellStyle name="Normal 2 2" xfId="3" xr:uid="{F5EEA200-B8E6-4438-AE35-29C9B15B0D78}"/>
    <cellStyle name="Normal 3" xfId="2" xr:uid="{A96F4BEA-A140-4FFB-9AB4-4C1FFF541C56}"/>
    <cellStyle name="Normal 4" xfId="5" xr:uid="{900F8F7A-0EB4-41F5-9755-EF1B65A5D11A}"/>
    <cellStyle name="Per cent 2" xfId="6" xr:uid="{35D7167A-BCC3-4FE8-84C8-3E6AD36360F9}"/>
  </cellStyles>
  <dxfs count="1">
    <dxf>
      <numFmt numFmtId="169" formatCode="m:ss"/>
    </dxf>
  </dxfs>
  <tableStyles count="0" defaultTableStyle="TableStyleMedium2" defaultPivotStyle="PivotStyleLight16"/>
  <colors>
    <mruColors>
      <color rgb="FF005EB8"/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ngland.nhs.uk/statistics/statistical-work-areas/ambulance-quality-indicators" TargetMode="External"/><Relationship Id="rId2" Type="http://schemas.openxmlformats.org/officeDocument/2006/relationships/hyperlink" Target="mailto:england.999iucdata@nhs.net" TargetMode="External"/><Relationship Id="rId1" Type="http://schemas.openxmlformats.org/officeDocument/2006/relationships/hyperlink" Target="http://www.england.nhs.uk/statistics/statistical-work-areas/ambulance-quality-indicators/ambulance-management-informatio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3C226-7F91-449C-931A-5AB020F5013A}">
  <sheetPr codeName="Sheet6"/>
  <dimension ref="A1:BC53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ColWidth="8.85546875" defaultRowHeight="12.75" x14ac:dyDescent="0.2"/>
  <cols>
    <col min="1" max="1" width="1.85546875" style="6" customWidth="1"/>
    <col min="2" max="2" width="10.7109375" style="6" customWidth="1"/>
    <col min="3" max="3" width="7.7109375" style="6" customWidth="1"/>
    <col min="4" max="4" width="47.7109375" style="6" customWidth="1"/>
    <col min="5" max="5" width="11.85546875" style="6" customWidth="1"/>
    <col min="6" max="7" width="12.7109375" style="6" customWidth="1"/>
    <col min="8" max="8" width="3.85546875" style="7" customWidth="1"/>
    <col min="9" max="9" width="11.85546875" style="6" customWidth="1"/>
    <col min="10" max="10" width="11.5703125" style="6" customWidth="1"/>
    <col min="11" max="11" width="8.85546875" style="6" customWidth="1"/>
    <col min="12" max="12" width="1.85546875" style="7" customWidth="1"/>
    <col min="13" max="13" width="11.85546875" style="6" customWidth="1"/>
    <col min="14" max="14" width="11.5703125" style="6" customWidth="1"/>
    <col min="15" max="15" width="8.85546875" style="6" customWidth="1"/>
    <col min="16" max="16" width="1.85546875" style="7" customWidth="1"/>
    <col min="17" max="17" width="11.85546875" style="6" customWidth="1"/>
    <col min="18" max="18" width="11.5703125" style="6" customWidth="1"/>
    <col min="19" max="19" width="8.85546875" style="6" customWidth="1"/>
    <col min="20" max="20" width="1.85546875" style="7" customWidth="1"/>
    <col min="21" max="21" width="11.85546875" style="6" customWidth="1"/>
    <col min="22" max="22" width="11.5703125" style="6" customWidth="1"/>
    <col min="23" max="23" width="8.85546875" style="6" customWidth="1"/>
    <col min="24" max="24" width="1.85546875" style="7" customWidth="1"/>
    <col min="25" max="25" width="11.85546875" style="6" customWidth="1"/>
    <col min="26" max="26" width="11.5703125" style="6" customWidth="1"/>
    <col min="27" max="27" width="8.85546875" style="6" customWidth="1"/>
    <col min="28" max="28" width="1.85546875" style="7" customWidth="1"/>
    <col min="29" max="29" width="11.85546875" style="6" customWidth="1"/>
    <col min="30" max="30" width="11.5703125" style="6" customWidth="1"/>
    <col min="31" max="31" width="8.85546875" style="6" customWidth="1"/>
    <col min="32" max="32" width="1.85546875" style="7" customWidth="1"/>
    <col min="33" max="33" width="11.85546875" style="6" customWidth="1"/>
    <col min="34" max="34" width="11.5703125" style="6" customWidth="1"/>
    <col min="35" max="35" width="8.85546875" style="6" customWidth="1"/>
    <col min="36" max="36" width="1.85546875" style="7" customWidth="1"/>
    <col min="37" max="37" width="11.85546875" style="6" customWidth="1"/>
    <col min="38" max="38" width="11.5703125" style="6" customWidth="1"/>
    <col min="39" max="39" width="8.85546875" style="6" customWidth="1"/>
    <col min="40" max="40" width="1.85546875" style="7" customWidth="1"/>
    <col min="41" max="41" width="11.85546875" style="6" customWidth="1"/>
    <col min="42" max="42" width="11.5703125" style="6" customWidth="1"/>
    <col min="43" max="43" width="8.85546875" style="6" customWidth="1"/>
    <col min="44" max="44" width="1.85546875" style="7" customWidth="1"/>
    <col min="45" max="45" width="11.85546875" style="6" customWidth="1"/>
    <col min="46" max="46" width="11.5703125" style="6" customWidth="1"/>
    <col min="47" max="47" width="8.85546875" style="6" customWidth="1"/>
    <col min="48" max="48" width="1.85546875" style="7" customWidth="1"/>
    <col min="49" max="49" width="11.85546875" style="6" customWidth="1"/>
    <col min="50" max="50" width="11.5703125" style="6" customWidth="1"/>
    <col min="51" max="51" width="8.85546875" style="6" customWidth="1"/>
    <col min="52" max="52" width="1.85546875" style="7" customWidth="1"/>
    <col min="53" max="53" width="11.85546875" style="6" customWidth="1"/>
    <col min="54" max="54" width="11.5703125" style="6" customWidth="1"/>
    <col min="55" max="55" width="8.85546875" style="6" customWidth="1"/>
    <col min="56" max="16384" width="8.85546875" style="6"/>
  </cols>
  <sheetData>
    <row r="1" spans="1:55" ht="15.75" x14ac:dyDescent="0.25">
      <c r="A1" s="1" t="s">
        <v>93</v>
      </c>
      <c r="E1" s="31" t="s">
        <v>94</v>
      </c>
      <c r="F1" s="32"/>
      <c r="G1" s="3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x14ac:dyDescent="0.2">
      <c r="A2" s="11"/>
      <c r="B2" s="11" t="s">
        <v>69</v>
      </c>
      <c r="C2" s="11"/>
      <c r="D2" s="12">
        <v>46247</v>
      </c>
      <c r="E2" s="13" t="s">
        <v>77</v>
      </c>
      <c r="F2" s="14"/>
      <c r="G2" s="14"/>
      <c r="H2" s="15"/>
      <c r="I2" s="25">
        <v>46113</v>
      </c>
      <c r="J2" s="25"/>
      <c r="K2" s="25"/>
      <c r="L2" s="26"/>
      <c r="M2" s="25">
        <v>46143</v>
      </c>
      <c r="N2" s="25"/>
      <c r="O2" s="25"/>
      <c r="P2" s="26"/>
      <c r="Q2" s="25">
        <v>46174</v>
      </c>
      <c r="R2" s="25"/>
      <c r="S2" s="25"/>
      <c r="T2" s="26"/>
      <c r="U2" s="25">
        <v>46204</v>
      </c>
      <c r="V2" s="25"/>
      <c r="W2" s="25"/>
      <c r="X2" s="26"/>
      <c r="Y2" s="25">
        <v>46235</v>
      </c>
      <c r="Z2" s="25"/>
      <c r="AA2" s="25"/>
      <c r="AB2" s="26"/>
      <c r="AC2" s="25">
        <v>46266</v>
      </c>
      <c r="AD2" s="25"/>
      <c r="AE2" s="25"/>
      <c r="AF2" s="26"/>
      <c r="AG2" s="25">
        <v>46296</v>
      </c>
      <c r="AH2" s="25"/>
      <c r="AI2" s="25"/>
      <c r="AJ2" s="26"/>
      <c r="AK2" s="25">
        <v>46327</v>
      </c>
      <c r="AL2" s="25"/>
      <c r="AM2" s="25"/>
      <c r="AN2" s="26"/>
      <c r="AO2" s="25">
        <v>46357</v>
      </c>
      <c r="AP2" s="25"/>
      <c r="AQ2" s="25"/>
      <c r="AR2" s="26"/>
      <c r="AS2" s="25">
        <v>46388</v>
      </c>
      <c r="AT2" s="25"/>
      <c r="AU2" s="25"/>
      <c r="AV2" s="26"/>
      <c r="AW2" s="25">
        <v>46419</v>
      </c>
      <c r="AX2" s="25"/>
      <c r="AY2" s="25"/>
      <c r="AZ2" s="26"/>
      <c r="BA2" s="25">
        <v>46447</v>
      </c>
      <c r="BB2" s="25"/>
      <c r="BC2" s="25"/>
    </row>
    <row r="3" spans="1:55" s="16" customFormat="1" x14ac:dyDescent="0.2">
      <c r="E3" s="33">
        <v>46111</v>
      </c>
      <c r="F3" s="14" t="s">
        <v>1</v>
      </c>
      <c r="G3" s="29">
        <v>46236</v>
      </c>
      <c r="H3" s="15"/>
      <c r="I3" s="17">
        <v>46111</v>
      </c>
      <c r="J3" s="18" t="s">
        <v>1</v>
      </c>
      <c r="K3" s="19">
        <v>46145</v>
      </c>
      <c r="L3" s="28"/>
      <c r="M3" s="17">
        <v>46146</v>
      </c>
      <c r="N3" s="18" t="s">
        <v>1</v>
      </c>
      <c r="O3" s="19">
        <v>46173</v>
      </c>
      <c r="P3" s="28"/>
      <c r="Q3" s="17">
        <v>46174</v>
      </c>
      <c r="R3" s="18" t="s">
        <v>1</v>
      </c>
      <c r="S3" s="19">
        <v>46201</v>
      </c>
      <c r="T3" s="28"/>
      <c r="U3" s="17">
        <v>46202</v>
      </c>
      <c r="V3" s="18" t="s">
        <v>1</v>
      </c>
      <c r="W3" s="19">
        <v>46236</v>
      </c>
      <c r="X3" s="28"/>
      <c r="Y3" s="17">
        <v>46237</v>
      </c>
      <c r="Z3" s="18" t="s">
        <v>1</v>
      </c>
      <c r="AA3" s="19">
        <v>46265</v>
      </c>
      <c r="AB3" s="28"/>
      <c r="AC3" s="17">
        <v>46266</v>
      </c>
      <c r="AD3" s="18" t="s">
        <v>1</v>
      </c>
      <c r="AE3" s="19">
        <v>46295</v>
      </c>
      <c r="AF3" s="28"/>
      <c r="AG3" s="17">
        <v>46296</v>
      </c>
      <c r="AH3" s="18" t="s">
        <v>1</v>
      </c>
      <c r="AI3" s="19">
        <v>46326</v>
      </c>
      <c r="AJ3" s="28"/>
      <c r="AK3" s="17">
        <v>46327</v>
      </c>
      <c r="AL3" s="18" t="s">
        <v>1</v>
      </c>
      <c r="AM3" s="19">
        <v>46356</v>
      </c>
      <c r="AN3" s="28"/>
      <c r="AO3" s="17">
        <v>46357</v>
      </c>
      <c r="AP3" s="18" t="s">
        <v>1</v>
      </c>
      <c r="AQ3" s="19">
        <v>46387</v>
      </c>
      <c r="AR3" s="28"/>
      <c r="AS3" s="17">
        <v>46388</v>
      </c>
      <c r="AT3" s="18" t="s">
        <v>1</v>
      </c>
      <c r="AU3" s="19">
        <v>46418</v>
      </c>
      <c r="AV3" s="28"/>
      <c r="AW3" s="17">
        <v>46419</v>
      </c>
      <c r="AX3" s="18" t="s">
        <v>1</v>
      </c>
      <c r="AY3" s="19">
        <v>46446</v>
      </c>
      <c r="AZ3" s="28"/>
      <c r="BA3" s="17">
        <v>46447</v>
      </c>
      <c r="BB3" s="18" t="s">
        <v>1</v>
      </c>
      <c r="BC3" s="19">
        <v>46477</v>
      </c>
    </row>
    <row r="4" spans="1:55" s="16" customFormat="1" ht="38.25" x14ac:dyDescent="0.2">
      <c r="B4" s="20" t="s">
        <v>8</v>
      </c>
      <c r="C4" s="20" t="s">
        <v>0</v>
      </c>
      <c r="D4" s="21" t="s">
        <v>95</v>
      </c>
      <c r="E4" s="30" t="s">
        <v>133</v>
      </c>
      <c r="F4" s="30" t="s">
        <v>70</v>
      </c>
      <c r="G4" s="22" t="s">
        <v>90</v>
      </c>
      <c r="H4" s="22"/>
      <c r="I4" s="30" t="s">
        <v>133</v>
      </c>
      <c r="J4" s="30" t="s">
        <v>70</v>
      </c>
      <c r="K4" s="30" t="s">
        <v>91</v>
      </c>
      <c r="L4" s="27"/>
      <c r="M4" s="30" t="s">
        <v>133</v>
      </c>
      <c r="N4" s="30" t="s">
        <v>70</v>
      </c>
      <c r="O4" s="30" t="s">
        <v>91</v>
      </c>
      <c r="P4" s="27"/>
      <c r="Q4" s="30" t="s">
        <v>133</v>
      </c>
      <c r="R4" s="30" t="s">
        <v>70</v>
      </c>
      <c r="S4" s="30" t="s">
        <v>91</v>
      </c>
      <c r="T4" s="27"/>
      <c r="U4" s="30" t="s">
        <v>133</v>
      </c>
      <c r="V4" s="30" t="s">
        <v>70</v>
      </c>
      <c r="W4" s="30" t="s">
        <v>91</v>
      </c>
      <c r="X4" s="27"/>
      <c r="Y4" s="30" t="s">
        <v>133</v>
      </c>
      <c r="Z4" s="30" t="s">
        <v>70</v>
      </c>
      <c r="AA4" s="30" t="s">
        <v>91</v>
      </c>
      <c r="AB4" s="27"/>
      <c r="AC4" s="30" t="s">
        <v>133</v>
      </c>
      <c r="AD4" s="30" t="s">
        <v>70</v>
      </c>
      <c r="AE4" s="30" t="s">
        <v>91</v>
      </c>
      <c r="AF4" s="27"/>
      <c r="AG4" s="30" t="s">
        <v>133</v>
      </c>
      <c r="AH4" s="30" t="s">
        <v>70</v>
      </c>
      <c r="AI4" s="30" t="s">
        <v>91</v>
      </c>
      <c r="AJ4" s="27"/>
      <c r="AK4" s="30" t="s">
        <v>133</v>
      </c>
      <c r="AL4" s="30" t="s">
        <v>70</v>
      </c>
      <c r="AM4" s="30" t="s">
        <v>91</v>
      </c>
      <c r="AN4" s="27"/>
      <c r="AO4" s="30" t="s">
        <v>133</v>
      </c>
      <c r="AP4" s="30" t="s">
        <v>70</v>
      </c>
      <c r="AQ4" s="30" t="s">
        <v>91</v>
      </c>
      <c r="AR4" s="27"/>
      <c r="AS4" s="30" t="s">
        <v>133</v>
      </c>
      <c r="AT4" s="30" t="s">
        <v>70</v>
      </c>
      <c r="AU4" s="30" t="s">
        <v>91</v>
      </c>
      <c r="AV4" s="27"/>
      <c r="AW4" s="30" t="s">
        <v>133</v>
      </c>
      <c r="AX4" s="30" t="s">
        <v>70</v>
      </c>
      <c r="AY4" s="30" t="s">
        <v>91</v>
      </c>
      <c r="AZ4" s="27"/>
      <c r="BA4" s="30" t="s">
        <v>133</v>
      </c>
      <c r="BB4" s="30" t="s">
        <v>70</v>
      </c>
      <c r="BC4" s="30" t="s">
        <v>91</v>
      </c>
    </row>
    <row r="5" spans="1:55" x14ac:dyDescent="0.2">
      <c r="A5" s="23" t="s">
        <v>2</v>
      </c>
      <c r="B5" s="21"/>
      <c r="C5" s="21"/>
      <c r="D5" s="21"/>
      <c r="E5" s="7"/>
      <c r="F5" s="7"/>
      <c r="G5" s="7"/>
      <c r="I5" s="7"/>
      <c r="J5" s="7"/>
      <c r="K5" s="7"/>
      <c r="M5" s="7"/>
      <c r="N5" s="7"/>
      <c r="O5" s="7"/>
      <c r="Q5" s="7"/>
      <c r="R5" s="7"/>
      <c r="S5" s="7"/>
      <c r="U5" s="7"/>
      <c r="V5" s="7"/>
      <c r="W5" s="7"/>
      <c r="Y5" s="7"/>
      <c r="Z5" s="7"/>
      <c r="AA5" s="7"/>
      <c r="AC5" s="7"/>
      <c r="AD5" s="7"/>
      <c r="AE5" s="7"/>
      <c r="AG5" s="7"/>
      <c r="AH5" s="7"/>
      <c r="AI5" s="7"/>
      <c r="AK5" s="7"/>
      <c r="AL5" s="7"/>
      <c r="AM5" s="7"/>
      <c r="AO5" s="7"/>
      <c r="AP5" s="7"/>
      <c r="AQ5" s="7"/>
      <c r="AS5" s="7"/>
      <c r="AT5" s="7"/>
      <c r="AU5" s="7"/>
      <c r="AW5" s="7"/>
      <c r="AX5" s="7"/>
      <c r="AY5" s="7"/>
      <c r="BA5" s="7"/>
      <c r="BB5" s="7"/>
      <c r="BC5" s="7"/>
    </row>
    <row r="6" spans="1:55" x14ac:dyDescent="0.2">
      <c r="B6" s="4" t="s">
        <v>88</v>
      </c>
      <c r="C6" s="4" t="s">
        <v>89</v>
      </c>
      <c r="D6" s="3" t="s">
        <v>96</v>
      </c>
      <c r="E6" s="8">
        <v>81207</v>
      </c>
      <c r="F6" s="8">
        <v>140268186</v>
      </c>
      <c r="G6" s="9">
        <v>1.9991803354390634E-2</v>
      </c>
      <c r="H6" s="10"/>
      <c r="I6" s="8">
        <v>22192</v>
      </c>
      <c r="J6" s="8">
        <v>31945667.999999985</v>
      </c>
      <c r="K6" s="9">
        <v>1.6661027747736916E-2</v>
      </c>
      <c r="L6" s="10"/>
      <c r="M6" s="8">
        <v>18105</v>
      </c>
      <c r="N6" s="8">
        <v>30777185.000000015</v>
      </c>
      <c r="O6" s="9">
        <v>1.9675085279286478E-2</v>
      </c>
      <c r="P6" s="10"/>
      <c r="Q6" s="8">
        <v>18238</v>
      </c>
      <c r="R6" s="8">
        <v>34741010.999999985</v>
      </c>
      <c r="S6" s="9">
        <v>2.2047101366499729E-2</v>
      </c>
      <c r="T6" s="10"/>
      <c r="U6" s="8">
        <v>22672</v>
      </c>
      <c r="V6" s="8">
        <v>42804322.000000007</v>
      </c>
      <c r="W6" s="9">
        <v>2.1851640504521815E-2</v>
      </c>
      <c r="X6" s="10"/>
      <c r="Y6" s="8"/>
      <c r="Z6" s="8"/>
      <c r="AA6" s="9"/>
      <c r="AB6" s="10"/>
      <c r="AC6" s="8"/>
      <c r="AD6" s="8"/>
      <c r="AE6" s="9"/>
      <c r="AF6" s="10"/>
      <c r="AG6" s="8"/>
      <c r="AH6" s="8"/>
      <c r="AI6" s="9"/>
      <c r="AJ6" s="10"/>
      <c r="AK6" s="8"/>
      <c r="AL6" s="8"/>
      <c r="AM6" s="9"/>
      <c r="AN6" s="10"/>
      <c r="AO6" s="8"/>
      <c r="AP6" s="8"/>
      <c r="AQ6" s="9"/>
      <c r="AR6" s="10"/>
      <c r="AS6" s="8"/>
      <c r="AT6" s="8"/>
      <c r="AU6" s="9"/>
      <c r="AV6" s="10"/>
      <c r="AW6" s="8"/>
      <c r="AX6" s="8"/>
      <c r="AY6" s="9"/>
      <c r="AZ6" s="10"/>
      <c r="BA6" s="8"/>
      <c r="BB6" s="8"/>
      <c r="BC6" s="9"/>
    </row>
    <row r="7" spans="1:55" x14ac:dyDescent="0.2">
      <c r="B7" s="4" t="s">
        <v>86</v>
      </c>
      <c r="C7" s="4" t="s">
        <v>87</v>
      </c>
      <c r="D7" s="3" t="s">
        <v>97</v>
      </c>
      <c r="E7" s="8">
        <v>55599</v>
      </c>
      <c r="F7" s="8">
        <v>111644898.00000001</v>
      </c>
      <c r="G7" s="9">
        <v>2.3241179147906341E-2</v>
      </c>
      <c r="I7" s="8">
        <v>15459</v>
      </c>
      <c r="J7" s="8">
        <v>25989691.000000015</v>
      </c>
      <c r="K7" s="9">
        <v>1.9458348456969823E-2</v>
      </c>
      <c r="M7" s="8">
        <v>12312</v>
      </c>
      <c r="N7" s="8">
        <v>21923381.000000004</v>
      </c>
      <c r="O7" s="9">
        <v>2.060939210917383E-2</v>
      </c>
      <c r="Q7" s="8">
        <v>12458</v>
      </c>
      <c r="R7" s="8">
        <v>28257600.999999989</v>
      </c>
      <c r="S7" s="9">
        <v>2.6252654288780659E-2</v>
      </c>
      <c r="U7" s="8">
        <v>15370</v>
      </c>
      <c r="V7" s="8">
        <v>35474225.000000015</v>
      </c>
      <c r="W7" s="9">
        <v>2.6713162515964246E-2</v>
      </c>
      <c r="Y7" s="8"/>
      <c r="Z7" s="8"/>
      <c r="AA7" s="9"/>
      <c r="AC7" s="8"/>
      <c r="AD7" s="8"/>
      <c r="AE7" s="9"/>
      <c r="AG7" s="8"/>
      <c r="AH7" s="8"/>
      <c r="AI7" s="9"/>
      <c r="AK7" s="8"/>
      <c r="AL7" s="8"/>
      <c r="AM7" s="9"/>
      <c r="AO7" s="8"/>
      <c r="AP7" s="8"/>
      <c r="AQ7" s="9"/>
      <c r="AS7" s="8"/>
      <c r="AT7" s="8"/>
      <c r="AU7" s="9"/>
      <c r="AW7" s="8"/>
      <c r="AX7" s="8"/>
      <c r="AY7" s="9"/>
      <c r="BA7" s="8"/>
      <c r="BB7" s="8"/>
      <c r="BC7" s="9"/>
    </row>
    <row r="8" spans="1:55" x14ac:dyDescent="0.2">
      <c r="B8" s="4" t="s">
        <v>84</v>
      </c>
      <c r="C8" s="4" t="s">
        <v>85</v>
      </c>
      <c r="D8" s="3" t="s">
        <v>98</v>
      </c>
      <c r="E8" s="8">
        <v>55644</v>
      </c>
      <c r="F8" s="8">
        <v>120791007</v>
      </c>
      <c r="G8" s="9">
        <v>2.5124794452232046E-2</v>
      </c>
      <c r="I8" s="8">
        <v>15436</v>
      </c>
      <c r="J8" s="8">
        <v>28149205.999999993</v>
      </c>
      <c r="K8" s="9">
        <v>2.1106568759417615E-2</v>
      </c>
      <c r="M8" s="8">
        <v>12336</v>
      </c>
      <c r="N8" s="8">
        <v>25015618.999999985</v>
      </c>
      <c r="O8" s="9">
        <v>2.3470543718775504E-2</v>
      </c>
      <c r="Q8" s="8">
        <v>12459</v>
      </c>
      <c r="R8" s="8">
        <v>31024000.00000003</v>
      </c>
      <c r="S8" s="9">
        <v>2.8820457024967848E-2</v>
      </c>
      <c r="U8" s="8">
        <v>15413</v>
      </c>
      <c r="V8" s="8">
        <v>36602182.000000007</v>
      </c>
      <c r="W8" s="9">
        <v>2.748565274383578E-2</v>
      </c>
      <c r="Y8" s="8"/>
      <c r="Z8" s="8"/>
      <c r="AA8" s="9"/>
      <c r="AC8" s="8"/>
      <c r="AD8" s="8"/>
      <c r="AE8" s="9"/>
      <c r="AG8" s="8"/>
      <c r="AH8" s="8"/>
      <c r="AI8" s="9"/>
      <c r="AK8" s="8"/>
      <c r="AL8" s="8"/>
      <c r="AM8" s="9"/>
      <c r="AO8" s="8"/>
      <c r="AP8" s="8"/>
      <c r="AQ8" s="9"/>
      <c r="AS8" s="8"/>
      <c r="AT8" s="8"/>
      <c r="AU8" s="9"/>
      <c r="AW8" s="8"/>
      <c r="AX8" s="8"/>
      <c r="AY8" s="9"/>
      <c r="BA8" s="8"/>
      <c r="BB8" s="8"/>
      <c r="BC8" s="9"/>
    </row>
    <row r="9" spans="1:55" x14ac:dyDescent="0.2">
      <c r="A9" s="23" t="s">
        <v>3</v>
      </c>
      <c r="B9" s="3"/>
      <c r="C9" s="4"/>
      <c r="D9" s="3"/>
      <c r="E9" s="8"/>
      <c r="F9" s="8"/>
      <c r="G9" s="9"/>
      <c r="I9" s="8"/>
      <c r="J9" s="8"/>
      <c r="K9" s="9"/>
      <c r="M9" s="8"/>
      <c r="N9" s="8"/>
      <c r="O9" s="9"/>
      <c r="Q9" s="8"/>
      <c r="R9" s="8"/>
      <c r="S9" s="9"/>
      <c r="U9" s="8"/>
      <c r="V9" s="8"/>
      <c r="W9" s="9"/>
      <c r="Y9" s="8"/>
      <c r="Z9" s="8"/>
      <c r="AA9" s="9"/>
      <c r="AC9" s="8"/>
      <c r="AD9" s="8"/>
      <c r="AE9" s="9"/>
      <c r="AG9" s="8"/>
      <c r="AH9" s="8"/>
      <c r="AI9" s="9"/>
      <c r="AK9" s="8"/>
      <c r="AL9" s="8"/>
      <c r="AM9" s="9"/>
      <c r="AO9" s="8"/>
      <c r="AP9" s="8"/>
      <c r="AQ9" s="9"/>
      <c r="AS9" s="8"/>
      <c r="AT9" s="8"/>
      <c r="AU9" s="9"/>
      <c r="AW9" s="8"/>
      <c r="AX9" s="8"/>
      <c r="AY9" s="9"/>
      <c r="BA9" s="8"/>
      <c r="BB9" s="8"/>
      <c r="BC9" s="9"/>
    </row>
    <row r="10" spans="1:55" x14ac:dyDescent="0.2">
      <c r="B10" s="4" t="s">
        <v>78</v>
      </c>
      <c r="C10" s="4" t="s">
        <v>79</v>
      </c>
      <c r="D10" s="3" t="s">
        <v>99</v>
      </c>
      <c r="E10" s="8">
        <v>103623</v>
      </c>
      <c r="F10" s="8">
        <v>202071209</v>
      </c>
      <c r="G10" s="9">
        <v>2.2570154707002344E-2</v>
      </c>
      <c r="I10" s="8">
        <v>28113</v>
      </c>
      <c r="J10" s="8">
        <v>44388437</v>
      </c>
      <c r="K10" s="9">
        <v>1.8274643683362516E-2</v>
      </c>
      <c r="M10" s="8">
        <v>23200</v>
      </c>
      <c r="N10" s="8">
        <v>47706738</v>
      </c>
      <c r="O10" s="9">
        <v>2.3800056872605366E-2</v>
      </c>
      <c r="Q10" s="8">
        <v>23704</v>
      </c>
      <c r="R10" s="8">
        <v>48786879</v>
      </c>
      <c r="S10" s="9">
        <v>2.3821420493962575E-2</v>
      </c>
      <c r="U10" s="8">
        <v>28606</v>
      </c>
      <c r="V10" s="8">
        <v>61189155</v>
      </c>
      <c r="W10" s="9">
        <v>2.4757317083828567E-2</v>
      </c>
      <c r="Y10" s="8"/>
      <c r="Z10" s="8"/>
      <c r="AA10" s="9"/>
      <c r="AC10" s="8"/>
      <c r="AD10" s="8"/>
      <c r="AE10" s="9"/>
      <c r="AG10" s="8"/>
      <c r="AH10" s="8"/>
      <c r="AI10" s="9"/>
      <c r="AK10" s="8"/>
      <c r="AL10" s="8"/>
      <c r="AM10" s="9"/>
      <c r="AO10" s="8"/>
      <c r="AP10" s="8"/>
      <c r="AQ10" s="9"/>
      <c r="AS10" s="8"/>
      <c r="AT10" s="8"/>
      <c r="AU10" s="9"/>
      <c r="AW10" s="8"/>
      <c r="AX10" s="8"/>
      <c r="AY10" s="9"/>
      <c r="BA10" s="8"/>
      <c r="BB10" s="8"/>
      <c r="BC10" s="9"/>
    </row>
    <row r="11" spans="1:55" x14ac:dyDescent="0.2">
      <c r="B11" s="3" t="s">
        <v>10</v>
      </c>
      <c r="C11" s="5" t="s">
        <v>9</v>
      </c>
      <c r="D11" s="3" t="s">
        <v>100</v>
      </c>
      <c r="E11" s="8">
        <v>55957</v>
      </c>
      <c r="F11" s="8">
        <v>103596590</v>
      </c>
      <c r="G11" s="9">
        <v>2.14277857369316E-2</v>
      </c>
      <c r="I11" s="8">
        <v>15274</v>
      </c>
      <c r="J11" s="8">
        <v>23849782</v>
      </c>
      <c r="K11" s="9">
        <v>1.8072485499444711E-2</v>
      </c>
      <c r="M11" s="8">
        <v>12543</v>
      </c>
      <c r="N11" s="8">
        <v>24180320</v>
      </c>
      <c r="O11" s="9">
        <v>2.2312430424524819E-2</v>
      </c>
      <c r="Q11" s="8">
        <v>12455</v>
      </c>
      <c r="R11" s="8">
        <v>24329138</v>
      </c>
      <c r="S11" s="9">
        <v>2.2608369760768396E-2</v>
      </c>
      <c r="U11" s="8">
        <v>15685</v>
      </c>
      <c r="V11" s="8">
        <v>31237350</v>
      </c>
      <c r="W11" s="9">
        <v>2.3050264761095174E-2</v>
      </c>
      <c r="Y11" s="8"/>
      <c r="Z11" s="8"/>
      <c r="AA11" s="9"/>
      <c r="AC11" s="8"/>
      <c r="AD11" s="8"/>
      <c r="AE11" s="9"/>
      <c r="AG11" s="8"/>
      <c r="AH11" s="8"/>
      <c r="AI11" s="9"/>
      <c r="AK11" s="8"/>
      <c r="AL11" s="8"/>
      <c r="AM11" s="9"/>
      <c r="AO11" s="8"/>
      <c r="AP11" s="8"/>
      <c r="AQ11" s="9"/>
      <c r="AS11" s="8"/>
      <c r="AT11" s="8"/>
      <c r="AU11" s="9"/>
      <c r="AW11" s="8"/>
      <c r="AX11" s="8"/>
      <c r="AY11" s="9"/>
      <c r="BA11" s="8"/>
      <c r="BB11" s="8"/>
      <c r="BC11" s="9"/>
    </row>
    <row r="12" spans="1:55" x14ac:dyDescent="0.2">
      <c r="B12" s="3" t="s">
        <v>12</v>
      </c>
      <c r="C12" s="4" t="s">
        <v>11</v>
      </c>
      <c r="D12" s="3" t="s">
        <v>101</v>
      </c>
      <c r="E12" s="8">
        <v>51542</v>
      </c>
      <c r="F12" s="8">
        <v>92888342</v>
      </c>
      <c r="G12" s="9">
        <v>2.0858650244963837E-2</v>
      </c>
      <c r="I12" s="8">
        <v>14106</v>
      </c>
      <c r="J12" s="8">
        <v>20526473</v>
      </c>
      <c r="K12" s="9">
        <v>1.6842118175349599E-2</v>
      </c>
      <c r="M12" s="8">
        <v>11516</v>
      </c>
      <c r="N12" s="8">
        <v>20862552</v>
      </c>
      <c r="O12" s="9">
        <v>2.0967759831731696E-2</v>
      </c>
      <c r="Q12" s="8">
        <v>11495</v>
      </c>
      <c r="R12" s="8">
        <v>21391959</v>
      </c>
      <c r="S12" s="9">
        <v>2.1539114228408485E-2</v>
      </c>
      <c r="U12" s="8">
        <v>14425</v>
      </c>
      <c r="V12" s="8">
        <v>30107358</v>
      </c>
      <c r="W12" s="9">
        <v>2.4157004621606009E-2</v>
      </c>
      <c r="Y12" s="8"/>
      <c r="Z12" s="8"/>
      <c r="AA12" s="9"/>
      <c r="AC12" s="8"/>
      <c r="AD12" s="8"/>
      <c r="AE12" s="9"/>
      <c r="AG12" s="8"/>
      <c r="AH12" s="8"/>
      <c r="AI12" s="9"/>
      <c r="AK12" s="8"/>
      <c r="AL12" s="8"/>
      <c r="AM12" s="9"/>
      <c r="AO12" s="8"/>
      <c r="AP12" s="8"/>
      <c r="AQ12" s="9"/>
      <c r="AS12" s="8"/>
      <c r="AT12" s="8"/>
      <c r="AU12" s="9"/>
      <c r="AW12" s="8"/>
      <c r="AX12" s="8"/>
      <c r="AY12" s="9"/>
      <c r="BA12" s="8"/>
      <c r="BB12" s="8"/>
      <c r="BC12" s="9"/>
    </row>
    <row r="13" spans="1:55" x14ac:dyDescent="0.2">
      <c r="B13" s="3" t="s">
        <v>14</v>
      </c>
      <c r="C13" s="4" t="s">
        <v>13</v>
      </c>
      <c r="D13" s="3" t="s">
        <v>102</v>
      </c>
      <c r="E13" s="8">
        <v>39768</v>
      </c>
      <c r="F13" s="8">
        <v>70995206</v>
      </c>
      <c r="G13" s="9">
        <v>2.0662436460172701E-2</v>
      </c>
      <c r="I13" s="8">
        <v>10678</v>
      </c>
      <c r="J13" s="8">
        <v>15283023</v>
      </c>
      <c r="K13" s="9">
        <v>1.6565540389377954E-2</v>
      </c>
      <c r="M13" s="8">
        <v>8899</v>
      </c>
      <c r="N13" s="8">
        <v>16094092</v>
      </c>
      <c r="O13" s="9">
        <v>2.0932038764239009E-2</v>
      </c>
      <c r="Q13" s="8">
        <v>8802</v>
      </c>
      <c r="R13" s="8">
        <v>16741736</v>
      </c>
      <c r="S13" s="9">
        <v>2.2014325447920084E-2</v>
      </c>
      <c r="U13" s="8">
        <v>11389</v>
      </c>
      <c r="V13" s="8">
        <v>22876355</v>
      </c>
      <c r="W13" s="9">
        <v>2.324810144128675E-2</v>
      </c>
      <c r="Y13" s="8"/>
      <c r="Z13" s="8"/>
      <c r="AA13" s="9"/>
      <c r="AC13" s="8"/>
      <c r="AD13" s="8"/>
      <c r="AE13" s="9"/>
      <c r="AG13" s="8"/>
      <c r="AH13" s="8"/>
      <c r="AI13" s="9"/>
      <c r="AK13" s="8"/>
      <c r="AL13" s="8"/>
      <c r="AM13" s="9"/>
      <c r="AO13" s="8"/>
      <c r="AP13" s="8"/>
      <c r="AQ13" s="9"/>
      <c r="AS13" s="8"/>
      <c r="AT13" s="8"/>
      <c r="AU13" s="9"/>
      <c r="AW13" s="8"/>
      <c r="AX13" s="8"/>
      <c r="AY13" s="9"/>
      <c r="BA13" s="8"/>
      <c r="BB13" s="8"/>
      <c r="BC13" s="9"/>
    </row>
    <row r="14" spans="1:55" x14ac:dyDescent="0.2">
      <c r="A14" s="23" t="s">
        <v>4</v>
      </c>
      <c r="B14" s="3"/>
      <c r="C14" s="4"/>
      <c r="D14" s="3"/>
      <c r="E14" s="8"/>
      <c r="F14" s="8"/>
      <c r="G14" s="9"/>
      <c r="I14" s="8"/>
      <c r="J14" s="8"/>
      <c r="K14" s="9"/>
      <c r="M14" s="8"/>
      <c r="N14" s="8"/>
      <c r="O14" s="9"/>
      <c r="Q14" s="8"/>
      <c r="R14" s="8"/>
      <c r="S14" s="9"/>
      <c r="U14" s="8"/>
      <c r="V14" s="8"/>
      <c r="W14" s="9"/>
      <c r="Y14" s="8"/>
      <c r="Z14" s="8"/>
      <c r="AA14" s="9"/>
      <c r="AC14" s="8"/>
      <c r="AD14" s="8"/>
      <c r="AE14" s="9"/>
      <c r="AG14" s="8"/>
      <c r="AH14" s="8"/>
      <c r="AI14" s="9"/>
      <c r="AK14" s="8"/>
      <c r="AL14" s="8"/>
      <c r="AM14" s="9"/>
      <c r="AO14" s="8"/>
      <c r="AP14" s="8"/>
      <c r="AQ14" s="9"/>
      <c r="AS14" s="8"/>
      <c r="AT14" s="8"/>
      <c r="AU14" s="9"/>
      <c r="AW14" s="8"/>
      <c r="AX14" s="8"/>
      <c r="AY14" s="9"/>
      <c r="BA14" s="8"/>
      <c r="BB14" s="8"/>
      <c r="BC14" s="9"/>
    </row>
    <row r="15" spans="1:55" x14ac:dyDescent="0.2">
      <c r="B15" s="3" t="s">
        <v>16</v>
      </c>
      <c r="C15" s="4" t="s">
        <v>15</v>
      </c>
      <c r="D15" s="3" t="s">
        <v>103</v>
      </c>
      <c r="E15" s="8">
        <v>43272</v>
      </c>
      <c r="F15" s="8">
        <v>47549183</v>
      </c>
      <c r="G15" s="9">
        <v>1.271810330476298E-2</v>
      </c>
      <c r="I15" s="8">
        <v>11665</v>
      </c>
      <c r="J15" s="8">
        <v>10790503</v>
      </c>
      <c r="K15" s="9">
        <v>1.0706393572097602E-2</v>
      </c>
      <c r="M15" s="8">
        <v>9823</v>
      </c>
      <c r="N15" s="8">
        <v>11077328</v>
      </c>
      <c r="O15" s="9">
        <v>1.3052001915383773E-2</v>
      </c>
      <c r="Q15" s="8">
        <v>9785</v>
      </c>
      <c r="R15" s="8">
        <v>12699589</v>
      </c>
      <c r="S15" s="9">
        <v>1.5021561961808512E-2</v>
      </c>
      <c r="U15" s="8">
        <v>11999</v>
      </c>
      <c r="V15" s="8">
        <v>12981763</v>
      </c>
      <c r="W15" s="9">
        <v>1.2522034050677061E-2</v>
      </c>
      <c r="Y15" s="8"/>
      <c r="Z15" s="8"/>
      <c r="AA15" s="9"/>
      <c r="AC15" s="8"/>
      <c r="AD15" s="8"/>
      <c r="AE15" s="9"/>
      <c r="AG15" s="8"/>
      <c r="AH15" s="8"/>
      <c r="AI15" s="9"/>
      <c r="AK15" s="8"/>
      <c r="AL15" s="8"/>
      <c r="AM15" s="9"/>
      <c r="AO15" s="8"/>
      <c r="AP15" s="8"/>
      <c r="AQ15" s="9"/>
      <c r="AS15" s="8"/>
      <c r="AT15" s="8"/>
      <c r="AU15" s="9"/>
      <c r="AW15" s="8"/>
      <c r="AX15" s="8"/>
      <c r="AY15" s="9"/>
      <c r="BA15" s="8"/>
      <c r="BB15" s="8"/>
      <c r="BC15" s="9"/>
    </row>
    <row r="16" spans="1:55" x14ac:dyDescent="0.2">
      <c r="B16" s="3" t="s">
        <v>18</v>
      </c>
      <c r="C16" s="4" t="s">
        <v>17</v>
      </c>
      <c r="D16" s="3" t="s">
        <v>104</v>
      </c>
      <c r="E16" s="8">
        <v>39721</v>
      </c>
      <c r="F16" s="8">
        <v>39529440</v>
      </c>
      <c r="G16" s="9">
        <v>1.1518256505794584E-2</v>
      </c>
      <c r="I16" s="8">
        <v>11042</v>
      </c>
      <c r="J16" s="8">
        <v>8945282</v>
      </c>
      <c r="K16" s="9">
        <v>9.3763228112191156E-3</v>
      </c>
      <c r="M16" s="8">
        <v>8887</v>
      </c>
      <c r="N16" s="8">
        <v>8857617</v>
      </c>
      <c r="O16" s="9">
        <v>1.1535806827700886E-2</v>
      </c>
      <c r="Q16" s="8">
        <v>8901</v>
      </c>
      <c r="R16" s="8">
        <v>11024758</v>
      </c>
      <c r="S16" s="9">
        <v>1.4335621361727977E-2</v>
      </c>
      <c r="U16" s="8">
        <v>10891</v>
      </c>
      <c r="V16" s="8">
        <v>10701783</v>
      </c>
      <c r="W16" s="9">
        <v>1.1372989547944785E-2</v>
      </c>
      <c r="Y16" s="8"/>
      <c r="Z16" s="8"/>
      <c r="AA16" s="9"/>
      <c r="AC16" s="8"/>
      <c r="AD16" s="8"/>
      <c r="AE16" s="9"/>
      <c r="AG16" s="8"/>
      <c r="AH16" s="8"/>
      <c r="AI16" s="9"/>
      <c r="AK16" s="8"/>
      <c r="AL16" s="8"/>
      <c r="AM16" s="9"/>
      <c r="AO16" s="8"/>
      <c r="AP16" s="8"/>
      <c r="AQ16" s="9"/>
      <c r="AS16" s="8"/>
      <c r="AT16" s="8"/>
      <c r="AU16" s="9"/>
      <c r="AW16" s="8"/>
      <c r="AX16" s="8"/>
      <c r="AY16" s="9"/>
      <c r="BA16" s="8"/>
      <c r="BB16" s="8"/>
      <c r="BC16" s="9"/>
    </row>
    <row r="17" spans="1:55" x14ac:dyDescent="0.2">
      <c r="B17" s="3" t="s">
        <v>20</v>
      </c>
      <c r="C17" s="4" t="s">
        <v>19</v>
      </c>
      <c r="D17" s="3" t="s">
        <v>105</v>
      </c>
      <c r="E17" s="8">
        <v>25647</v>
      </c>
      <c r="F17" s="8">
        <v>30479522</v>
      </c>
      <c r="G17" s="9">
        <v>1.3754912674791219E-2</v>
      </c>
      <c r="I17" s="8">
        <v>7165</v>
      </c>
      <c r="J17" s="8">
        <v>7677604</v>
      </c>
      <c r="K17" s="9">
        <v>1.2402115479051979E-2</v>
      </c>
      <c r="M17" s="8">
        <v>5557</v>
      </c>
      <c r="N17" s="8">
        <v>6603031</v>
      </c>
      <c r="O17" s="9">
        <v>1.3752738871226812E-2</v>
      </c>
      <c r="Q17" s="8">
        <v>5850</v>
      </c>
      <c r="R17" s="8">
        <v>7460652</v>
      </c>
      <c r="S17" s="9">
        <v>1.4760707502374171E-2</v>
      </c>
      <c r="U17" s="8">
        <v>7075</v>
      </c>
      <c r="V17" s="8">
        <v>8738235</v>
      </c>
      <c r="W17" s="9">
        <v>1.4294979387514723E-2</v>
      </c>
      <c r="Y17" s="8"/>
      <c r="Z17" s="8"/>
      <c r="AA17" s="9"/>
      <c r="AC17" s="8"/>
      <c r="AD17" s="8"/>
      <c r="AE17" s="9"/>
      <c r="AG17" s="8"/>
      <c r="AH17" s="8"/>
      <c r="AI17" s="9"/>
      <c r="AK17" s="8"/>
      <c r="AL17" s="8"/>
      <c r="AM17" s="9"/>
      <c r="AO17" s="8"/>
      <c r="AP17" s="8"/>
      <c r="AQ17" s="9"/>
      <c r="AS17" s="8"/>
      <c r="AT17" s="8"/>
      <c r="AU17" s="9"/>
      <c r="AW17" s="8"/>
      <c r="AX17" s="8"/>
      <c r="AY17" s="9"/>
      <c r="BA17" s="8"/>
      <c r="BB17" s="8"/>
      <c r="BC17" s="9"/>
    </row>
    <row r="18" spans="1:55" x14ac:dyDescent="0.2">
      <c r="B18" s="3" t="s">
        <v>22</v>
      </c>
      <c r="C18" s="4" t="s">
        <v>21</v>
      </c>
      <c r="D18" s="3" t="s">
        <v>106</v>
      </c>
      <c r="E18" s="8">
        <v>33931</v>
      </c>
      <c r="F18" s="8">
        <v>62525367.265599996</v>
      </c>
      <c r="G18" s="9">
        <v>2.132778969793819E-2</v>
      </c>
      <c r="I18" s="8">
        <v>9861</v>
      </c>
      <c r="J18" s="8">
        <v>16134564.778240001</v>
      </c>
      <c r="K18" s="9">
        <v>1.8937495983804512E-2</v>
      </c>
      <c r="M18" s="8">
        <v>7265</v>
      </c>
      <c r="N18" s="8">
        <v>14377934.846079998</v>
      </c>
      <c r="O18" s="9">
        <v>2.2905888911320123E-2</v>
      </c>
      <c r="Q18" s="8">
        <v>7365</v>
      </c>
      <c r="R18" s="8">
        <v>15261945.57952</v>
      </c>
      <c r="S18" s="9">
        <v>2.3984098934399439E-2</v>
      </c>
      <c r="U18" s="8">
        <v>9440</v>
      </c>
      <c r="V18" s="8">
        <v>16750922.061759997</v>
      </c>
      <c r="W18" s="9">
        <v>2.0537755588119894E-2</v>
      </c>
      <c r="Y18" s="8"/>
      <c r="Z18" s="8"/>
      <c r="AA18" s="9"/>
      <c r="AC18" s="8"/>
      <c r="AD18" s="8"/>
      <c r="AE18" s="9"/>
      <c r="AG18" s="8"/>
      <c r="AH18" s="8"/>
      <c r="AI18" s="9"/>
      <c r="AK18" s="8"/>
      <c r="AL18" s="8"/>
      <c r="AM18" s="9"/>
      <c r="AO18" s="8"/>
      <c r="AP18" s="8"/>
      <c r="AQ18" s="9"/>
      <c r="AS18" s="8"/>
      <c r="AT18" s="8"/>
      <c r="AU18" s="9"/>
      <c r="AW18" s="8"/>
      <c r="AX18" s="8"/>
      <c r="AY18" s="9"/>
      <c r="BA18" s="8"/>
      <c r="BB18" s="8"/>
      <c r="BC18" s="9"/>
    </row>
    <row r="19" spans="1:55" x14ac:dyDescent="0.2">
      <c r="B19" s="3" t="s">
        <v>24</v>
      </c>
      <c r="C19" s="4" t="s">
        <v>23</v>
      </c>
      <c r="D19" s="3" t="s">
        <v>107</v>
      </c>
      <c r="E19" s="8">
        <v>22320</v>
      </c>
      <c r="F19" s="8">
        <v>32747264</v>
      </c>
      <c r="G19" s="9">
        <v>1.6981149608389753E-2</v>
      </c>
      <c r="I19" s="8">
        <v>6099</v>
      </c>
      <c r="J19" s="8">
        <v>7520002</v>
      </c>
      <c r="K19" s="9">
        <v>1.4270709982814428E-2</v>
      </c>
      <c r="M19" s="8">
        <v>4969</v>
      </c>
      <c r="N19" s="8">
        <v>7054763</v>
      </c>
      <c r="O19" s="9">
        <v>1.6432350480385799E-2</v>
      </c>
      <c r="Q19" s="8">
        <v>5003</v>
      </c>
      <c r="R19" s="8">
        <v>9118408</v>
      </c>
      <c r="S19" s="9">
        <v>2.1094769064487231E-2</v>
      </c>
      <c r="U19" s="8">
        <v>6249</v>
      </c>
      <c r="V19" s="8">
        <v>9054091</v>
      </c>
      <c r="W19" s="9">
        <v>1.6769518308114482E-2</v>
      </c>
      <c r="Y19" s="8"/>
      <c r="Z19" s="8"/>
      <c r="AA19" s="9"/>
      <c r="AC19" s="8"/>
      <c r="AD19" s="8"/>
      <c r="AE19" s="9"/>
      <c r="AG19" s="8"/>
      <c r="AH19" s="8"/>
      <c r="AI19" s="9"/>
      <c r="AK19" s="8"/>
      <c r="AL19" s="8"/>
      <c r="AM19" s="9"/>
      <c r="AO19" s="8"/>
      <c r="AP19" s="8"/>
      <c r="AQ19" s="9"/>
      <c r="AS19" s="8"/>
      <c r="AT19" s="8"/>
      <c r="AU19" s="9"/>
      <c r="AW19" s="8"/>
      <c r="AX19" s="8"/>
      <c r="AY19" s="9"/>
      <c r="BA19" s="8"/>
      <c r="BB19" s="8"/>
      <c r="BC19" s="9"/>
    </row>
    <row r="20" spans="1:55" x14ac:dyDescent="0.2">
      <c r="B20" s="3" t="s">
        <v>26</v>
      </c>
      <c r="C20" s="4" t="s">
        <v>25</v>
      </c>
      <c r="D20" s="3" t="s">
        <v>108</v>
      </c>
      <c r="E20" s="8">
        <v>31808</v>
      </c>
      <c r="F20" s="8">
        <v>67938695.521919996</v>
      </c>
      <c r="G20" s="9">
        <v>2.4721060565476193E-2</v>
      </c>
      <c r="I20" s="8">
        <v>9478</v>
      </c>
      <c r="J20" s="8">
        <v>17763750.452160001</v>
      </c>
      <c r="K20" s="9">
        <v>2.1692230804670469E-2</v>
      </c>
      <c r="M20" s="8">
        <v>6869</v>
      </c>
      <c r="N20" s="8">
        <v>15802336.98432</v>
      </c>
      <c r="O20" s="9">
        <v>2.6626498587858496E-2</v>
      </c>
      <c r="Q20" s="8">
        <v>6958</v>
      </c>
      <c r="R20" s="8">
        <v>15883124.06016</v>
      </c>
      <c r="S20" s="9">
        <v>2.6420301006036217E-2</v>
      </c>
      <c r="U20" s="8">
        <v>8503</v>
      </c>
      <c r="V20" s="8">
        <v>18489484.025279999</v>
      </c>
      <c r="W20" s="9">
        <v>2.5167430048218271E-2</v>
      </c>
      <c r="Y20" s="8"/>
      <c r="Z20" s="8"/>
      <c r="AA20" s="9"/>
      <c r="AC20" s="8"/>
      <c r="AD20" s="8"/>
      <c r="AE20" s="9"/>
      <c r="AG20" s="8"/>
      <c r="AH20" s="8"/>
      <c r="AI20" s="9"/>
      <c r="AK20" s="8"/>
      <c r="AL20" s="8"/>
      <c r="AM20" s="9"/>
      <c r="AO20" s="8"/>
      <c r="AP20" s="8"/>
      <c r="AQ20" s="9"/>
      <c r="AS20" s="8"/>
      <c r="AT20" s="8"/>
      <c r="AU20" s="9"/>
      <c r="AW20" s="8"/>
      <c r="AX20" s="8"/>
      <c r="AY20" s="9"/>
      <c r="BA20" s="8"/>
      <c r="BB20" s="8"/>
      <c r="BC20" s="9"/>
    </row>
    <row r="21" spans="1:55" x14ac:dyDescent="0.2">
      <c r="B21" s="3" t="s">
        <v>28</v>
      </c>
      <c r="C21" s="4" t="s">
        <v>27</v>
      </c>
      <c r="D21" s="3" t="s">
        <v>109</v>
      </c>
      <c r="E21" s="8">
        <v>26867</v>
      </c>
      <c r="F21" s="8">
        <v>62855825.111999996</v>
      </c>
      <c r="G21" s="9">
        <v>2.7077752478257094E-2</v>
      </c>
      <c r="I21" s="8">
        <v>7632</v>
      </c>
      <c r="J21" s="8">
        <v>15868368.06624</v>
      </c>
      <c r="K21" s="9">
        <v>2.4064683888015373E-2</v>
      </c>
      <c r="M21" s="8">
        <v>5891</v>
      </c>
      <c r="N21" s="8">
        <v>14288192.23392</v>
      </c>
      <c r="O21" s="9">
        <v>2.8072075250381936E-2</v>
      </c>
      <c r="Q21" s="8">
        <v>5815</v>
      </c>
      <c r="R21" s="8">
        <v>14038112.401920002</v>
      </c>
      <c r="S21" s="9">
        <v>2.7941212863284614E-2</v>
      </c>
      <c r="U21" s="8">
        <v>7529</v>
      </c>
      <c r="V21" s="8">
        <v>18661152.40992</v>
      </c>
      <c r="W21" s="9">
        <v>2.8687151055917123E-2</v>
      </c>
      <c r="Y21" s="8"/>
      <c r="Z21" s="8"/>
      <c r="AA21" s="9"/>
      <c r="AC21" s="8"/>
      <c r="AD21" s="8"/>
      <c r="AE21" s="9"/>
      <c r="AG21" s="8"/>
      <c r="AH21" s="8"/>
      <c r="AI21" s="9"/>
      <c r="AK21" s="8"/>
      <c r="AL21" s="8"/>
      <c r="AM21" s="9"/>
      <c r="AO21" s="8"/>
      <c r="AP21" s="8"/>
      <c r="AQ21" s="9"/>
      <c r="AS21" s="8"/>
      <c r="AT21" s="8"/>
      <c r="AU21" s="9"/>
      <c r="AW21" s="8"/>
      <c r="AX21" s="8"/>
      <c r="AY21" s="9"/>
      <c r="BA21" s="8"/>
      <c r="BB21" s="8"/>
      <c r="BC21" s="9"/>
    </row>
    <row r="22" spans="1:55" x14ac:dyDescent="0.2">
      <c r="B22" s="3" t="s">
        <v>30</v>
      </c>
      <c r="C22" s="4" t="s">
        <v>29</v>
      </c>
      <c r="D22" s="3" t="s">
        <v>110</v>
      </c>
      <c r="E22" s="8">
        <v>22172</v>
      </c>
      <c r="F22" s="8">
        <v>59114402.295999996</v>
      </c>
      <c r="G22" s="9">
        <v>3.085849138636652E-2</v>
      </c>
      <c r="I22" s="8">
        <v>6467</v>
      </c>
      <c r="J22" s="8">
        <v>14136785.592640001</v>
      </c>
      <c r="K22" s="9">
        <v>2.5300789178679221E-2</v>
      </c>
      <c r="M22" s="8">
        <v>4796</v>
      </c>
      <c r="N22" s="8">
        <v>13963122.98208</v>
      </c>
      <c r="O22" s="9">
        <v>3.3696876501251048E-2</v>
      </c>
      <c r="Q22" s="8">
        <v>4822</v>
      </c>
      <c r="R22" s="8">
        <v>14756146.652159996</v>
      </c>
      <c r="S22" s="9">
        <v>3.5418650850269594E-2</v>
      </c>
      <c r="U22" s="8">
        <v>6087</v>
      </c>
      <c r="V22" s="8">
        <v>16258347.069119999</v>
      </c>
      <c r="W22" s="9">
        <v>3.0914294940036138E-2</v>
      </c>
      <c r="Y22" s="8"/>
      <c r="Z22" s="8"/>
      <c r="AA22" s="9"/>
      <c r="AC22" s="8"/>
      <c r="AD22" s="8"/>
      <c r="AE22" s="9"/>
      <c r="AG22" s="8"/>
      <c r="AH22" s="8"/>
      <c r="AI22" s="9"/>
      <c r="AK22" s="8"/>
      <c r="AL22" s="8"/>
      <c r="AM22" s="9"/>
      <c r="AO22" s="8"/>
      <c r="AP22" s="8"/>
      <c r="AQ22" s="9"/>
      <c r="AS22" s="8"/>
      <c r="AT22" s="8"/>
      <c r="AU22" s="9"/>
      <c r="AW22" s="8"/>
      <c r="AX22" s="8"/>
      <c r="AY22" s="9"/>
      <c r="BA22" s="8"/>
      <c r="BB22" s="8"/>
      <c r="BC22" s="9"/>
    </row>
    <row r="23" spans="1:55" x14ac:dyDescent="0.2">
      <c r="B23" s="3" t="s">
        <v>32</v>
      </c>
      <c r="C23" s="4" t="s">
        <v>31</v>
      </c>
      <c r="D23" s="3" t="s">
        <v>111</v>
      </c>
      <c r="E23" s="8">
        <v>37432</v>
      </c>
      <c r="F23" s="8">
        <v>66101061.908160001</v>
      </c>
      <c r="G23" s="9">
        <v>2.0438624356165846E-2</v>
      </c>
      <c r="I23" s="8">
        <v>10624</v>
      </c>
      <c r="J23" s="8">
        <v>16955959.357439999</v>
      </c>
      <c r="K23" s="9">
        <v>1.8472282530120478E-2</v>
      </c>
      <c r="M23" s="8">
        <v>8224</v>
      </c>
      <c r="N23" s="8">
        <v>15882118.873919999</v>
      </c>
      <c r="O23" s="9">
        <v>2.235175344114786E-2</v>
      </c>
      <c r="Q23" s="8">
        <v>8310</v>
      </c>
      <c r="R23" s="8">
        <v>16242491.727359999</v>
      </c>
      <c r="S23" s="9">
        <v>2.2622358892900121E-2</v>
      </c>
      <c r="U23" s="8">
        <v>10274</v>
      </c>
      <c r="V23" s="8">
        <v>17020491.949440002</v>
      </c>
      <c r="W23" s="9">
        <v>1.917426850301733E-2</v>
      </c>
      <c r="Y23" s="8"/>
      <c r="Z23" s="8"/>
      <c r="AA23" s="9"/>
      <c r="AC23" s="8"/>
      <c r="AD23" s="8"/>
      <c r="AE23" s="9"/>
      <c r="AG23" s="8"/>
      <c r="AH23" s="8"/>
      <c r="AI23" s="9"/>
      <c r="AK23" s="8"/>
      <c r="AL23" s="8"/>
      <c r="AM23" s="9"/>
      <c r="AO23" s="8"/>
      <c r="AP23" s="8"/>
      <c r="AQ23" s="9"/>
      <c r="AS23" s="8"/>
      <c r="AT23" s="8"/>
      <c r="AU23" s="9"/>
      <c r="AW23" s="8"/>
      <c r="AX23" s="8"/>
      <c r="AY23" s="9"/>
      <c r="BA23" s="8"/>
      <c r="BB23" s="8"/>
      <c r="BC23" s="9"/>
    </row>
    <row r="24" spans="1:55" x14ac:dyDescent="0.2">
      <c r="B24" s="3" t="s">
        <v>34</v>
      </c>
      <c r="C24" s="4" t="s">
        <v>33</v>
      </c>
      <c r="D24" s="3" t="s">
        <v>112</v>
      </c>
      <c r="E24" s="8">
        <v>14802</v>
      </c>
      <c r="F24" s="8">
        <v>21982335</v>
      </c>
      <c r="G24" s="9">
        <v>1.718856732949001E-2</v>
      </c>
      <c r="I24" s="8">
        <v>4184</v>
      </c>
      <c r="J24" s="8">
        <v>5580284</v>
      </c>
      <c r="K24" s="9">
        <v>1.5436572746264428E-2</v>
      </c>
      <c r="M24" s="8">
        <v>3372</v>
      </c>
      <c r="N24" s="8">
        <v>4986039</v>
      </c>
      <c r="O24" s="9">
        <v>1.7114111720706475E-2</v>
      </c>
      <c r="Q24" s="8">
        <v>3216</v>
      </c>
      <c r="R24" s="8">
        <v>5498333</v>
      </c>
      <c r="S24" s="9">
        <v>1.9787970592638659E-2</v>
      </c>
      <c r="U24" s="8">
        <v>4030</v>
      </c>
      <c r="V24" s="8">
        <v>5917679</v>
      </c>
      <c r="W24" s="9">
        <v>1.699544791379469E-2</v>
      </c>
      <c r="Y24" s="8"/>
      <c r="Z24" s="8"/>
      <c r="AA24" s="9"/>
      <c r="AC24" s="8"/>
      <c r="AD24" s="8"/>
      <c r="AE24" s="9"/>
      <c r="AG24" s="8"/>
      <c r="AH24" s="8"/>
      <c r="AI24" s="9"/>
      <c r="AK24" s="8"/>
      <c r="AL24" s="8"/>
      <c r="AM24" s="9"/>
      <c r="AO24" s="8"/>
      <c r="AP24" s="8"/>
      <c r="AQ24" s="9"/>
      <c r="AS24" s="8"/>
      <c r="AT24" s="8"/>
      <c r="AU24" s="9"/>
      <c r="AW24" s="8"/>
      <c r="AX24" s="8"/>
      <c r="AY24" s="9"/>
      <c r="BA24" s="8"/>
      <c r="BB24" s="8"/>
      <c r="BC24" s="9"/>
    </row>
    <row r="25" spans="1:55" x14ac:dyDescent="0.2">
      <c r="B25" s="3" t="s">
        <v>36</v>
      </c>
      <c r="C25" s="4" t="s">
        <v>35</v>
      </c>
      <c r="D25" s="3" t="s">
        <v>113</v>
      </c>
      <c r="E25" s="8">
        <v>35570</v>
      </c>
      <c r="F25" s="8">
        <v>51724091</v>
      </c>
      <c r="G25" s="9">
        <v>1.6830431842793033E-2</v>
      </c>
      <c r="I25" s="8">
        <v>9746</v>
      </c>
      <c r="J25" s="8">
        <v>11496964</v>
      </c>
      <c r="K25" s="9">
        <v>1.3653469419552941E-2</v>
      </c>
      <c r="M25" s="8">
        <v>7758</v>
      </c>
      <c r="N25" s="8">
        <v>11423337</v>
      </c>
      <c r="O25" s="9">
        <v>1.7042349653404374E-2</v>
      </c>
      <c r="Q25" s="8">
        <v>8170</v>
      </c>
      <c r="R25" s="8">
        <v>15071174</v>
      </c>
      <c r="S25" s="9">
        <v>2.1350659028061107E-2</v>
      </c>
      <c r="U25" s="8">
        <v>9896</v>
      </c>
      <c r="V25" s="8">
        <v>13732616</v>
      </c>
      <c r="W25" s="9">
        <v>1.6061268675708854E-2</v>
      </c>
      <c r="Y25" s="8"/>
      <c r="Z25" s="8"/>
      <c r="AA25" s="9"/>
      <c r="AC25" s="8"/>
      <c r="AD25" s="8"/>
      <c r="AE25" s="9"/>
      <c r="AG25" s="8"/>
      <c r="AH25" s="8"/>
      <c r="AI25" s="9"/>
      <c r="AK25" s="8"/>
      <c r="AL25" s="8"/>
      <c r="AM25" s="9"/>
      <c r="AO25" s="8"/>
      <c r="AP25" s="8"/>
      <c r="AQ25" s="9"/>
      <c r="AS25" s="8"/>
      <c r="AT25" s="8"/>
      <c r="AU25" s="9"/>
      <c r="AW25" s="8"/>
      <c r="AX25" s="8"/>
      <c r="AY25" s="9"/>
      <c r="BA25" s="8"/>
      <c r="BB25" s="8"/>
      <c r="BC25" s="9"/>
    </row>
    <row r="26" spans="1:55" x14ac:dyDescent="0.2">
      <c r="A26" s="23" t="s">
        <v>71</v>
      </c>
      <c r="B26" s="3"/>
      <c r="C26" s="4"/>
      <c r="D26" s="3"/>
      <c r="E26" s="8"/>
      <c r="F26" s="8"/>
      <c r="G26" s="9"/>
      <c r="I26" s="8"/>
      <c r="J26" s="8"/>
      <c r="K26" s="9"/>
      <c r="M26" s="8"/>
      <c r="N26" s="8"/>
      <c r="O26" s="9"/>
      <c r="Q26" s="8"/>
      <c r="R26" s="8"/>
      <c r="S26" s="9"/>
      <c r="U26" s="8"/>
      <c r="V26" s="8"/>
      <c r="W26" s="9"/>
      <c r="Y26" s="8"/>
      <c r="Z26" s="8"/>
      <c r="AA26" s="9"/>
      <c r="AC26" s="8"/>
      <c r="AD26" s="8"/>
      <c r="AE26" s="9"/>
      <c r="AG26" s="8"/>
      <c r="AH26" s="8"/>
      <c r="AI26" s="9"/>
      <c r="AK26" s="8"/>
      <c r="AL26" s="8"/>
      <c r="AM26" s="9"/>
      <c r="AO26" s="8"/>
      <c r="AP26" s="8"/>
      <c r="AQ26" s="9"/>
      <c r="AS26" s="8"/>
      <c r="AT26" s="8"/>
      <c r="AU26" s="9"/>
      <c r="AW26" s="8"/>
      <c r="AX26" s="8"/>
      <c r="AY26" s="9"/>
      <c r="BA26" s="8"/>
      <c r="BB26" s="8"/>
      <c r="BC26" s="9"/>
    </row>
    <row r="27" spans="1:55" x14ac:dyDescent="0.2">
      <c r="B27" s="3" t="s">
        <v>38</v>
      </c>
      <c r="C27" s="4" t="s">
        <v>37</v>
      </c>
      <c r="D27" s="3" t="s">
        <v>114</v>
      </c>
      <c r="E27" s="8">
        <v>55219</v>
      </c>
      <c r="F27" s="8">
        <v>86206577.683840007</v>
      </c>
      <c r="G27" s="9">
        <v>1.8069166695977568E-2</v>
      </c>
      <c r="I27" s="8">
        <v>15452</v>
      </c>
      <c r="J27" s="8">
        <v>23013769.461440001</v>
      </c>
      <c r="K27" s="9">
        <v>1.7238096846386899E-2</v>
      </c>
      <c r="M27" s="8">
        <v>12159</v>
      </c>
      <c r="N27" s="8">
        <v>19023129.64384</v>
      </c>
      <c r="O27" s="9">
        <v>1.8107995034009259E-2</v>
      </c>
      <c r="Q27" s="8">
        <v>12319</v>
      </c>
      <c r="R27" s="8">
        <v>19592146.578560002</v>
      </c>
      <c r="S27" s="9">
        <v>1.8407415843036807E-2</v>
      </c>
      <c r="U27" s="8">
        <v>15289</v>
      </c>
      <c r="V27" s="8">
        <v>24577532</v>
      </c>
      <c r="W27" s="9">
        <v>1.8605675709721103E-2</v>
      </c>
      <c r="Y27" s="8"/>
      <c r="Z27" s="8"/>
      <c r="AA27" s="9"/>
      <c r="AC27" s="8"/>
      <c r="AD27" s="8"/>
      <c r="AE27" s="9"/>
      <c r="AG27" s="8"/>
      <c r="AH27" s="8"/>
      <c r="AI27" s="9"/>
      <c r="AK27" s="8"/>
      <c r="AL27" s="8"/>
      <c r="AM27" s="9"/>
      <c r="AO27" s="8"/>
      <c r="AP27" s="8"/>
      <c r="AQ27" s="9"/>
      <c r="AS27" s="8"/>
      <c r="AT27" s="8"/>
      <c r="AU27" s="9"/>
      <c r="AW27" s="8"/>
      <c r="AX27" s="8"/>
      <c r="AY27" s="9"/>
      <c r="BA27" s="8"/>
      <c r="BB27" s="8"/>
      <c r="BC27" s="9"/>
    </row>
    <row r="28" spans="1:55" x14ac:dyDescent="0.2">
      <c r="B28" s="3" t="s">
        <v>40</v>
      </c>
      <c r="C28" s="4" t="s">
        <v>39</v>
      </c>
      <c r="D28" s="3" t="s">
        <v>115</v>
      </c>
      <c r="E28" s="8">
        <v>92856</v>
      </c>
      <c r="F28" s="8">
        <v>110990711</v>
      </c>
      <c r="G28" s="9">
        <v>1.3834482539072846E-2</v>
      </c>
      <c r="I28" s="8">
        <v>25291</v>
      </c>
      <c r="J28" s="8">
        <v>28154910</v>
      </c>
      <c r="K28" s="9">
        <v>1.2884702617092597E-2</v>
      </c>
      <c r="M28" s="8">
        <v>20608</v>
      </c>
      <c r="N28" s="8">
        <v>24052915</v>
      </c>
      <c r="O28" s="9">
        <v>1.3508842192711928E-2</v>
      </c>
      <c r="Q28" s="8">
        <v>21108</v>
      </c>
      <c r="R28" s="8">
        <v>25956887</v>
      </c>
      <c r="S28" s="9">
        <v>1.4232846923932651E-2</v>
      </c>
      <c r="U28" s="8">
        <v>25849</v>
      </c>
      <c r="V28" s="8">
        <v>32825999</v>
      </c>
      <c r="W28" s="9">
        <v>1.4698075127915258E-2</v>
      </c>
      <c r="Y28" s="8"/>
      <c r="Z28" s="8"/>
      <c r="AA28" s="9"/>
      <c r="AC28" s="8"/>
      <c r="AD28" s="8"/>
      <c r="AE28" s="9"/>
      <c r="AG28" s="8"/>
      <c r="AH28" s="8"/>
      <c r="AI28" s="9"/>
      <c r="AK28" s="8"/>
      <c r="AL28" s="8"/>
      <c r="AM28" s="9"/>
      <c r="AO28" s="8"/>
      <c r="AP28" s="8"/>
      <c r="AQ28" s="9"/>
      <c r="AS28" s="8"/>
      <c r="AT28" s="8"/>
      <c r="AU28" s="9"/>
      <c r="AW28" s="8"/>
      <c r="AX28" s="8"/>
      <c r="AY28" s="9"/>
      <c r="BA28" s="8"/>
      <c r="BB28" s="8"/>
      <c r="BC28" s="9"/>
    </row>
    <row r="29" spans="1:55" x14ac:dyDescent="0.2">
      <c r="B29" s="3" t="s">
        <v>42</v>
      </c>
      <c r="C29" s="4" t="s">
        <v>41</v>
      </c>
      <c r="D29" s="3" t="s">
        <v>116</v>
      </c>
      <c r="E29" s="8">
        <v>44390</v>
      </c>
      <c r="F29" s="8">
        <v>63495049</v>
      </c>
      <c r="G29" s="9">
        <v>1.6555449435975738E-2</v>
      </c>
      <c r="I29" s="8">
        <v>12328</v>
      </c>
      <c r="J29" s="8">
        <v>17492195</v>
      </c>
      <c r="K29" s="9">
        <v>1.6422449760557116E-2</v>
      </c>
      <c r="M29" s="8">
        <v>10019</v>
      </c>
      <c r="N29" s="8">
        <v>14396384</v>
      </c>
      <c r="O29" s="9">
        <v>1.6630882804153587E-2</v>
      </c>
      <c r="Q29" s="8">
        <v>9798</v>
      </c>
      <c r="R29" s="8">
        <v>14804256</v>
      </c>
      <c r="S29" s="9">
        <v>1.7487809303485972E-2</v>
      </c>
      <c r="U29" s="8">
        <v>12245</v>
      </c>
      <c r="V29" s="8">
        <v>16802214</v>
      </c>
      <c r="W29" s="9">
        <v>1.5881589991379702E-2</v>
      </c>
      <c r="Y29" s="8"/>
      <c r="Z29" s="8"/>
      <c r="AA29" s="9"/>
      <c r="AC29" s="8"/>
      <c r="AD29" s="8"/>
      <c r="AE29" s="9"/>
      <c r="AG29" s="8"/>
      <c r="AH29" s="8"/>
      <c r="AI29" s="9"/>
      <c r="AK29" s="8"/>
      <c r="AL29" s="8"/>
      <c r="AM29" s="9"/>
      <c r="AO29" s="8"/>
      <c r="AP29" s="8"/>
      <c r="AQ29" s="9"/>
      <c r="AS29" s="8"/>
      <c r="AT29" s="8"/>
      <c r="AU29" s="9"/>
      <c r="AW29" s="8"/>
      <c r="AX29" s="8"/>
      <c r="AY29" s="9"/>
      <c r="BA29" s="8"/>
      <c r="BB29" s="8"/>
      <c r="BC29" s="9"/>
    </row>
    <row r="30" spans="1:55" x14ac:dyDescent="0.2">
      <c r="B30" s="3" t="s">
        <v>44</v>
      </c>
      <c r="C30" s="4" t="s">
        <v>43</v>
      </c>
      <c r="D30" s="3" t="s">
        <v>117</v>
      </c>
      <c r="E30" s="8">
        <v>70747</v>
      </c>
      <c r="F30" s="8">
        <v>102776704</v>
      </c>
      <c r="G30" s="9">
        <v>1.6814072472121577E-2</v>
      </c>
      <c r="I30" s="8">
        <v>19538</v>
      </c>
      <c r="J30" s="8">
        <v>24962102</v>
      </c>
      <c r="K30" s="9">
        <v>1.478724626843037E-2</v>
      </c>
      <c r="M30" s="8">
        <v>15972</v>
      </c>
      <c r="N30" s="8">
        <v>23069322</v>
      </c>
      <c r="O30" s="9">
        <v>1.6717132586192507E-2</v>
      </c>
      <c r="Q30" s="8">
        <v>15911</v>
      </c>
      <c r="R30" s="8">
        <v>24804928</v>
      </c>
      <c r="S30" s="9">
        <v>1.8043747977755896E-2</v>
      </c>
      <c r="U30" s="8">
        <v>19326</v>
      </c>
      <c r="V30" s="8">
        <v>29940352</v>
      </c>
      <c r="W30" s="9">
        <v>1.7930862664382274E-2</v>
      </c>
      <c r="Y30" s="8"/>
      <c r="Z30" s="8"/>
      <c r="AA30" s="9"/>
      <c r="AC30" s="8"/>
      <c r="AD30" s="8"/>
      <c r="AE30" s="9"/>
      <c r="AG30" s="8"/>
      <c r="AH30" s="8"/>
      <c r="AI30" s="9"/>
      <c r="AK30" s="8"/>
      <c r="AL30" s="8"/>
      <c r="AM30" s="9"/>
      <c r="AO30" s="8"/>
      <c r="AP30" s="8"/>
      <c r="AQ30" s="9"/>
      <c r="AS30" s="8"/>
      <c r="AT30" s="8"/>
      <c r="AU30" s="9"/>
      <c r="AW30" s="8"/>
      <c r="AX30" s="8"/>
      <c r="AY30" s="9"/>
      <c r="BA30" s="8"/>
      <c r="BB30" s="8"/>
      <c r="BC30" s="9"/>
    </row>
    <row r="31" spans="1:55" x14ac:dyDescent="0.2">
      <c r="A31" s="23" t="s">
        <v>5</v>
      </c>
      <c r="B31" s="3"/>
      <c r="C31" s="4"/>
      <c r="D31" s="3"/>
      <c r="E31" s="8"/>
      <c r="F31" s="8"/>
      <c r="G31" s="9"/>
      <c r="I31" s="8"/>
      <c r="J31" s="8"/>
      <c r="K31" s="9"/>
      <c r="M31" s="8"/>
      <c r="N31" s="8"/>
      <c r="O31" s="9"/>
      <c r="Q31" s="8"/>
      <c r="R31" s="8"/>
      <c r="S31" s="9"/>
      <c r="U31" s="8"/>
      <c r="V31" s="8"/>
      <c r="W31" s="9"/>
      <c r="Y31" s="8"/>
      <c r="Z31" s="8"/>
      <c r="AA31" s="9"/>
      <c r="AC31" s="8"/>
      <c r="AD31" s="8"/>
      <c r="AE31" s="9"/>
      <c r="AG31" s="8"/>
      <c r="AH31" s="8"/>
      <c r="AI31" s="9"/>
      <c r="AK31" s="8"/>
      <c r="AL31" s="8"/>
      <c r="AM31" s="9"/>
      <c r="AO31" s="8"/>
      <c r="AP31" s="8"/>
      <c r="AQ31" s="9"/>
      <c r="AS31" s="8"/>
      <c r="AT31" s="8"/>
      <c r="AU31" s="9"/>
      <c r="AW31" s="8"/>
      <c r="AX31" s="8"/>
      <c r="AY31" s="9"/>
      <c r="BA31" s="8"/>
      <c r="BB31" s="8"/>
      <c r="BC31" s="9"/>
    </row>
    <row r="32" spans="1:55" x14ac:dyDescent="0.2">
      <c r="B32" s="3" t="s">
        <v>46</v>
      </c>
      <c r="C32" s="4" t="s">
        <v>45</v>
      </c>
      <c r="D32" s="3" t="s">
        <v>118</v>
      </c>
      <c r="E32" s="8">
        <v>61845</v>
      </c>
      <c r="F32" s="8">
        <v>106670738</v>
      </c>
      <c r="G32" s="9">
        <v>1.9963053167566469E-2</v>
      </c>
      <c r="I32" s="8">
        <v>17368</v>
      </c>
      <c r="J32" s="8">
        <v>27895952</v>
      </c>
      <c r="K32" s="9">
        <v>1.8589924851152396E-2</v>
      </c>
      <c r="M32" s="8">
        <v>13673</v>
      </c>
      <c r="N32" s="8">
        <v>23502659</v>
      </c>
      <c r="O32" s="9">
        <v>1.9894793842149032E-2</v>
      </c>
      <c r="Q32" s="8">
        <v>13784</v>
      </c>
      <c r="R32" s="8">
        <v>26071668</v>
      </c>
      <c r="S32" s="9">
        <v>2.1891716241052427E-2</v>
      </c>
      <c r="U32" s="8">
        <v>17020</v>
      </c>
      <c r="V32" s="8">
        <v>29200459</v>
      </c>
      <c r="W32" s="9">
        <v>1.9857125467859164E-2</v>
      </c>
      <c r="Y32" s="8"/>
      <c r="Z32" s="8"/>
      <c r="AA32" s="9"/>
      <c r="AC32" s="8"/>
      <c r="AD32" s="8"/>
      <c r="AE32" s="9"/>
      <c r="AG32" s="8"/>
      <c r="AH32" s="8"/>
      <c r="AI32" s="9"/>
      <c r="AK32" s="8"/>
      <c r="AL32" s="8"/>
      <c r="AM32" s="9"/>
      <c r="AO32" s="8"/>
      <c r="AP32" s="8"/>
      <c r="AQ32" s="9"/>
      <c r="AS32" s="8"/>
      <c r="AT32" s="8"/>
      <c r="AU32" s="9"/>
      <c r="AW32" s="8"/>
      <c r="AX32" s="8"/>
      <c r="AY32" s="9"/>
      <c r="BA32" s="8"/>
      <c r="BB32" s="8"/>
      <c r="BC32" s="9"/>
    </row>
    <row r="33" spans="1:55" x14ac:dyDescent="0.2">
      <c r="B33" s="3" t="s">
        <v>48</v>
      </c>
      <c r="C33" s="4" t="s">
        <v>47</v>
      </c>
      <c r="D33" s="3" t="s">
        <v>119</v>
      </c>
      <c r="E33" s="8">
        <v>75777</v>
      </c>
      <c r="F33" s="8">
        <v>97793824</v>
      </c>
      <c r="G33" s="9">
        <v>1.4936893291671128E-2</v>
      </c>
      <c r="I33" s="8">
        <v>20927</v>
      </c>
      <c r="J33" s="8">
        <v>25394983</v>
      </c>
      <c r="K33" s="9">
        <v>1.4045176774112478E-2</v>
      </c>
      <c r="M33" s="8">
        <v>16794</v>
      </c>
      <c r="N33" s="8">
        <v>22909852</v>
      </c>
      <c r="O33" s="9">
        <v>1.5788991549010006E-2</v>
      </c>
      <c r="Q33" s="8">
        <v>17374</v>
      </c>
      <c r="R33" s="8">
        <v>24089838</v>
      </c>
      <c r="S33" s="9">
        <v>1.6047977981146797E-2</v>
      </c>
      <c r="U33" s="8">
        <v>20682</v>
      </c>
      <c r="V33" s="8">
        <v>25399151</v>
      </c>
      <c r="W33" s="9">
        <v>1.421388913512197E-2</v>
      </c>
      <c r="Y33" s="8"/>
      <c r="Z33" s="8"/>
      <c r="AA33" s="9"/>
      <c r="AC33" s="8"/>
      <c r="AD33" s="8"/>
      <c r="AE33" s="9"/>
      <c r="AG33" s="8"/>
      <c r="AH33" s="8"/>
      <c r="AI33" s="9"/>
      <c r="AK33" s="8"/>
      <c r="AL33" s="8"/>
      <c r="AM33" s="9"/>
      <c r="AO33" s="8"/>
      <c r="AP33" s="8"/>
      <c r="AQ33" s="9"/>
      <c r="AS33" s="8"/>
      <c r="AT33" s="8"/>
      <c r="AU33" s="9"/>
      <c r="AW33" s="8"/>
      <c r="AX33" s="8"/>
      <c r="AY33" s="9"/>
      <c r="BA33" s="8"/>
      <c r="BB33" s="8"/>
      <c r="BC33" s="9"/>
    </row>
    <row r="34" spans="1:55" x14ac:dyDescent="0.2">
      <c r="B34" s="3" t="s">
        <v>50</v>
      </c>
      <c r="C34" s="4" t="s">
        <v>49</v>
      </c>
      <c r="D34" s="3" t="s">
        <v>120</v>
      </c>
      <c r="E34" s="8">
        <v>48000</v>
      </c>
      <c r="F34" s="8">
        <v>67549817</v>
      </c>
      <c r="G34" s="9">
        <v>1.6288053867669752E-2</v>
      </c>
      <c r="I34" s="8">
        <v>13222</v>
      </c>
      <c r="J34" s="8">
        <v>17834043</v>
      </c>
      <c r="K34" s="9">
        <v>1.5611294412511136E-2</v>
      </c>
      <c r="M34" s="8">
        <v>10677</v>
      </c>
      <c r="N34" s="8">
        <v>15172630</v>
      </c>
      <c r="O34" s="9">
        <v>1.6447423763090618E-2</v>
      </c>
      <c r="Q34" s="8">
        <v>10845</v>
      </c>
      <c r="R34" s="8">
        <v>16606524</v>
      </c>
      <c r="S34" s="9">
        <v>1.7722926591875413E-2</v>
      </c>
      <c r="U34" s="8">
        <v>13256</v>
      </c>
      <c r="V34" s="8">
        <v>17936620</v>
      </c>
      <c r="W34" s="9">
        <v>1.5660815368023426E-2</v>
      </c>
      <c r="Y34" s="8"/>
      <c r="Z34" s="8"/>
      <c r="AA34" s="9"/>
      <c r="AC34" s="8"/>
      <c r="AD34" s="8"/>
      <c r="AE34" s="9"/>
      <c r="AG34" s="8"/>
      <c r="AH34" s="8"/>
      <c r="AI34" s="9"/>
      <c r="AK34" s="8"/>
      <c r="AL34" s="8"/>
      <c r="AM34" s="9"/>
      <c r="AO34" s="8"/>
      <c r="AP34" s="8"/>
      <c r="AQ34" s="9"/>
      <c r="AS34" s="8"/>
      <c r="AT34" s="8"/>
      <c r="AU34" s="9"/>
      <c r="AW34" s="8"/>
      <c r="AX34" s="8"/>
      <c r="AY34" s="9"/>
      <c r="BA34" s="8"/>
      <c r="BB34" s="8"/>
      <c r="BC34" s="9"/>
    </row>
    <row r="35" spans="1:55" x14ac:dyDescent="0.2">
      <c r="A35" s="23" t="s">
        <v>6</v>
      </c>
      <c r="B35" s="3"/>
      <c r="C35" s="4"/>
      <c r="D35" s="3"/>
      <c r="E35" s="8"/>
      <c r="F35" s="8"/>
      <c r="G35" s="9"/>
      <c r="I35" s="8"/>
      <c r="J35" s="8"/>
      <c r="K35" s="9"/>
      <c r="M35" s="8"/>
      <c r="N35" s="8"/>
      <c r="O35" s="9"/>
      <c r="Q35" s="8"/>
      <c r="R35" s="8"/>
      <c r="S35" s="9"/>
      <c r="U35" s="8"/>
      <c r="V35" s="8"/>
      <c r="W35" s="9"/>
      <c r="Y35" s="8"/>
      <c r="Z35" s="8"/>
      <c r="AA35" s="9"/>
      <c r="AC35" s="8"/>
      <c r="AD35" s="8"/>
      <c r="AE35" s="9"/>
      <c r="AG35" s="8"/>
      <c r="AH35" s="8"/>
      <c r="AI35" s="9"/>
      <c r="AK35" s="8"/>
      <c r="AL35" s="8"/>
      <c r="AM35" s="9"/>
      <c r="AO35" s="8"/>
      <c r="AP35" s="8"/>
      <c r="AQ35" s="9"/>
      <c r="AS35" s="8"/>
      <c r="AT35" s="8"/>
      <c r="AU35" s="9"/>
      <c r="AW35" s="8"/>
      <c r="AX35" s="8"/>
      <c r="AY35" s="9"/>
      <c r="BA35" s="8"/>
      <c r="BB35" s="8"/>
      <c r="BC35" s="9"/>
    </row>
    <row r="36" spans="1:55" x14ac:dyDescent="0.2">
      <c r="B36" s="4" t="s">
        <v>82</v>
      </c>
      <c r="C36" s="4" t="s">
        <v>83</v>
      </c>
      <c r="D36" s="3" t="s">
        <v>121</v>
      </c>
      <c r="E36" s="8">
        <v>85218</v>
      </c>
      <c r="F36" s="8">
        <v>148567340</v>
      </c>
      <c r="G36" s="9">
        <v>2.0178006972096835E-2</v>
      </c>
      <c r="I36" s="8">
        <v>22780</v>
      </c>
      <c r="J36" s="8">
        <v>32381492</v>
      </c>
      <c r="K36" s="9">
        <v>1.645240504991383E-2</v>
      </c>
      <c r="M36" s="8">
        <v>19026</v>
      </c>
      <c r="N36" s="8">
        <v>31854979</v>
      </c>
      <c r="O36" s="9">
        <v>1.9378318436564387E-2</v>
      </c>
      <c r="Q36" s="8">
        <v>19475</v>
      </c>
      <c r="R36" s="8">
        <v>36800488</v>
      </c>
      <c r="S36" s="9">
        <v>2.187068416298198E-2</v>
      </c>
      <c r="U36" s="8">
        <v>23937</v>
      </c>
      <c r="V36" s="8">
        <v>47530381</v>
      </c>
      <c r="W36" s="9">
        <v>2.2982000687762166E-2</v>
      </c>
      <c r="Y36" s="8"/>
      <c r="Z36" s="8"/>
      <c r="AA36" s="9"/>
      <c r="AC36" s="8"/>
      <c r="AD36" s="8"/>
      <c r="AE36" s="9"/>
      <c r="AG36" s="8"/>
      <c r="AH36" s="8"/>
      <c r="AI36" s="9"/>
      <c r="AK36" s="8"/>
      <c r="AL36" s="8"/>
      <c r="AM36" s="9"/>
      <c r="AO36" s="8"/>
      <c r="AP36" s="8"/>
      <c r="AQ36" s="9"/>
      <c r="AS36" s="8"/>
      <c r="AT36" s="8"/>
      <c r="AU36" s="9"/>
      <c r="AW36" s="8"/>
      <c r="AX36" s="8"/>
      <c r="AY36" s="9"/>
      <c r="BA36" s="8"/>
      <c r="BB36" s="8"/>
      <c r="BC36" s="9"/>
    </row>
    <row r="37" spans="1:55" x14ac:dyDescent="0.2">
      <c r="B37" s="4" t="s">
        <v>80</v>
      </c>
      <c r="C37" s="4" t="s">
        <v>81</v>
      </c>
      <c r="D37" s="3" t="s">
        <v>122</v>
      </c>
      <c r="E37" s="8">
        <v>54141</v>
      </c>
      <c r="F37" s="8">
        <v>108802387</v>
      </c>
      <c r="G37" s="9">
        <v>2.3259394665301233E-2</v>
      </c>
      <c r="I37" s="8">
        <v>14891</v>
      </c>
      <c r="J37" s="8">
        <v>23313922</v>
      </c>
      <c r="K37" s="9">
        <v>1.812081526997416E-2</v>
      </c>
      <c r="M37" s="8">
        <v>12321</v>
      </c>
      <c r="N37" s="8">
        <v>26703182</v>
      </c>
      <c r="O37" s="9">
        <v>2.5084376794211629E-2</v>
      </c>
      <c r="Q37" s="8">
        <v>12167</v>
      </c>
      <c r="R37" s="8">
        <v>29380628</v>
      </c>
      <c r="S37" s="9">
        <v>2.7948842345262993E-2</v>
      </c>
      <c r="U37" s="8">
        <v>14762</v>
      </c>
      <c r="V37" s="8">
        <v>29404655</v>
      </c>
      <c r="W37" s="9">
        <v>2.3054576283199606E-2</v>
      </c>
      <c r="Y37" s="8"/>
      <c r="Z37" s="8"/>
      <c r="AA37" s="9"/>
      <c r="AC37" s="8"/>
      <c r="AD37" s="8"/>
      <c r="AE37" s="9"/>
      <c r="AG37" s="8"/>
      <c r="AH37" s="8"/>
      <c r="AI37" s="9"/>
      <c r="AK37" s="8"/>
      <c r="AL37" s="8"/>
      <c r="AM37" s="9"/>
      <c r="AO37" s="8"/>
      <c r="AP37" s="8"/>
      <c r="AQ37" s="9"/>
      <c r="AS37" s="8"/>
      <c r="AT37" s="8"/>
      <c r="AU37" s="9"/>
      <c r="AW37" s="8"/>
      <c r="AX37" s="8"/>
      <c r="AY37" s="9"/>
      <c r="BA37" s="8"/>
      <c r="BB37" s="8"/>
      <c r="BC37" s="9"/>
    </row>
    <row r="38" spans="1:55" x14ac:dyDescent="0.2">
      <c r="B38" s="3" t="s">
        <v>52</v>
      </c>
      <c r="C38" s="4" t="s">
        <v>51</v>
      </c>
      <c r="D38" s="3" t="s">
        <v>123</v>
      </c>
      <c r="E38" s="8">
        <v>53948</v>
      </c>
      <c r="F38" s="8">
        <v>104440628</v>
      </c>
      <c r="G38" s="9">
        <v>2.2406828145896323E-2</v>
      </c>
      <c r="I38" s="8">
        <v>15138</v>
      </c>
      <c r="J38" s="8">
        <v>23805942</v>
      </c>
      <c r="K38" s="9">
        <v>1.8201330169844834E-2</v>
      </c>
      <c r="M38" s="8">
        <v>11908</v>
      </c>
      <c r="N38" s="8">
        <v>23219421</v>
      </c>
      <c r="O38" s="9">
        <v>2.2568298506139665E-2</v>
      </c>
      <c r="Q38" s="8">
        <v>12155</v>
      </c>
      <c r="R38" s="8">
        <v>31245797</v>
      </c>
      <c r="S38" s="9">
        <v>2.9752461454667336E-2</v>
      </c>
      <c r="U38" s="8">
        <v>14747</v>
      </c>
      <c r="V38" s="8">
        <v>26169468</v>
      </c>
      <c r="W38" s="9">
        <v>2.0538913752703E-2</v>
      </c>
      <c r="Y38" s="8"/>
      <c r="Z38" s="8"/>
      <c r="AA38" s="9"/>
      <c r="AC38" s="8"/>
      <c r="AD38" s="8"/>
      <c r="AE38" s="9"/>
      <c r="AG38" s="8"/>
      <c r="AH38" s="8"/>
      <c r="AI38" s="9"/>
      <c r="AK38" s="8"/>
      <c r="AL38" s="8"/>
      <c r="AM38" s="9"/>
      <c r="AO38" s="8"/>
      <c r="AP38" s="8"/>
      <c r="AQ38" s="9"/>
      <c r="AS38" s="8"/>
      <c r="AT38" s="8"/>
      <c r="AU38" s="9"/>
      <c r="AW38" s="8"/>
      <c r="AX38" s="8"/>
      <c r="AY38" s="9"/>
      <c r="BA38" s="8"/>
      <c r="BB38" s="8"/>
      <c r="BC38" s="9"/>
    </row>
    <row r="39" spans="1:55" x14ac:dyDescent="0.2">
      <c r="B39" s="3" t="s">
        <v>54</v>
      </c>
      <c r="C39" s="4" t="s">
        <v>53</v>
      </c>
      <c r="D39" s="3" t="s">
        <v>124</v>
      </c>
      <c r="E39" s="8">
        <v>55564</v>
      </c>
      <c r="F39" s="8">
        <v>79530250</v>
      </c>
      <c r="G39" s="9">
        <v>1.6566284008164091E-2</v>
      </c>
      <c r="I39" s="8">
        <v>15068</v>
      </c>
      <c r="J39" s="8">
        <v>19278838</v>
      </c>
      <c r="K39" s="9">
        <v>1.4808514671759627E-2</v>
      </c>
      <c r="M39" s="8">
        <v>12293</v>
      </c>
      <c r="N39" s="8">
        <v>17097332</v>
      </c>
      <c r="O39" s="9">
        <v>1.6097436511594974E-2</v>
      </c>
      <c r="Q39" s="8">
        <v>12716</v>
      </c>
      <c r="R39" s="8">
        <v>18213104</v>
      </c>
      <c r="S39" s="9">
        <v>1.6577525543788517E-2</v>
      </c>
      <c r="U39" s="8">
        <v>15487</v>
      </c>
      <c r="V39" s="8">
        <v>24940976</v>
      </c>
      <c r="W39" s="9">
        <v>1.8639420397992101E-2</v>
      </c>
      <c r="Y39" s="8"/>
      <c r="Z39" s="8"/>
      <c r="AA39" s="9"/>
      <c r="AC39" s="8"/>
      <c r="AD39" s="8"/>
      <c r="AE39" s="9"/>
      <c r="AG39" s="8"/>
      <c r="AH39" s="8"/>
      <c r="AI39" s="9"/>
      <c r="AK39" s="8"/>
      <c r="AL39" s="8"/>
      <c r="AM39" s="9"/>
      <c r="AO39" s="8"/>
      <c r="AP39" s="8"/>
      <c r="AQ39" s="9"/>
      <c r="AS39" s="8"/>
      <c r="AT39" s="8"/>
      <c r="AU39" s="9"/>
      <c r="AW39" s="8"/>
      <c r="AX39" s="8"/>
      <c r="AY39" s="9"/>
      <c r="BA39" s="8"/>
      <c r="BB39" s="8"/>
      <c r="BC39" s="9"/>
    </row>
    <row r="40" spans="1:55" x14ac:dyDescent="0.2">
      <c r="A40" s="23" t="s">
        <v>7</v>
      </c>
      <c r="B40" s="3"/>
      <c r="C40" s="4"/>
      <c r="D40" s="3"/>
      <c r="E40" s="8"/>
      <c r="F40" s="8"/>
      <c r="G40" s="9"/>
      <c r="I40" s="8"/>
      <c r="J40" s="8"/>
      <c r="K40" s="9"/>
      <c r="M40" s="8"/>
      <c r="N40" s="8"/>
      <c r="O40" s="9"/>
      <c r="Q40" s="8"/>
      <c r="R40" s="8"/>
      <c r="S40" s="9"/>
      <c r="U40" s="8"/>
      <c r="V40" s="8"/>
      <c r="W40" s="9"/>
      <c r="Y40" s="8"/>
      <c r="Z40" s="8"/>
      <c r="AA40" s="9"/>
      <c r="AC40" s="8"/>
      <c r="AD40" s="8"/>
      <c r="AE40" s="9"/>
      <c r="AG40" s="8"/>
      <c r="AH40" s="8"/>
      <c r="AI40" s="9"/>
      <c r="AK40" s="8"/>
      <c r="AL40" s="8"/>
      <c r="AM40" s="9"/>
      <c r="AO40" s="8"/>
      <c r="AP40" s="8"/>
      <c r="AQ40" s="9"/>
      <c r="AS40" s="8"/>
      <c r="AT40" s="8"/>
      <c r="AU40" s="9"/>
      <c r="AW40" s="8"/>
      <c r="AX40" s="8"/>
      <c r="AY40" s="9"/>
      <c r="BA40" s="8"/>
      <c r="BB40" s="8"/>
      <c r="BC40" s="9"/>
    </row>
    <row r="41" spans="1:55" x14ac:dyDescent="0.2">
      <c r="B41" s="3" t="s">
        <v>56</v>
      </c>
      <c r="C41" s="4" t="s">
        <v>55</v>
      </c>
      <c r="D41" s="3" t="s">
        <v>130</v>
      </c>
      <c r="E41" s="8">
        <v>24937</v>
      </c>
      <c r="F41" s="8">
        <v>63591973</v>
      </c>
      <c r="G41" s="9">
        <v>2.951510630863851E-2</v>
      </c>
      <c r="I41" s="8">
        <v>6808</v>
      </c>
      <c r="J41" s="8">
        <v>13757092</v>
      </c>
      <c r="K41" s="9">
        <v>2.3388014373068717E-2</v>
      </c>
      <c r="M41" s="8">
        <v>5554</v>
      </c>
      <c r="N41" s="8">
        <v>15116944</v>
      </c>
      <c r="O41" s="9">
        <v>3.1502454020459064E-2</v>
      </c>
      <c r="Q41" s="8">
        <v>5745</v>
      </c>
      <c r="R41" s="8">
        <v>17666388</v>
      </c>
      <c r="S41" s="9">
        <v>3.5591311285175523E-2</v>
      </c>
      <c r="U41" s="8">
        <v>6830</v>
      </c>
      <c r="V41" s="8">
        <v>17051549</v>
      </c>
      <c r="W41" s="9">
        <v>2.8895445271406101E-2</v>
      </c>
      <c r="Y41" s="8"/>
      <c r="Z41" s="8"/>
      <c r="AA41" s="9"/>
      <c r="AC41" s="8"/>
      <c r="AD41" s="8"/>
      <c r="AE41" s="9"/>
      <c r="AG41" s="8"/>
      <c r="AH41" s="8"/>
      <c r="AI41" s="9"/>
      <c r="AK41" s="8"/>
      <c r="AL41" s="8"/>
      <c r="AM41" s="9"/>
      <c r="AO41" s="8"/>
      <c r="AP41" s="8"/>
      <c r="AQ41" s="9"/>
      <c r="AS41" s="8"/>
      <c r="AT41" s="8"/>
      <c r="AU41" s="9"/>
      <c r="AW41" s="8"/>
      <c r="AX41" s="8"/>
      <c r="AY41" s="9"/>
      <c r="BA41" s="8"/>
      <c r="BB41" s="8"/>
      <c r="BC41" s="9"/>
    </row>
    <row r="42" spans="1:55" x14ac:dyDescent="0.2">
      <c r="B42" s="3" t="s">
        <v>58</v>
      </c>
      <c r="C42" s="4" t="s">
        <v>57</v>
      </c>
      <c r="D42" s="3" t="s">
        <v>131</v>
      </c>
      <c r="E42" s="8">
        <v>29557</v>
      </c>
      <c r="F42" s="8">
        <v>59708628</v>
      </c>
      <c r="G42" s="9">
        <v>2.3380995477664625E-2</v>
      </c>
      <c r="I42" s="8">
        <v>8043</v>
      </c>
      <c r="J42" s="8">
        <v>12756796</v>
      </c>
      <c r="K42" s="9">
        <v>1.835734201813401E-2</v>
      </c>
      <c r="M42" s="8">
        <v>6519</v>
      </c>
      <c r="N42" s="8">
        <v>13696092</v>
      </c>
      <c r="O42" s="9">
        <v>2.4316549061717034E-2</v>
      </c>
      <c r="Q42" s="8">
        <v>6771</v>
      </c>
      <c r="R42" s="8">
        <v>16861819</v>
      </c>
      <c r="S42" s="9">
        <v>2.8822912735139507E-2</v>
      </c>
      <c r="U42" s="8">
        <v>8224</v>
      </c>
      <c r="V42" s="8">
        <v>16393921</v>
      </c>
      <c r="W42" s="9">
        <v>2.3072039885520246E-2</v>
      </c>
      <c r="Y42" s="8"/>
      <c r="Z42" s="8"/>
      <c r="AA42" s="9"/>
      <c r="AC42" s="8"/>
      <c r="AD42" s="8"/>
      <c r="AE42" s="9"/>
      <c r="AG42" s="8"/>
      <c r="AH42" s="8"/>
      <c r="AI42" s="9"/>
      <c r="AK42" s="8"/>
      <c r="AL42" s="8"/>
      <c r="AM42" s="9"/>
      <c r="AO42" s="8"/>
      <c r="AP42" s="8"/>
      <c r="AQ42" s="9"/>
      <c r="AS42" s="8"/>
      <c r="AT42" s="8"/>
      <c r="AU42" s="9"/>
      <c r="AW42" s="8"/>
      <c r="AX42" s="8"/>
      <c r="AY42" s="9"/>
      <c r="BA42" s="8"/>
      <c r="BB42" s="8"/>
      <c r="BC42" s="9"/>
    </row>
    <row r="43" spans="1:55" x14ac:dyDescent="0.2">
      <c r="B43" s="3" t="s">
        <v>60</v>
      </c>
      <c r="C43" s="4" t="s">
        <v>59</v>
      </c>
      <c r="D43" s="3" t="s">
        <v>125</v>
      </c>
      <c r="E43" s="8">
        <v>20481</v>
      </c>
      <c r="F43" s="8">
        <v>59207584</v>
      </c>
      <c r="G43" s="9">
        <v>3.3458960156387038E-2</v>
      </c>
      <c r="I43" s="8">
        <v>5688</v>
      </c>
      <c r="J43" s="8">
        <v>11995806</v>
      </c>
      <c r="K43" s="9">
        <v>2.440934374511643E-2</v>
      </c>
      <c r="M43" s="8">
        <v>4554</v>
      </c>
      <c r="N43" s="8">
        <v>16179761</v>
      </c>
      <c r="O43" s="9">
        <v>4.1121157732721743E-2</v>
      </c>
      <c r="Q43" s="8">
        <v>4587</v>
      </c>
      <c r="R43" s="8">
        <v>13408040</v>
      </c>
      <c r="S43" s="9">
        <v>3.3831621571429729E-2</v>
      </c>
      <c r="U43" s="8">
        <v>5652</v>
      </c>
      <c r="V43" s="8">
        <v>17623977</v>
      </c>
      <c r="W43" s="9">
        <v>3.6090094705905476E-2</v>
      </c>
      <c r="Y43" s="8"/>
      <c r="Z43" s="8"/>
      <c r="AA43" s="9"/>
      <c r="AC43" s="8"/>
      <c r="AD43" s="8"/>
      <c r="AE43" s="9"/>
      <c r="AG43" s="8"/>
      <c r="AH43" s="8"/>
      <c r="AI43" s="9"/>
      <c r="AK43" s="8"/>
      <c r="AL43" s="8"/>
      <c r="AM43" s="9"/>
      <c r="AO43" s="8"/>
      <c r="AP43" s="8"/>
      <c r="AQ43" s="9"/>
      <c r="AS43" s="8"/>
      <c r="AT43" s="8"/>
      <c r="AU43" s="9"/>
      <c r="AW43" s="8"/>
      <c r="AX43" s="8"/>
      <c r="AY43" s="9"/>
      <c r="BA43" s="8"/>
      <c r="BB43" s="8"/>
      <c r="BC43" s="9"/>
    </row>
    <row r="44" spans="1:55" x14ac:dyDescent="0.2">
      <c r="B44" s="3" t="s">
        <v>62</v>
      </c>
      <c r="C44" s="4" t="s">
        <v>61</v>
      </c>
      <c r="D44" s="3" t="s">
        <v>126</v>
      </c>
      <c r="E44" s="8">
        <v>41351</v>
      </c>
      <c r="F44" s="8">
        <v>104902911</v>
      </c>
      <c r="G44" s="9">
        <v>2.9362145111363692E-2</v>
      </c>
      <c r="I44" s="8">
        <v>11090</v>
      </c>
      <c r="J44" s="8">
        <v>21170861</v>
      </c>
      <c r="K44" s="9">
        <v>2.2094960633537053E-2</v>
      </c>
      <c r="M44" s="8">
        <v>9195</v>
      </c>
      <c r="N44" s="8">
        <v>24595324</v>
      </c>
      <c r="O44" s="9">
        <v>3.0959010533099716E-2</v>
      </c>
      <c r="Q44" s="8">
        <v>9526</v>
      </c>
      <c r="R44" s="8">
        <v>27154588</v>
      </c>
      <c r="S44" s="9">
        <v>3.2992779021936064E-2</v>
      </c>
      <c r="U44" s="8">
        <v>11540</v>
      </c>
      <c r="V44" s="8">
        <v>31982138</v>
      </c>
      <c r="W44" s="9">
        <v>3.2076571426278969E-2</v>
      </c>
      <c r="Y44" s="8"/>
      <c r="Z44" s="8"/>
      <c r="AA44" s="9"/>
      <c r="AC44" s="8"/>
      <c r="AD44" s="8"/>
      <c r="AE44" s="9"/>
      <c r="AG44" s="8"/>
      <c r="AH44" s="8"/>
      <c r="AI44" s="9"/>
      <c r="AK44" s="8"/>
      <c r="AL44" s="8"/>
      <c r="AM44" s="9"/>
      <c r="AO44" s="8"/>
      <c r="AP44" s="8"/>
      <c r="AQ44" s="9"/>
      <c r="AS44" s="8"/>
      <c r="AT44" s="8"/>
      <c r="AU44" s="9"/>
      <c r="AW44" s="8"/>
      <c r="AX44" s="8"/>
      <c r="AY44" s="9"/>
      <c r="BA44" s="8"/>
      <c r="BB44" s="8"/>
      <c r="BC44" s="9"/>
    </row>
    <row r="45" spans="1:55" x14ac:dyDescent="0.2">
      <c r="B45" s="3" t="s">
        <v>64</v>
      </c>
      <c r="C45" s="4" t="s">
        <v>63</v>
      </c>
      <c r="D45" s="3" t="s">
        <v>127</v>
      </c>
      <c r="E45" s="8">
        <v>27786</v>
      </c>
      <c r="F45" s="8">
        <v>53919293</v>
      </c>
      <c r="G45" s="9">
        <v>2.2459724005027843E-2</v>
      </c>
      <c r="I45" s="8">
        <v>7500</v>
      </c>
      <c r="J45" s="8">
        <v>12196946</v>
      </c>
      <c r="K45" s="9">
        <v>1.8822447530864199E-2</v>
      </c>
      <c r="M45" s="8">
        <v>6320</v>
      </c>
      <c r="N45" s="8">
        <v>12237948</v>
      </c>
      <c r="O45" s="9">
        <v>2.2411853902953586E-2</v>
      </c>
      <c r="Q45" s="8">
        <v>6274</v>
      </c>
      <c r="R45" s="8">
        <v>15820043</v>
      </c>
      <c r="S45" s="9">
        <v>2.9184308182505107E-2</v>
      </c>
      <c r="U45" s="8">
        <v>7692</v>
      </c>
      <c r="V45" s="8">
        <v>13664356</v>
      </c>
      <c r="W45" s="9">
        <v>2.056061733210069E-2</v>
      </c>
      <c r="Y45" s="8"/>
      <c r="Z45" s="8"/>
      <c r="AA45" s="9"/>
      <c r="AC45" s="8"/>
      <c r="AD45" s="8"/>
      <c r="AE45" s="9"/>
      <c r="AG45" s="8"/>
      <c r="AH45" s="8"/>
      <c r="AI45" s="9"/>
      <c r="AK45" s="8"/>
      <c r="AL45" s="8"/>
      <c r="AM45" s="9"/>
      <c r="AO45" s="8"/>
      <c r="AP45" s="8"/>
      <c r="AQ45" s="9"/>
      <c r="AS45" s="8"/>
      <c r="AT45" s="8"/>
      <c r="AU45" s="9"/>
      <c r="AW45" s="8"/>
      <c r="AX45" s="8"/>
      <c r="AY45" s="9"/>
      <c r="BA45" s="8"/>
      <c r="BB45" s="8"/>
      <c r="BC45" s="9"/>
    </row>
    <row r="46" spans="1:55" x14ac:dyDescent="0.2">
      <c r="B46" s="3" t="s">
        <v>66</v>
      </c>
      <c r="C46" s="4" t="s">
        <v>65</v>
      </c>
      <c r="D46" s="3" t="s">
        <v>128</v>
      </c>
      <c r="E46" s="8">
        <v>18133</v>
      </c>
      <c r="F46" s="8">
        <v>36533564</v>
      </c>
      <c r="G46" s="9">
        <v>2.3318931005676169E-2</v>
      </c>
      <c r="I46" s="8">
        <v>4818</v>
      </c>
      <c r="J46" s="8">
        <v>8479468</v>
      </c>
      <c r="K46" s="9">
        <v>2.0369861091893055E-2</v>
      </c>
      <c r="M46" s="8">
        <v>4123</v>
      </c>
      <c r="N46" s="8">
        <v>8476142</v>
      </c>
      <c r="O46" s="9">
        <v>2.3794202127181755E-2</v>
      </c>
      <c r="Q46" s="8">
        <v>4174</v>
      </c>
      <c r="R46" s="8">
        <v>9929739</v>
      </c>
      <c r="S46" s="9">
        <v>2.7534148232444228E-2</v>
      </c>
      <c r="U46" s="8">
        <v>5018</v>
      </c>
      <c r="V46" s="8">
        <v>9648215</v>
      </c>
      <c r="W46" s="9">
        <v>2.2253717635032404E-2</v>
      </c>
      <c r="Y46" s="8"/>
      <c r="Z46" s="8"/>
      <c r="AA46" s="9"/>
      <c r="AC46" s="8"/>
      <c r="AD46" s="8"/>
      <c r="AE46" s="9"/>
      <c r="AG46" s="8"/>
      <c r="AH46" s="8"/>
      <c r="AI46" s="9"/>
      <c r="AK46" s="8"/>
      <c r="AL46" s="8"/>
      <c r="AM46" s="9"/>
      <c r="AO46" s="8"/>
      <c r="AP46" s="8"/>
      <c r="AQ46" s="9"/>
      <c r="AS46" s="8"/>
      <c r="AT46" s="8"/>
      <c r="AU46" s="9"/>
      <c r="AW46" s="8"/>
      <c r="AX46" s="8"/>
      <c r="AY46" s="9"/>
      <c r="BA46" s="8"/>
      <c r="BB46" s="8"/>
      <c r="BC46" s="9"/>
    </row>
    <row r="47" spans="1:55" x14ac:dyDescent="0.2">
      <c r="B47" s="3" t="s">
        <v>68</v>
      </c>
      <c r="C47" s="4" t="s">
        <v>67</v>
      </c>
      <c r="D47" s="3" t="s">
        <v>129</v>
      </c>
      <c r="E47" s="8">
        <v>18402</v>
      </c>
      <c r="F47" s="8">
        <v>42745665</v>
      </c>
      <c r="G47" s="9">
        <v>2.688520231798476E-2</v>
      </c>
      <c r="I47" s="8">
        <v>4952</v>
      </c>
      <c r="J47" s="8">
        <v>10100042</v>
      </c>
      <c r="K47" s="9">
        <v>2.3606347790642013E-2</v>
      </c>
      <c r="M47" s="8">
        <v>4240</v>
      </c>
      <c r="N47" s="8">
        <v>9952169</v>
      </c>
      <c r="O47" s="9">
        <v>2.7166778585779181E-2</v>
      </c>
      <c r="Q47" s="8">
        <v>4195</v>
      </c>
      <c r="R47" s="8">
        <v>11285208</v>
      </c>
      <c r="S47" s="9">
        <v>3.1136074692093764E-2</v>
      </c>
      <c r="U47" s="8">
        <v>5015</v>
      </c>
      <c r="V47" s="8">
        <v>11408246</v>
      </c>
      <c r="W47" s="9">
        <v>2.6328989882205237E-2</v>
      </c>
      <c r="Y47" s="8"/>
      <c r="Z47" s="8"/>
      <c r="AA47" s="9"/>
      <c r="AC47" s="8"/>
      <c r="AD47" s="8"/>
      <c r="AE47" s="9"/>
      <c r="AG47" s="8"/>
      <c r="AH47" s="8"/>
      <c r="AI47" s="9"/>
      <c r="AK47" s="8"/>
      <c r="AL47" s="8"/>
      <c r="AM47" s="9"/>
      <c r="AO47" s="8"/>
      <c r="AP47" s="8"/>
      <c r="AQ47" s="9"/>
      <c r="AS47" s="8"/>
      <c r="AT47" s="8"/>
      <c r="AU47" s="9"/>
      <c r="AW47" s="8"/>
      <c r="AX47" s="8"/>
      <c r="AY47" s="9"/>
      <c r="BA47" s="8"/>
      <c r="BB47" s="8"/>
      <c r="BC47" s="9"/>
    </row>
    <row r="49" spans="1:55" x14ac:dyDescent="0.2">
      <c r="A49" s="6" t="s">
        <v>92</v>
      </c>
    </row>
    <row r="50" spans="1:55" x14ac:dyDescent="0.2">
      <c r="A50" s="6" t="s">
        <v>72</v>
      </c>
      <c r="C50" s="24" t="s">
        <v>76</v>
      </c>
      <c r="G50" s="7"/>
      <c r="H50" s="6"/>
      <c r="K50" s="7"/>
      <c r="L50" s="6"/>
      <c r="O50" s="7"/>
      <c r="P50" s="6"/>
      <c r="S50" s="7"/>
      <c r="T50" s="6"/>
      <c r="W50" s="7"/>
      <c r="X50" s="6"/>
      <c r="AA50" s="7"/>
      <c r="AB50" s="6"/>
      <c r="AE50" s="7"/>
      <c r="AF50" s="6"/>
      <c r="AI50" s="7"/>
      <c r="AJ50" s="6"/>
      <c r="AM50" s="7"/>
      <c r="AN50" s="6"/>
      <c r="AQ50" s="7"/>
      <c r="AR50" s="6"/>
      <c r="AU50" s="7"/>
      <c r="AV50" s="6"/>
      <c r="AY50" s="7"/>
      <c r="AZ50" s="6"/>
      <c r="BC50" s="7"/>
    </row>
    <row r="51" spans="1:55" x14ac:dyDescent="0.2">
      <c r="A51" s="6" t="s">
        <v>132</v>
      </c>
      <c r="E51" s="24"/>
    </row>
    <row r="52" spans="1:55" x14ac:dyDescent="0.2">
      <c r="A52" s="24" t="s">
        <v>75</v>
      </c>
    </row>
    <row r="53" spans="1:55" x14ac:dyDescent="0.2">
      <c r="A53" s="6" t="s">
        <v>73</v>
      </c>
      <c r="C53" s="24" t="s">
        <v>74</v>
      </c>
    </row>
  </sheetData>
  <conditionalFormatting sqref="G6:BC47">
    <cfRule type="cellIs" dxfId="0" priority="1" operator="between">
      <formula>0.04166</formula>
      <formula>0.00001</formula>
    </cfRule>
  </conditionalFormatting>
  <hyperlinks>
    <hyperlink ref="C50" r:id="rId1" xr:uid="{E2793BD7-A1E6-487E-B10C-3CF71D0C0076}"/>
    <hyperlink ref="C53" r:id="rId2" xr:uid="{C91B38C4-4FAC-49EA-960F-5F700F153518}"/>
    <hyperlink ref="A52" r:id="rId3" xr:uid="{D1EFD1DB-8BDB-4FAB-9F05-8FE90C0BDE37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SharedWithUsers xmlns="95fb9783-1faf-46d3-8810-c8b69aa0f487">
      <UserInfo>
        <DisplayName/>
        <AccountId xsi:nil="true"/>
        <AccountType/>
      </UserInfo>
    </SharedWithUsers>
    <MediaLengthInSeconds xmlns="c44079d0-8f68-4105-8d53-e90d6dc48a51" xsi:nil="true"/>
    <_Flow_SignoffStatus xmlns="c44079d0-8f68-4105-8d53-e90d6dc48a51" xsi:nil="true"/>
  </documentManagement>
</p:properties>
</file>

<file path=customXml/itemProps1.xml><?xml version="1.0" encoding="utf-8"?>
<ds:datastoreItem xmlns:ds="http://schemas.openxmlformats.org/officeDocument/2006/customXml" ds:itemID="{1B3D8358-F31F-4CB2-B0A4-821BF2959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587BA-26C7-4DCB-A8AA-C3991CE66A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39C418-2813-422A-A155-2A761E2772EE}">
  <ds:schemaRefs>
    <ds:schemaRef ds:uri="c44079d0-8f68-4105-8d53-e90d6dc48a51"/>
    <ds:schemaRef ds:uri="http://purl.org/dc/dcmitype/"/>
    <ds:schemaRef ds:uri="http://schemas.microsoft.com/sharepoint/v3"/>
    <ds:schemaRef ds:uri="http://purl.org/dc/terms/"/>
    <ds:schemaRef ds:uri="95fb9783-1faf-46d3-8810-c8b69aa0f487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2026-27</vt:lpstr>
    </vt:vector>
  </TitlesOfParts>
  <Manager/>
  <Company>NHS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KAY, Ian (NHS ENGLAND – X24)</dc:creator>
  <cp:keywords/>
  <dc:description/>
  <cp:lastModifiedBy>KAY, Ian (NHS ENGLAND)</cp:lastModifiedBy>
  <cp:revision/>
  <dcterms:created xsi:type="dcterms:W3CDTF">2024-05-15T13:22:07Z</dcterms:created>
  <dcterms:modified xsi:type="dcterms:W3CDTF">2026-08-06T10:45:18Z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0x010100D0A82285E0DA2D46A600399A1F285C23</vt:lpwstr>
  </property>
  <property fmtid="{D5CDD505-2E9C-101B-9397-08002B2CF9AE}" pid="3" name="Order">
    <vt:r8>109877100</vt:r8>
  </property>
  <property fmtid="{D5CDD505-2E9C-101B-9397-08002B2CF9AE}" pid="4" name="_ExtendedDescription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