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msteams_0a04d5-OIDiagnostics/Shared Documents/OI Diagnostics/16 Pathology/08 Publications/"/>
    </mc:Choice>
  </mc:AlternateContent>
  <xr:revisionPtr revIDLastSave="6" documentId="11_5F64EF7F63295102314E93BBCF18AA9E7ECBE284" xr6:coauthVersionLast="47" xr6:coauthVersionMax="47" xr10:uidLastSave="{35B941C8-4739-4CD3-89C4-966B0C1B910B}"/>
  <bookViews>
    <workbookView xWindow="-120" yWindow="-120" windowWidth="38640" windowHeight="21120" xr2:uid="{00000000-000D-0000-FFFF-FFFF00000000}"/>
  </bookViews>
  <sheets>
    <sheet name="Histopathology Performance" sheetId="1" r:id="rId1"/>
    <sheet name="Missing Submissions" sheetId="2" r:id="rId2"/>
    <sheet name="Guidance and Defini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<sst xmlns="http://schemas.openxmlformats.org/spreadsheetml/2006/main" count="1037" uniqueCount="373">
  <si>
    <t>Title:</t>
  </si>
  <si>
    <t>Monthly Histopathology Performance</t>
  </si>
  <si>
    <t>Summary:</t>
  </si>
  <si>
    <t>Percentage of all histopathology tests reported by NHS Trusts within 10 days</t>
  </si>
  <si>
    <t>Period:</t>
  </si>
  <si>
    <t>Source:</t>
  </si>
  <si>
    <t>Pathology Quality Assurance Dataset (PQAD)</t>
  </si>
  <si>
    <t>Published:</t>
  </si>
  <si>
    <t>Revised:</t>
  </si>
  <si>
    <t>Contact:</t>
  </si>
  <si>
    <t>Missing submissions include those that were excluded for data quality reasons.</t>
  </si>
  <si>
    <t>April 2026 to June 2026</t>
  </si>
  <si>
    <t>13 August 2026</t>
  </si>
  <si>
    <t>Organisation Type</t>
  </si>
  <si>
    <t>Organisation Code</t>
  </si>
  <si>
    <t>Organisation Name</t>
  </si>
  <si>
    <t>National</t>
  </si>
  <si>
    <t/>
  </si>
  <si>
    <t>Region</t>
  </si>
  <si>
    <t>Y61</t>
  </si>
  <si>
    <t>East of England</t>
  </si>
  <si>
    <t>Y56</t>
  </si>
  <si>
    <t>London</t>
  </si>
  <si>
    <t>Y60</t>
  </si>
  <si>
    <t>Midlands</t>
  </si>
  <si>
    <t>Y63</t>
  </si>
  <si>
    <t>North East and Yorkshire</t>
  </si>
  <si>
    <t>Y62</t>
  </si>
  <si>
    <t>North West</t>
  </si>
  <si>
    <t>Y59</t>
  </si>
  <si>
    <t>South East</t>
  </si>
  <si>
    <t>Y58</t>
  </si>
  <si>
    <t>South West</t>
  </si>
  <si>
    <t>ICB</t>
  </si>
  <si>
    <t>QOX</t>
  </si>
  <si>
    <t>NHS Bath and North East Somerset, Swindon and Wiltshire ICB</t>
  </si>
  <si>
    <t>QHL</t>
  </si>
  <si>
    <t>NHS Birmingham and Solihull ICB</t>
  </si>
  <si>
    <t>QUA</t>
  </si>
  <si>
    <t>NHS Black Country ICB</t>
  </si>
  <si>
    <t>QUY</t>
  </si>
  <si>
    <t>NHS Bristol, North Somerset and South Gloucestershire ICB</t>
  </si>
  <si>
    <t>S1Y5D</t>
  </si>
  <si>
    <t>NHS Central East ICB</t>
  </si>
  <si>
    <t>QYG</t>
  </si>
  <si>
    <t>NHS Cheshire and Merseyside ICB</t>
  </si>
  <si>
    <t>QT6</t>
  </si>
  <si>
    <t>NHS Cornwall and The Isles of Scilly ICB</t>
  </si>
  <si>
    <t>QWU</t>
  </si>
  <si>
    <t>NHS Coventry and Warwickshire ICB</t>
  </si>
  <si>
    <t>QJ2</t>
  </si>
  <si>
    <t>NHS Derby and Derbyshire ICB</t>
  </si>
  <si>
    <t>QJK</t>
  </si>
  <si>
    <t>NHS Devon ICB</t>
  </si>
  <si>
    <t>QVV</t>
  </si>
  <si>
    <t>NHS Dorset ICB</t>
  </si>
  <si>
    <t>D7T5G</t>
  </si>
  <si>
    <t>NHS Essex ICB</t>
  </si>
  <si>
    <t>QR1</t>
  </si>
  <si>
    <t>NHS Gloucestershire ICB</t>
  </si>
  <si>
    <t>QOP</t>
  </si>
  <si>
    <t>NHS Greater Manchester ICB</t>
  </si>
  <si>
    <t>QRL</t>
  </si>
  <si>
    <t>NHS Hampshire and Isle of Wight ICB</t>
  </si>
  <si>
    <t>QGH</t>
  </si>
  <si>
    <t>NHS Herefordshire and Worcestershire ICB</t>
  </si>
  <si>
    <t>QOQ</t>
  </si>
  <si>
    <t>NHS Humber and North Yorkshire ICB</t>
  </si>
  <si>
    <t>QKS</t>
  </si>
  <si>
    <t>NHS Kent and Medway ICB</t>
  </si>
  <si>
    <t>QE1</t>
  </si>
  <si>
    <t>NHS Lancashire and South Cumbria ICB</t>
  </si>
  <si>
    <t>QK1</t>
  </si>
  <si>
    <t>NHS Leicester, Leicestershire and Rutland ICB</t>
  </si>
  <si>
    <t>QJM</t>
  </si>
  <si>
    <t>NHS Lincolnshire ICB</t>
  </si>
  <si>
    <t>T6Y0W</t>
  </si>
  <si>
    <t>NHS Norfolk and Suffolk ICB</t>
  </si>
  <si>
    <t>QHM</t>
  </si>
  <si>
    <t>NHS North East and North Cumbria ICB</t>
  </si>
  <si>
    <t>QMF</t>
  </si>
  <si>
    <t>NHS North East London ICB</t>
  </si>
  <si>
    <t>QPM</t>
  </si>
  <si>
    <t>NHS Northamptonshire ICB</t>
  </si>
  <si>
    <t>QT1</t>
  </si>
  <si>
    <t>NHS Nottingham and Nottinghamshire ICB</t>
  </si>
  <si>
    <t>QOC</t>
  </si>
  <si>
    <t>NHS Shropshire, Telford and Wrekin ICB</t>
  </si>
  <si>
    <t>QSL</t>
  </si>
  <si>
    <t>NHS Somerset ICB</t>
  </si>
  <si>
    <t>QKK</t>
  </si>
  <si>
    <t>NHS South East London ICB</t>
  </si>
  <si>
    <t>QWE</t>
  </si>
  <si>
    <t>NHS South West London ICB</t>
  </si>
  <si>
    <t>QF7</t>
  </si>
  <si>
    <t>NHS South Yorkshire ICB</t>
  </si>
  <si>
    <t>QNC</t>
  </si>
  <si>
    <t>NHS Staffordshire and Stoke-On-Trent ICB</t>
  </si>
  <si>
    <t>S9B9J</t>
  </si>
  <si>
    <t>NHS Surrey and Sussex ICB</t>
  </si>
  <si>
    <t>S0E4D</t>
  </si>
  <si>
    <t>NHS Thames Valley ICB</t>
  </si>
  <si>
    <t>Z9B2Z</t>
  </si>
  <si>
    <t>NHS West and North London ICB</t>
  </si>
  <si>
    <t>QWO</t>
  </si>
  <si>
    <t>NHS West Yorkshire ICB</t>
  </si>
  <si>
    <t>NHS Trust</t>
  </si>
  <si>
    <t>RCF</t>
  </si>
  <si>
    <t>Airedale NHS Foundation Trust</t>
  </si>
  <si>
    <t>RBS</t>
  </si>
  <si>
    <t>Alder Hey Children's NHS Foundation Trust</t>
  </si>
  <si>
    <t>RTK</t>
  </si>
  <si>
    <t>Ashford and St Peter's Hospitals NHS Foundation Trust</t>
  </si>
  <si>
    <t>RF4</t>
  </si>
  <si>
    <t>Barking, Havering and Redbridge University Hospitals NHS Trust</t>
  </si>
  <si>
    <t>RFF</t>
  </si>
  <si>
    <t>Barnsley Hospital NHS Foundation Trust</t>
  </si>
  <si>
    <t>R1H</t>
  </si>
  <si>
    <t>Barts Health NHS Trust</t>
  </si>
  <si>
    <t>RC9</t>
  </si>
  <si>
    <t>Bedfordshire Hospitals NHS Foundation Trust</t>
  </si>
  <si>
    <t>RQ3</t>
  </si>
  <si>
    <t>Birmingham Women's and Children's NHS Foundation Trust</t>
  </si>
  <si>
    <t>RXL</t>
  </si>
  <si>
    <t>Blackpool Teaching Hospitals NHS Foundation Trust</t>
  </si>
  <si>
    <t>RMC</t>
  </si>
  <si>
    <t>Bolton NHS Foundation Trust</t>
  </si>
  <si>
    <t>RAE</t>
  </si>
  <si>
    <t>Bradford Teaching Hospitals NHS Foundation Trust</t>
  </si>
  <si>
    <t>RA7</t>
  </si>
  <si>
    <t>Bristol NHS Foundation Trust</t>
  </si>
  <si>
    <t>RXQ</t>
  </si>
  <si>
    <t>Buckinghamshire Healthcare NHS Trust</t>
  </si>
  <si>
    <t>RWY</t>
  </si>
  <si>
    <t>Calderdale and Huddersfield NHS Foundation Trust</t>
  </si>
  <si>
    <t>RGT</t>
  </si>
  <si>
    <t>Cambridge University Hospitals NHS Foundation Trust</t>
  </si>
  <si>
    <t>RQM</t>
  </si>
  <si>
    <t>Chelsea and Westminster Hospital NHS Foundation Trust</t>
  </si>
  <si>
    <t>RFS</t>
  </si>
  <si>
    <t>Chesterfield Royal Hospital NHS Foundation Trust</t>
  </si>
  <si>
    <t>RJR</t>
  </si>
  <si>
    <t>Countess of Chester Hospital NHS Foundation Trust</t>
  </si>
  <si>
    <t>RXP</t>
  </si>
  <si>
    <t>County Durham and Darlington NHS Foundation Trust</t>
  </si>
  <si>
    <t>RJ6</t>
  </si>
  <si>
    <t>Croydon Health Services NHS Trust</t>
  </si>
  <si>
    <t>RN7</t>
  </si>
  <si>
    <t>Dartford and Gravesham NHS Trust</t>
  </si>
  <si>
    <t>RP5</t>
  </si>
  <si>
    <t>Doncaster and Bassetlaw Teaching Hospitals NHS Foundation Trust</t>
  </si>
  <si>
    <t>RBD</t>
  </si>
  <si>
    <t>Dorset County Hospital NHS Foundation Trust</t>
  </si>
  <si>
    <t>RWH</t>
  </si>
  <si>
    <t>East and North Hertfordshire Teaching NHS Trust</t>
  </si>
  <si>
    <t>RJN</t>
  </si>
  <si>
    <t>East Cheshire NHS Trust</t>
  </si>
  <si>
    <t>RVV</t>
  </si>
  <si>
    <t>East Kent Hospitals University NHS Foundation Trust</t>
  </si>
  <si>
    <t>RXR</t>
  </si>
  <si>
    <t>East Lancashire Hospitals NHS Trust</t>
  </si>
  <si>
    <t>RDE</t>
  </si>
  <si>
    <t>East Suffolk and North Essex NHS Foundation Trust</t>
  </si>
  <si>
    <t>RXC</t>
  </si>
  <si>
    <t>East Sussex Healthcare NHS Trust</t>
  </si>
  <si>
    <t>RVR</t>
  </si>
  <si>
    <t>Epsom and St Helier University Hospitals NHS Trust</t>
  </si>
  <si>
    <t>RDU</t>
  </si>
  <si>
    <t>Frimley Health NHS Foundation Trust</t>
  </si>
  <si>
    <t>RR7</t>
  </si>
  <si>
    <t>Gateshead Health NHS Foundation Trust</t>
  </si>
  <si>
    <t>RLT</t>
  </si>
  <si>
    <t>George Eliot Hospital NHS Trust</t>
  </si>
  <si>
    <t>RTE</t>
  </si>
  <si>
    <t>Gloucestershire Hospitals NHS Foundation Trust</t>
  </si>
  <si>
    <t>RP4</t>
  </si>
  <si>
    <t>Great Ormond Street Hospital For Children NHS Foundation Trust</t>
  </si>
  <si>
    <t>RN3</t>
  </si>
  <si>
    <t>Great Western Hospitals NHS Foundation Trust</t>
  </si>
  <si>
    <t>RJ1</t>
  </si>
  <si>
    <t>Guy's and St Thomas' NHS Foundation Trust</t>
  </si>
  <si>
    <t>RN5</t>
  </si>
  <si>
    <t>Hampshire Hospitals NHS Foundation Trust</t>
  </si>
  <si>
    <t>RCD</t>
  </si>
  <si>
    <t>Harrogate and District NHS Foundation Trust</t>
  </si>
  <si>
    <t>RQX</t>
  </si>
  <si>
    <t>Homerton Healthcare NHS Foundation Trust</t>
  </si>
  <si>
    <t>RWA</t>
  </si>
  <si>
    <t>Hull University Teaching Hospitals NHS Trust</t>
  </si>
  <si>
    <t>RYJ</t>
  </si>
  <si>
    <t>Imperial College Healthcare NHS Trust</t>
  </si>
  <si>
    <t>R1F</t>
  </si>
  <si>
    <t>Isle of Wight NHS Trust</t>
  </si>
  <si>
    <t>RGP</t>
  </si>
  <si>
    <t>James Paget University Hospitals NHS Foundation Trust</t>
  </si>
  <si>
    <t>RNQ</t>
  </si>
  <si>
    <t>Kettering General Hospital NHS Foundation Trust</t>
  </si>
  <si>
    <t>RJZ</t>
  </si>
  <si>
    <t>King's College Hospital NHS Foundation Trust</t>
  </si>
  <si>
    <t>RAX</t>
  </si>
  <si>
    <t>Kingston and Richmond NHS Foundation Trust</t>
  </si>
  <si>
    <t>RXN</t>
  </si>
  <si>
    <t>Lancashire Teaching Hospitals NHS Foundation Trust</t>
  </si>
  <si>
    <t>RR8</t>
  </si>
  <si>
    <t>Leeds Teaching Hospitals NHS Trust</t>
  </si>
  <si>
    <t>RJ2</t>
  </si>
  <si>
    <t>Lewisham and Greenwich NHS Trust</t>
  </si>
  <si>
    <t>RBQ</t>
  </si>
  <si>
    <t>Liverpool Heart and Chest Hospital NHS Foundation Trust</t>
  </si>
  <si>
    <t>REM</t>
  </si>
  <si>
    <t>Liverpool University Hospitals NHS Foundation Trust</t>
  </si>
  <si>
    <t>REP</t>
  </si>
  <si>
    <t>Liverpool Women's NHS Foundation Trust</t>
  </si>
  <si>
    <t>R1K</t>
  </si>
  <si>
    <t>London North West University Healthcare NHS Trust</t>
  </si>
  <si>
    <t>RWF</t>
  </si>
  <si>
    <t>Maidstone and Tunbridge Wells NHS Trust</t>
  </si>
  <si>
    <t>R0A</t>
  </si>
  <si>
    <t>Manchester University NHS Foundation Trust</t>
  </si>
  <si>
    <t>RPA</t>
  </si>
  <si>
    <t>Medway NHS Foundation Trust</t>
  </si>
  <si>
    <t>RBN</t>
  </si>
  <si>
    <t>Mersey and West Lancashire Teaching Hospitals NHS Trust</t>
  </si>
  <si>
    <t>RAJ</t>
  </si>
  <si>
    <t>Mid and South Essex NHS Foundation Trust</t>
  </si>
  <si>
    <t>RBT</t>
  </si>
  <si>
    <t>Mid Cheshire Hospitals NHS Foundation Trust</t>
  </si>
  <si>
    <t>RXF</t>
  </si>
  <si>
    <t>Mid Yorkshire Teaching NHS Trust</t>
  </si>
  <si>
    <t>RD8</t>
  </si>
  <si>
    <t>Milton Keynes University Hospital NHS Foundation Trust</t>
  </si>
  <si>
    <t>RP6</t>
  </si>
  <si>
    <t>Moorfields Eye Hospital NHS Foundation Trust</t>
  </si>
  <si>
    <t>RM1</t>
  </si>
  <si>
    <t>Norfolk and Norwich University Hospitals NHS Foundation Trust</t>
  </si>
  <si>
    <t>RVJ</t>
  </si>
  <si>
    <t>North Bristol NHS Trust</t>
  </si>
  <si>
    <t>RWW</t>
  </si>
  <si>
    <t>North Cheshire and Mersey NHS Foundation Trust</t>
  </si>
  <si>
    <t>RNN</t>
  </si>
  <si>
    <t>North Cumbria Integrated Care NHS Foundation Trust</t>
  </si>
  <si>
    <t>RVW</t>
  </si>
  <si>
    <t>North Tees and Hartlepool NHS Foundation Trust</t>
  </si>
  <si>
    <t>RGN</t>
  </si>
  <si>
    <t>North West Anglia NHS Foundation Trust</t>
  </si>
  <si>
    <t>RNS</t>
  </si>
  <si>
    <t>Northampton General Hospital NHS Trust</t>
  </si>
  <si>
    <t>RM3</t>
  </si>
  <si>
    <t>Northern Care Alliance NHS Foundation Trust</t>
  </si>
  <si>
    <t>RJL</t>
  </si>
  <si>
    <t>Northern Lincolnshire and Goole NHS Foundation Trust</t>
  </si>
  <si>
    <t>RTF</t>
  </si>
  <si>
    <t>Northumbria Healthcare NHS Foundation Trust</t>
  </si>
  <si>
    <t>RX1</t>
  </si>
  <si>
    <t>Nottingham University Hospitals NHS Trust</t>
  </si>
  <si>
    <t>RTH</t>
  </si>
  <si>
    <t>Oxford University Hospitals NHS Foundation Trust</t>
  </si>
  <si>
    <t>RHU</t>
  </si>
  <si>
    <t>Portsmouth Hospitals University NHS Trust</t>
  </si>
  <si>
    <t>RPC</t>
  </si>
  <si>
    <t>Queen Victoria Hospital NHS Foundation Trust</t>
  </si>
  <si>
    <t>RHW</t>
  </si>
  <si>
    <t>Royal Berkshire NHS Foundation Trust</t>
  </si>
  <si>
    <t>REF</t>
  </si>
  <si>
    <t>Royal Cornwall Hospitals NHS Trust</t>
  </si>
  <si>
    <t>RH8</t>
  </si>
  <si>
    <t>Royal Devon University Healthcare NHS Foundation Trust</t>
  </si>
  <si>
    <t>RAL</t>
  </si>
  <si>
    <t>Royal Free London NHS Foundation Trust</t>
  </si>
  <si>
    <t>RAN</t>
  </si>
  <si>
    <t>Royal National Orthopaedic Hospital NHS Trust</t>
  </si>
  <si>
    <t>RGM</t>
  </si>
  <si>
    <t>Royal Papworth Hospital NHS Foundation Trust</t>
  </si>
  <si>
    <t>RA2</t>
  </si>
  <si>
    <t>Royal Surrey NHS Foundation Trust</t>
  </si>
  <si>
    <t>RD1</t>
  </si>
  <si>
    <t>Royal United Hospitals Bath NHS Foundation Trust</t>
  </si>
  <si>
    <t>RNZ</t>
  </si>
  <si>
    <t>Salisbury NHS Foundation Trust</t>
  </si>
  <si>
    <t>RXK</t>
  </si>
  <si>
    <t>Sandwell and West Birmingham Hospitals NHS Trust</t>
  </si>
  <si>
    <t>RCU</t>
  </si>
  <si>
    <t>Sheffield Children's NHS Foundation Trust</t>
  </si>
  <si>
    <t>RHQ</t>
  </si>
  <si>
    <t>Sheffield Teaching Hospitals NHS Foundation Trust</t>
  </si>
  <si>
    <t>RK5</t>
  </si>
  <si>
    <t>Sherwood Forest Hospitals NHS Foundation Trust</t>
  </si>
  <si>
    <t>RH5</t>
  </si>
  <si>
    <t>Somerset NHS Foundation Trust</t>
  </si>
  <si>
    <t>RTR</t>
  </si>
  <si>
    <t>South Tees Hospitals NHS Foundation Trust</t>
  </si>
  <si>
    <t>R0B</t>
  </si>
  <si>
    <t>South Tyneside and Sunderland NHS Foundation Trust</t>
  </si>
  <si>
    <t>RJC</t>
  </si>
  <si>
    <t>South Warwickshire University NHS Foundation Trust</t>
  </si>
  <si>
    <t>RJ7</t>
  </si>
  <si>
    <t>St George's University Hospitals NHS Foundation Trust</t>
  </si>
  <si>
    <t>RWJ</t>
  </si>
  <si>
    <t>Stockport NHS Foundation Trust</t>
  </si>
  <si>
    <t>RTP</t>
  </si>
  <si>
    <t>Surrey and Sussex Healthcare NHS Trust</t>
  </si>
  <si>
    <t>RMP</t>
  </si>
  <si>
    <t>Tameside and Glossop Integrated Care NHS Foundation Trust</t>
  </si>
  <si>
    <t>RBV</t>
  </si>
  <si>
    <t>The Christie NHS Foundation Trust</t>
  </si>
  <si>
    <t>RNA</t>
  </si>
  <si>
    <t>The Dudley Group NHS Foundation Trust</t>
  </si>
  <si>
    <t>RAS</t>
  </si>
  <si>
    <t>The Hillingdon Hospitals NHS Foundation Trust</t>
  </si>
  <si>
    <t>RTD</t>
  </si>
  <si>
    <t>The Newcastle Upon Tyne Hospitals NHS Foundation Trust</t>
  </si>
  <si>
    <t>RQW</t>
  </si>
  <si>
    <t>The Princess Alexandra Hospital NHS Trust</t>
  </si>
  <si>
    <t>RCX</t>
  </si>
  <si>
    <t>The Queen Elizabeth Hospital, King's Lynn, NHS Foundation Trust</t>
  </si>
  <si>
    <t>RL1</t>
  </si>
  <si>
    <t>The Robert Jones and Agnes Hunt Orthopaedic Hospital NHS Foundation Trust</t>
  </si>
  <si>
    <t>RFR</t>
  </si>
  <si>
    <t>The Rotherham NHS Foundation Trust</t>
  </si>
  <si>
    <t>RPY</t>
  </si>
  <si>
    <t>The Royal Marsden NHS Foundation Trust</t>
  </si>
  <si>
    <t>RL4</t>
  </si>
  <si>
    <t>The Royal Wolverhampton NHS Trust</t>
  </si>
  <si>
    <t>RXW</t>
  </si>
  <si>
    <t>The Shrewsbury and Telford Hospital NHS Trust</t>
  </si>
  <si>
    <t>RET</t>
  </si>
  <si>
    <t>The Walton Centre NHS Foundation Trust</t>
  </si>
  <si>
    <t>RA9</t>
  </si>
  <si>
    <t>Torbay and South Devon NHS Foundation Trust</t>
  </si>
  <si>
    <t>RWD</t>
  </si>
  <si>
    <t>United Lincolnshire Teaching Hospitals NHS Trust</t>
  </si>
  <si>
    <t>RRV</t>
  </si>
  <si>
    <t>University College London Hospitals NHS Foundation Trust</t>
  </si>
  <si>
    <t>RHM</t>
  </si>
  <si>
    <t>University Hospital Southampton NHS Foundation Trust</t>
  </si>
  <si>
    <t>RRK</t>
  </si>
  <si>
    <t>University Hospitals Birmingham NHS Foundation Trust</t>
  </si>
  <si>
    <t>RKB</t>
  </si>
  <si>
    <t>University Hospitals Coventry and Warwickshire NHS Trust</t>
  </si>
  <si>
    <t>R0D</t>
  </si>
  <si>
    <t>University Hospitals Dorset NHS Foundation Trust</t>
  </si>
  <si>
    <t>RTG</t>
  </si>
  <si>
    <t>University Hospitals of Derby and Burton NHS Foundation Trust</t>
  </si>
  <si>
    <t>RWE</t>
  </si>
  <si>
    <t>University Hospitals of Leicester NHS Trust</t>
  </si>
  <si>
    <t>RTX</t>
  </si>
  <si>
    <t>University Hospitals of Morecambe Bay NHS Foundation Trust</t>
  </si>
  <si>
    <t>RJE</t>
  </si>
  <si>
    <t>University Hospitals of North Midlands NHS Trust</t>
  </si>
  <si>
    <t>RK9</t>
  </si>
  <si>
    <t>University Hospitals Plymouth NHS Trust</t>
  </si>
  <si>
    <t>RYR</t>
  </si>
  <si>
    <t>University Hospitals Sussex NHS Foundation Trust</t>
  </si>
  <si>
    <t>RBK</t>
  </si>
  <si>
    <t>Walsall Healthcare NHS Trust</t>
  </si>
  <si>
    <t>RWG</t>
  </si>
  <si>
    <t>West Hertfordshire Teaching Hospitals NHS Trust</t>
  </si>
  <si>
    <t>RGR</t>
  </si>
  <si>
    <t>West Suffolk NHS Foundation Trust</t>
  </si>
  <si>
    <t>RKE</t>
  </si>
  <si>
    <t>Whittington Health NHS Trust</t>
  </si>
  <si>
    <t>RBL</t>
  </si>
  <si>
    <t>Wirral University Teaching Hospital NHS Foundation Trust</t>
  </si>
  <si>
    <t>RWP</t>
  </si>
  <si>
    <t>Worcestershire Acute Hospitals NHS Trust</t>
  </si>
  <si>
    <t>RRF</t>
  </si>
  <si>
    <t>Wrightington, Wigan and Leigh Teaching Hospitals NHS Foundation Trust</t>
  </si>
  <si>
    <t>RLQ</t>
  </si>
  <si>
    <t>Wye Valley NHS Trust</t>
  </si>
  <si>
    <t>RCB</t>
  </si>
  <si>
    <t>York and Scarborough Teaching Hospitals NHS Foundation Trust</t>
  </si>
  <si>
    <t>Missing</t>
  </si>
  <si>
    <t xml:space="preserve">The following Trusts have not submitted histopathology performance data at least once in the last 12 months.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</si>
</sst>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u/>
      <sz val="11"/>
      <color rgb="FF0563C1"/>
      <name val="Arial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0" fontId="5" fillId="2" borderId="0" xfId="0" applyFont="1" applyFill="1"/>
    <xf numFmtId="0" fontId="3" fillId="2" borderId="1" xfId="0" applyFont="1" applyFill="1" applyBorder="1"/>
    <xf numFmtId="17" fontId="3" fillId="2" borderId="1" xfId="0" applyNumberFormat="1" applyFont="1" applyFill="1" applyBorder="1"/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0" fontId="6" fillId="2" borderId="0" xfId="0" applyFont="1" applyFill="1"/>
    <xf numFmtId="17" fontId="3" fillId="2" borderId="0" xfId="0" applyNumberFormat="1" applyFont="1" applyFill="1"/>
    <xf numFmtId="0" fontId="4" fillId="2" borderId="0" xfId="0" applyFont="1" applyFill="1" applyAlignment="1">
      <alignment horizontal="right"/>
    </xf>
    <xf numFmtId="0" fontId="6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184150</xdr:colOff>
      <xdr:row>30</xdr:row>
      <xdr:rowOff>107950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6B4E34-C5C6-49DE-B33B-B4780EDC21BD}"/>
            </a:ext>
          </a:extLst>
        </xdr:cNvPr>
        <xdr:cNvSpPr txBox="1"/>
      </xdr:nvSpPr>
      <xdr:spPr>
        <a:xfrm>
          <a:off x="260350" y="177800"/>
          <a:ext cx="7721600" cy="5264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en-GB" sz="1100" b="1" i="0" u="sng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Source:</a:t>
          </a:r>
          <a:r>
            <a:rPr lang="en-GB" sz="1100" b="1" i="0" u="non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Pathology Quality Assurance Dataset (PQAD)</a:t>
          </a:r>
          <a:endParaRPr lang="en-GB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Overview: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noProof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publication contains histopathology performance data at national, regional, ICB and NHS Trust level. It</a:t>
          </a:r>
          <a:r>
            <a:rPr lang="en-GB" sz="1100" baseline="0" noProof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also contains a summary of NHS Trusts that did not make a PQAD submission for at least one month in the current financial year.</a:t>
          </a:r>
          <a:endParaRPr lang="en-GB" sz="1100" noProof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noProof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Definitions: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Histopathology performance: 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percentage of histopathology cases that were reported within 10 days of being received by the laboratory. This is calculated using the number of </a:t>
          </a:r>
          <a:r>
            <a:rPr kumimoji="0" lang="en-GB" sz="110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histopathology 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cases reported within 10 days divided by the total number of histopathology cases reported.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Missing submission: 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NHS Trusts that did not submit a PQAD return during the submission period will be flagged as a missing submission for that month. </a:t>
          </a:r>
          <a:endParaRPr kumimoji="0" lang="en-GB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sng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Quality Exclusions: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cs typeface="Arial" panose="020B0604020202020204" pitchFamily="34" charset="0"/>
            </a:rPr>
            <a:t>Submissions may have been excluded for</a:t>
          </a:r>
          <a:r>
            <a:rPr lang="en-GB" sz="11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the following data quality reasons: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1. The number of histopathology cases reported was zero.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2. The histopathology data submitted was exactly the same as another NHS Trust in the same pathology Network. PQAD is a Trust level data collection, therefore each NHS Trust that carries out histopathology activity should submit a single individual PQAD return. Network level submissions are not accepted.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50"/>
  <sheetViews>
    <sheetView tabSelected="1" workbookViewId="0"/>
  </sheetViews>
  <sheetFormatPr defaultColWidth="10.90625" defaultRowHeight="14.5" x14ac:dyDescent="0.35"/>
  <cols>
    <col min="1" max="1" width="3" customWidth="1"/>
    <col min="2" max="3" width="20.7265625" customWidth="1"/>
    <col min="4" max="4" width="71.7265625" customWidth="1"/>
    <col min="5" max="30" width="8.7265625" customWidth="1"/>
  </cols>
  <sheetData>
    <row r="1" spans="1:100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</row>
    <row r="2" spans="1:100" x14ac:dyDescent="0.35">
      <c r="A2" s="11"/>
      <c r="B2" s="3" t="s">
        <v>0</v>
      </c>
      <c r="C2" s="2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</row>
    <row r="3" spans="1:100" x14ac:dyDescent="0.35">
      <c r="A3" s="11"/>
      <c r="B3" s="3" t="s">
        <v>2</v>
      </c>
      <c r="C3" s="2" t="s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</row>
    <row r="4" spans="1:100" x14ac:dyDescent="0.35">
      <c r="A4" s="11"/>
      <c r="B4" s="3"/>
      <c r="C4" s="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</row>
    <row r="5" spans="1:100" x14ac:dyDescent="0.35">
      <c r="A5" s="11"/>
      <c r="B5" s="3" t="s">
        <v>4</v>
      </c>
      <c r="C5" s="2" t="s">
        <v>11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</row>
    <row r="6" spans="1:100" x14ac:dyDescent="0.35">
      <c r="A6" s="11"/>
      <c r="B6" s="3" t="s">
        <v>5</v>
      </c>
      <c r="C6" s="2" t="s">
        <v>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</row>
    <row r="7" spans="1:100" x14ac:dyDescent="0.35">
      <c r="A7" s="11"/>
      <c r="B7" s="3" t="s">
        <v>7</v>
      </c>
      <c r="C7" s="2" t="s">
        <v>12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</row>
    <row r="8" spans="1:100" x14ac:dyDescent="0.35">
      <c r="A8" s="11"/>
      <c r="B8" s="3" t="s">
        <v>8</v>
      </c>
      <c r="C8" s="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</row>
    <row r="9" spans="1:100" x14ac:dyDescent="0.35">
      <c r="A9" s="11"/>
      <c r="B9" s="3" t="s">
        <v>9</v>
      </c>
      <c r="C9" s="6" t="str">
        <f>HYPERLINK("mailto:england.pathservices@nhs.net","england.pathservices@nhs.net")</f>
        <v>england.pathservices@nhs.net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</row>
    <row r="10" spans="1:100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</row>
    <row r="11" spans="1:100" x14ac:dyDescent="0.35">
      <c r="A11" s="1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</row>
    <row r="12" spans="1:100" x14ac:dyDescent="0.35">
      <c r="A12" s="11"/>
      <c r="B12" s="7" t="s">
        <v>13</v>
      </c>
      <c r="C12" s="7" t="s">
        <v>14</v>
      </c>
      <c r="D12" s="7" t="s">
        <v>15</v>
      </c>
      <c r="E12" s="8">
        <v>45748</v>
      </c>
      <c r="F12" s="8">
        <v>45778</v>
      </c>
      <c r="G12" s="8">
        <v>45809</v>
      </c>
      <c r="H12" s="8">
        <v>45839</v>
      </c>
      <c r="I12" s="8">
        <v>45870</v>
      </c>
      <c r="J12" s="8">
        <v>45901</v>
      </c>
      <c r="K12" s="8">
        <v>45931</v>
      </c>
      <c r="L12" s="8">
        <v>45962</v>
      </c>
      <c r="M12" s="8">
        <v>45992</v>
      </c>
      <c r="N12" s="8">
        <v>46023</v>
      </c>
      <c r="O12" s="8">
        <v>46054</v>
      </c>
      <c r="P12" s="8">
        <v>46082</v>
      </c>
      <c r="Q12" s="8">
        <v>46113</v>
      </c>
      <c r="R12" s="8">
        <v>46143</v>
      </c>
      <c r="S12" s="8">
        <v>46174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</row>
    <row r="13" spans="1:100" x14ac:dyDescent="0.35">
      <c r="A13" s="11"/>
      <c r="B13" s="4" t="s">
        <v>16</v>
      </c>
      <c r="C13" s="4" t="s">
        <v>17</v>
      </c>
      <c r="D13" s="4" t="s">
        <v>17</v>
      </c>
      <c r="E13" s="5">
        <v>0.51300000000000001</v>
      </c>
      <c r="F13" s="5">
        <v>0.53500000000000003</v>
      </c>
      <c r="G13" s="5">
        <v>0.55700000000000005</v>
      </c>
      <c r="H13" s="5">
        <v>0.56799999999999995</v>
      </c>
      <c r="I13" s="5">
        <v>0.55400000000000005</v>
      </c>
      <c r="J13" s="5">
        <v>0.55300000000000005</v>
      </c>
      <c r="K13" s="5">
        <v>0.54400000000000004</v>
      </c>
      <c r="L13" s="5">
        <v>0.54800000000000004</v>
      </c>
      <c r="M13" s="5">
        <v>0.52800000000000002</v>
      </c>
      <c r="N13" s="5">
        <v>0.54900000000000004</v>
      </c>
      <c r="O13" s="5">
        <v>0.55400000000000005</v>
      </c>
      <c r="P13" s="5">
        <v>0.53900000000000003</v>
      </c>
      <c r="Q13" s="5">
        <v>0.51600000000000001</v>
      </c>
      <c r="R13" s="5">
        <v>0.51400000000000001</v>
      </c>
      <c r="S13" s="5">
        <v>0.54400000000000004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</row>
    <row r="14" spans="1:100" x14ac:dyDescent="0.35">
      <c r="A14" s="11"/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</row>
    <row r="15" spans="1:100" x14ac:dyDescent="0.35">
      <c r="A15" s="11"/>
      <c r="B15" s="4" t="s">
        <v>18</v>
      </c>
      <c r="C15" s="4" t="s">
        <v>19</v>
      </c>
      <c r="D15" s="4" t="s">
        <v>20</v>
      </c>
      <c r="E15" s="5">
        <v>0.505</v>
      </c>
      <c r="F15" s="5">
        <v>0.505</v>
      </c>
      <c r="G15" s="5">
        <v>0.53700000000000003</v>
      </c>
      <c r="H15" s="5">
        <v>0.499</v>
      </c>
      <c r="I15" s="5">
        <v>0.49399999999999999</v>
      </c>
      <c r="J15" s="5">
        <v>0.52</v>
      </c>
      <c r="K15" s="5">
        <v>0.50900000000000001</v>
      </c>
      <c r="L15" s="5">
        <v>0.58899999999999997</v>
      </c>
      <c r="M15" s="5">
        <v>0.57299999999999995</v>
      </c>
      <c r="N15" s="5">
        <v>0.54600000000000004</v>
      </c>
      <c r="O15" s="5">
        <v>0.54500000000000004</v>
      </c>
      <c r="P15" s="5">
        <v>0.54600000000000004</v>
      </c>
      <c r="Q15" s="5">
        <v>0.54700000000000004</v>
      </c>
      <c r="R15" s="5">
        <v>0.52100000000000002</v>
      </c>
      <c r="S15" s="5">
        <v>0.53700000000000003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</row>
    <row r="16" spans="1:100" x14ac:dyDescent="0.35">
      <c r="A16" s="11"/>
      <c r="B16" s="4" t="s">
        <v>18</v>
      </c>
      <c r="C16" s="4" t="s">
        <v>21</v>
      </c>
      <c r="D16" s="4" t="s">
        <v>22</v>
      </c>
      <c r="E16" s="5">
        <v>0.67900000000000005</v>
      </c>
      <c r="F16" s="5">
        <v>0.71899999999999997</v>
      </c>
      <c r="G16" s="5">
        <v>0.74299999999999999</v>
      </c>
      <c r="H16" s="5">
        <v>0.71899999999999997</v>
      </c>
      <c r="I16" s="5">
        <v>0.69299999999999995</v>
      </c>
      <c r="J16" s="5">
        <v>0.72</v>
      </c>
      <c r="K16" s="5">
        <v>0.70799999999999996</v>
      </c>
      <c r="L16" s="5">
        <v>0.68400000000000005</v>
      </c>
      <c r="M16" s="5">
        <v>0.68100000000000005</v>
      </c>
      <c r="N16" s="5">
        <v>0.70299999999999996</v>
      </c>
      <c r="O16" s="5">
        <v>0.72099999999999997</v>
      </c>
      <c r="P16" s="5">
        <v>0.72899999999999998</v>
      </c>
      <c r="Q16" s="5">
        <v>0.70699999999999996</v>
      </c>
      <c r="R16" s="5">
        <v>0.70899999999999996</v>
      </c>
      <c r="S16" s="5">
        <v>0.752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</row>
    <row r="17" spans="1:100" x14ac:dyDescent="0.35">
      <c r="A17" s="11"/>
      <c r="B17" s="4" t="s">
        <v>18</v>
      </c>
      <c r="C17" s="4" t="s">
        <v>23</v>
      </c>
      <c r="D17" s="4" t="s">
        <v>24</v>
      </c>
      <c r="E17" s="5">
        <v>0.47</v>
      </c>
      <c r="F17" s="5">
        <v>0.47499999999999998</v>
      </c>
      <c r="G17" s="5">
        <v>0.497</v>
      </c>
      <c r="H17" s="5">
        <v>0.48299999999999998</v>
      </c>
      <c r="I17" s="5">
        <v>0.52600000000000002</v>
      </c>
      <c r="J17" s="5">
        <v>0.48699999999999999</v>
      </c>
      <c r="K17" s="5">
        <v>0.48799999999999999</v>
      </c>
      <c r="L17" s="5">
        <v>0.51200000000000001</v>
      </c>
      <c r="M17" s="5">
        <v>0.47699999999999998</v>
      </c>
      <c r="N17" s="5">
        <v>0.49299999999999999</v>
      </c>
      <c r="O17" s="5">
        <v>0.48199999999999998</v>
      </c>
      <c r="P17" s="5">
        <v>0.45100000000000001</v>
      </c>
      <c r="Q17" s="5">
        <v>0.40899999999999997</v>
      </c>
      <c r="R17" s="5">
        <v>0.39600000000000002</v>
      </c>
      <c r="S17" s="5">
        <v>0.44500000000000001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</row>
    <row r="18" spans="1:100" x14ac:dyDescent="0.35">
      <c r="A18" s="11"/>
      <c r="B18" s="4" t="s">
        <v>18</v>
      </c>
      <c r="C18" s="4" t="s">
        <v>25</v>
      </c>
      <c r="D18" s="4" t="s">
        <v>26</v>
      </c>
      <c r="E18" s="5">
        <v>0.442</v>
      </c>
      <c r="F18" s="5">
        <v>0.47299999999999998</v>
      </c>
      <c r="G18" s="5">
        <v>0.49399999999999999</v>
      </c>
      <c r="H18" s="5">
        <v>0.50700000000000001</v>
      </c>
      <c r="I18" s="5">
        <v>0.498</v>
      </c>
      <c r="J18" s="5">
        <v>0.48299999999999998</v>
      </c>
      <c r="K18" s="5">
        <v>0.505</v>
      </c>
      <c r="L18" s="5">
        <v>0.47199999999999998</v>
      </c>
      <c r="M18" s="5">
        <v>0.46200000000000002</v>
      </c>
      <c r="N18" s="5">
        <v>0.44500000000000001</v>
      </c>
      <c r="O18" s="5">
        <v>0.46700000000000003</v>
      </c>
      <c r="P18" s="5">
        <v>0.42599999999999999</v>
      </c>
      <c r="Q18" s="5">
        <v>0.42</v>
      </c>
      <c r="R18" s="5">
        <v>0.42199999999999999</v>
      </c>
      <c r="S18" s="5">
        <v>0.41299999999999998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</row>
    <row r="19" spans="1:100" x14ac:dyDescent="0.35">
      <c r="A19" s="11"/>
      <c r="B19" s="4" t="s">
        <v>18</v>
      </c>
      <c r="C19" s="4" t="s">
        <v>27</v>
      </c>
      <c r="D19" s="4" t="s">
        <v>28</v>
      </c>
      <c r="E19" s="5">
        <v>0.434</v>
      </c>
      <c r="F19" s="5">
        <v>0.47399999999999998</v>
      </c>
      <c r="G19" s="5">
        <v>0.49399999999999999</v>
      </c>
      <c r="H19" s="5">
        <v>0.55000000000000004</v>
      </c>
      <c r="I19" s="5">
        <v>0.51500000000000001</v>
      </c>
      <c r="J19" s="5">
        <v>0.52100000000000002</v>
      </c>
      <c r="K19" s="5">
        <v>0.49199999999999999</v>
      </c>
      <c r="L19" s="5">
        <v>0.46500000000000002</v>
      </c>
      <c r="M19" s="5">
        <v>0.45200000000000001</v>
      </c>
      <c r="N19" s="5">
        <v>0.46899999999999997</v>
      </c>
      <c r="O19" s="5">
        <v>0.48399999999999999</v>
      </c>
      <c r="P19" s="5">
        <v>0.503</v>
      </c>
      <c r="Q19" s="5">
        <v>0.47099999999999997</v>
      </c>
      <c r="R19" s="5">
        <v>0.47599999999999998</v>
      </c>
      <c r="S19" s="5">
        <v>0.48799999999999999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</row>
    <row r="20" spans="1:100" x14ac:dyDescent="0.35">
      <c r="A20" s="11"/>
      <c r="B20" s="4" t="s">
        <v>18</v>
      </c>
      <c r="C20" s="4" t="s">
        <v>29</v>
      </c>
      <c r="D20" s="4" t="s">
        <v>30</v>
      </c>
      <c r="E20" s="5">
        <v>0.46400000000000002</v>
      </c>
      <c r="F20" s="5">
        <v>0.48299999999999998</v>
      </c>
      <c r="G20" s="5">
        <v>0.50700000000000001</v>
      </c>
      <c r="H20" s="5">
        <v>0.57699999999999996</v>
      </c>
      <c r="I20" s="5">
        <v>0.58399999999999996</v>
      </c>
      <c r="J20" s="5">
        <v>0.56499999999999995</v>
      </c>
      <c r="K20" s="5">
        <v>0.54700000000000004</v>
      </c>
      <c r="L20" s="5">
        <v>0.55000000000000004</v>
      </c>
      <c r="M20" s="5">
        <v>0.51100000000000001</v>
      </c>
      <c r="N20" s="5">
        <v>0.58899999999999997</v>
      </c>
      <c r="O20" s="5">
        <v>0.59</v>
      </c>
      <c r="P20" s="5">
        <v>0.55900000000000005</v>
      </c>
      <c r="Q20" s="5">
        <v>0.54300000000000004</v>
      </c>
      <c r="R20" s="5">
        <v>0.58699999999999997</v>
      </c>
      <c r="S20" s="5">
        <v>0.623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</row>
    <row r="21" spans="1:100" x14ac:dyDescent="0.35">
      <c r="A21" s="11"/>
      <c r="B21" s="4" t="s">
        <v>18</v>
      </c>
      <c r="C21" s="4" t="s">
        <v>31</v>
      </c>
      <c r="D21" s="4" t="s">
        <v>32</v>
      </c>
      <c r="E21" s="5">
        <v>0.58499999999999996</v>
      </c>
      <c r="F21" s="5">
        <v>0.61399999999999999</v>
      </c>
      <c r="G21" s="5">
        <v>0.61699999999999999</v>
      </c>
      <c r="H21" s="5">
        <v>0.65</v>
      </c>
      <c r="I21" s="5">
        <v>0.57599999999999996</v>
      </c>
      <c r="J21" s="5">
        <v>0.56899999999999995</v>
      </c>
      <c r="K21" s="5">
        <v>0.54</v>
      </c>
      <c r="L21" s="5">
        <v>0.57399999999999995</v>
      </c>
      <c r="M21" s="5">
        <v>0.53400000000000003</v>
      </c>
      <c r="N21" s="5">
        <v>0.60399999999999998</v>
      </c>
      <c r="O21" s="5">
        <v>0.55800000000000005</v>
      </c>
      <c r="P21" s="5">
        <v>0.54500000000000004</v>
      </c>
      <c r="Q21" s="5">
        <v>0.54</v>
      </c>
      <c r="R21" s="5">
        <v>0.48</v>
      </c>
      <c r="S21" s="5">
        <v>0.52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</row>
    <row r="22" spans="1:100" x14ac:dyDescent="0.35">
      <c r="A22" s="11"/>
      <c r="B22" s="9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</row>
    <row r="23" spans="1:100" x14ac:dyDescent="0.35">
      <c r="A23" s="11"/>
      <c r="B23" s="4" t="s">
        <v>33</v>
      </c>
      <c r="C23" s="4" t="s">
        <v>34</v>
      </c>
      <c r="D23" s="4" t="s">
        <v>35</v>
      </c>
      <c r="E23" s="5">
        <v>0.60799999999999998</v>
      </c>
      <c r="F23" s="5">
        <v>0.6</v>
      </c>
      <c r="G23" s="5">
        <v>0.57599999999999996</v>
      </c>
      <c r="H23" s="5">
        <v>0.60399999999999998</v>
      </c>
      <c r="I23" s="5">
        <v>0.60299999999999998</v>
      </c>
      <c r="J23" s="5">
        <v>0.624</v>
      </c>
      <c r="K23" s="5">
        <v>0.56599999999999995</v>
      </c>
      <c r="L23" s="5">
        <v>0.56399999999999995</v>
      </c>
      <c r="M23" s="5">
        <v>0.56899999999999995</v>
      </c>
      <c r="N23" s="5">
        <v>0.628</v>
      </c>
      <c r="O23" s="5">
        <v>0.58399999999999996</v>
      </c>
      <c r="P23" s="5">
        <v>0.54900000000000004</v>
      </c>
      <c r="Q23" s="5">
        <v>0.65200000000000002</v>
      </c>
      <c r="R23" s="5">
        <v>0.48399999999999999</v>
      </c>
      <c r="S23" s="5">
        <v>0.72599999999999998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</row>
    <row r="24" spans="1:100" x14ac:dyDescent="0.35">
      <c r="A24" s="11"/>
      <c r="B24" s="4" t="s">
        <v>33</v>
      </c>
      <c r="C24" s="4" t="s">
        <v>36</v>
      </c>
      <c r="D24" s="4" t="s">
        <v>37</v>
      </c>
      <c r="E24" s="5">
        <v>0.33400000000000002</v>
      </c>
      <c r="F24" s="5">
        <v>0.33700000000000002</v>
      </c>
      <c r="G24" s="5">
        <v>0.70699999999999996</v>
      </c>
      <c r="H24" s="5">
        <v>0.72299999999999998</v>
      </c>
      <c r="I24" s="5">
        <v>0.73899999999999999</v>
      </c>
      <c r="J24" s="5">
        <v>0.41099999999999998</v>
      </c>
      <c r="K24" s="5">
        <v>0.502</v>
      </c>
      <c r="L24" s="5">
        <v>0.52200000000000002</v>
      </c>
      <c r="M24" s="5">
        <v>0.40600000000000003</v>
      </c>
      <c r="N24" s="5">
        <v>0.38200000000000001</v>
      </c>
      <c r="O24" s="5">
        <v>0.38700000000000001</v>
      </c>
      <c r="P24" s="5">
        <v>0.38800000000000001</v>
      </c>
      <c r="Q24" s="5">
        <v>0.30599999999999999</v>
      </c>
      <c r="R24" s="5">
        <v>0.34</v>
      </c>
      <c r="S24" s="5">
        <v>0.30199999999999999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</row>
    <row r="25" spans="1:100" x14ac:dyDescent="0.35">
      <c r="A25" s="11"/>
      <c r="B25" s="4" t="s">
        <v>33</v>
      </c>
      <c r="C25" s="4" t="s">
        <v>38</v>
      </c>
      <c r="D25" s="4" t="s">
        <v>39</v>
      </c>
      <c r="E25" s="5">
        <v>0.36399999999999999</v>
      </c>
      <c r="F25" s="5">
        <v>0.29199999999999998</v>
      </c>
      <c r="G25" s="5">
        <v>0.317</v>
      </c>
      <c r="H25" s="5">
        <v>0.33300000000000002</v>
      </c>
      <c r="I25" s="5">
        <v>0.435</v>
      </c>
      <c r="J25" s="5">
        <v>0.45900000000000002</v>
      </c>
      <c r="K25" s="5">
        <v>0.31900000000000001</v>
      </c>
      <c r="L25" s="5">
        <v>0.433</v>
      </c>
      <c r="M25" s="5">
        <v>0.30299999999999999</v>
      </c>
      <c r="N25" s="5">
        <v>0.42899999999999999</v>
      </c>
      <c r="O25" s="5">
        <v>0.39100000000000001</v>
      </c>
      <c r="P25" s="5">
        <v>0.26800000000000002</v>
      </c>
      <c r="Q25" s="5">
        <v>0.32</v>
      </c>
      <c r="R25" s="5">
        <v>0.32100000000000001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</row>
    <row r="26" spans="1:100" x14ac:dyDescent="0.35">
      <c r="A26" s="11"/>
      <c r="B26" s="4" t="s">
        <v>33</v>
      </c>
      <c r="C26" s="4" t="s">
        <v>40</v>
      </c>
      <c r="D26" s="4" t="s">
        <v>41</v>
      </c>
      <c r="E26" s="5">
        <v>0.34499999999999997</v>
      </c>
      <c r="F26" s="5">
        <v>0.432</v>
      </c>
      <c r="G26" s="5">
        <v>0.41599999999999998</v>
      </c>
      <c r="H26" s="5">
        <v>0.46899999999999997</v>
      </c>
      <c r="I26" s="5">
        <v>0.39700000000000002</v>
      </c>
      <c r="J26" s="5">
        <v>0.41399999999999998</v>
      </c>
      <c r="K26" s="5">
        <v>0.42099999999999999</v>
      </c>
      <c r="L26" s="5">
        <v>0.52500000000000002</v>
      </c>
      <c r="M26" s="5">
        <v>0.45800000000000002</v>
      </c>
      <c r="N26" s="5">
        <v>0.58699999999999997</v>
      </c>
      <c r="O26" s="5">
        <v>0.54500000000000004</v>
      </c>
      <c r="P26" s="5">
        <v>0.45300000000000001</v>
      </c>
      <c r="Q26" s="5">
        <v>0.376</v>
      </c>
      <c r="R26" s="5">
        <v>0.27100000000000002</v>
      </c>
      <c r="S26" s="5">
        <v>0.311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</row>
    <row r="27" spans="1:100" x14ac:dyDescent="0.35">
      <c r="A27" s="11"/>
      <c r="B27" s="4" t="s">
        <v>33</v>
      </c>
      <c r="C27" s="4" t="s">
        <v>42</v>
      </c>
      <c r="D27" s="4" t="s">
        <v>43</v>
      </c>
      <c r="E27" s="5">
        <v>0.59199999999999997</v>
      </c>
      <c r="F27" s="5">
        <v>0.56699999999999995</v>
      </c>
      <c r="G27" s="5">
        <v>0.65200000000000002</v>
      </c>
      <c r="H27" s="5">
        <v>0.58299999999999996</v>
      </c>
      <c r="I27" s="5">
        <v>0.55700000000000005</v>
      </c>
      <c r="J27" s="5">
        <v>0.61899999999999999</v>
      </c>
      <c r="K27" s="5">
        <v>0.60599999999999998</v>
      </c>
      <c r="L27" s="5">
        <v>0.63700000000000001</v>
      </c>
      <c r="M27" s="5">
        <v>0.64600000000000002</v>
      </c>
      <c r="N27" s="5">
        <v>0.65300000000000002</v>
      </c>
      <c r="O27" s="5">
        <v>0.61699999999999999</v>
      </c>
      <c r="P27" s="5">
        <v>0.61599999999999999</v>
      </c>
      <c r="Q27" s="5">
        <v>0.625</v>
      </c>
      <c r="R27" s="5">
        <v>0.57199999999999995</v>
      </c>
      <c r="S27" s="5">
        <v>0.60499999999999998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</row>
    <row r="28" spans="1:100" x14ac:dyDescent="0.35">
      <c r="A28" s="11"/>
      <c r="B28" s="4" t="s">
        <v>33</v>
      </c>
      <c r="C28" s="4" t="s">
        <v>44</v>
      </c>
      <c r="D28" s="4" t="s">
        <v>45</v>
      </c>
      <c r="E28" s="5">
        <v>0.501</v>
      </c>
      <c r="F28" s="5">
        <v>0.56699999999999995</v>
      </c>
      <c r="G28" s="5">
        <v>0.59299999999999997</v>
      </c>
      <c r="H28" s="5">
        <v>0.68</v>
      </c>
      <c r="I28" s="5">
        <v>0.63500000000000001</v>
      </c>
      <c r="J28" s="5">
        <v>0.64900000000000002</v>
      </c>
      <c r="K28" s="5">
        <v>0.59099999999999997</v>
      </c>
      <c r="L28" s="5">
        <v>0.59099999999999997</v>
      </c>
      <c r="M28" s="5">
        <v>0.54400000000000004</v>
      </c>
      <c r="N28" s="5">
        <v>0.61599999999999999</v>
      </c>
      <c r="O28" s="5">
        <v>0.65300000000000002</v>
      </c>
      <c r="P28" s="5">
        <v>0.63200000000000001</v>
      </c>
      <c r="Q28" s="5">
        <v>0.54</v>
      </c>
      <c r="R28" s="5">
        <v>0.59199999999999997</v>
      </c>
      <c r="S28" s="5">
        <v>0.68600000000000005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</row>
    <row r="29" spans="1:100" x14ac:dyDescent="0.35">
      <c r="A29" s="11"/>
      <c r="B29" s="4" t="s">
        <v>33</v>
      </c>
      <c r="C29" s="4" t="s">
        <v>46</v>
      </c>
      <c r="D29" s="4" t="s">
        <v>47</v>
      </c>
      <c r="E29" s="5">
        <v>0.628</v>
      </c>
      <c r="F29" s="5">
        <v>0.63700000000000001</v>
      </c>
      <c r="G29" s="5">
        <v>0.63700000000000001</v>
      </c>
      <c r="H29" s="5">
        <v>0.63800000000000001</v>
      </c>
      <c r="I29" s="5">
        <v>0.378</v>
      </c>
      <c r="J29" s="5">
        <v>0.215</v>
      </c>
      <c r="K29" s="5">
        <v>0.3</v>
      </c>
      <c r="L29" s="5">
        <v>0.30399999999999999</v>
      </c>
      <c r="M29" s="5">
        <v>0.40200000000000002</v>
      </c>
      <c r="N29" s="5">
        <v>0.442</v>
      </c>
      <c r="O29" s="5">
        <v>0.42499999999999999</v>
      </c>
      <c r="P29" s="5">
        <v>0.38</v>
      </c>
      <c r="Q29" s="5">
        <v>0.505</v>
      </c>
      <c r="R29" s="5">
        <v>0.59599999999999997</v>
      </c>
      <c r="S29" s="5">
        <v>0.60399999999999998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</row>
    <row r="30" spans="1:100" x14ac:dyDescent="0.35">
      <c r="A30" s="11"/>
      <c r="B30" s="4" t="s">
        <v>33</v>
      </c>
      <c r="C30" s="4" t="s">
        <v>48</v>
      </c>
      <c r="D30" s="4" t="s">
        <v>49</v>
      </c>
      <c r="E30" s="5">
        <v>0.33500000000000002</v>
      </c>
      <c r="F30" s="5">
        <v>0.41799999999999998</v>
      </c>
      <c r="G30" s="5">
        <v>0.32900000000000001</v>
      </c>
      <c r="H30" s="5">
        <v>0.33700000000000002</v>
      </c>
      <c r="I30" s="5">
        <v>0.4</v>
      </c>
      <c r="J30" s="5">
        <v>0.34799999999999998</v>
      </c>
      <c r="K30" s="5">
        <v>0.432</v>
      </c>
      <c r="L30" s="5">
        <v>0.39600000000000002</v>
      </c>
      <c r="M30" s="5">
        <v>0.32600000000000001</v>
      </c>
      <c r="N30" s="5">
        <v>0.29199999999999998</v>
      </c>
      <c r="O30" s="5">
        <v>0.33</v>
      </c>
      <c r="P30" s="5">
        <v>0.29299999999999998</v>
      </c>
      <c r="Q30" s="5">
        <v>0.26600000000000001</v>
      </c>
      <c r="R30" s="5">
        <v>0.29299999999999998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</row>
    <row r="31" spans="1:100" x14ac:dyDescent="0.35">
      <c r="A31" s="11"/>
      <c r="B31" s="4" t="s">
        <v>33</v>
      </c>
      <c r="C31" s="4" t="s">
        <v>50</v>
      </c>
      <c r="D31" s="4" t="s">
        <v>51</v>
      </c>
      <c r="E31" s="5">
        <v>0.22900000000000001</v>
      </c>
      <c r="F31" s="5">
        <v>0.24299999999999999</v>
      </c>
      <c r="G31" s="5">
        <v>0.223</v>
      </c>
      <c r="H31" s="5">
        <v>0.215</v>
      </c>
      <c r="I31" s="5">
        <v>0.23100000000000001</v>
      </c>
      <c r="J31" s="5">
        <v>0.23699999999999999</v>
      </c>
      <c r="K31" s="5">
        <v>0.215</v>
      </c>
      <c r="L31" s="5">
        <v>0.20300000000000001</v>
      </c>
      <c r="M31" s="5">
        <v>0.24399999999999999</v>
      </c>
      <c r="N31" s="5">
        <v>0.28399999999999997</v>
      </c>
      <c r="O31" s="5">
        <v>0.32200000000000001</v>
      </c>
      <c r="P31" s="5">
        <v>0.24099999999999999</v>
      </c>
      <c r="Q31" s="5">
        <v>0.20699999999999999</v>
      </c>
      <c r="R31" s="5">
        <v>0.24299999999999999</v>
      </c>
      <c r="S31" s="5">
        <v>0.24099999999999999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</row>
    <row r="32" spans="1:100" x14ac:dyDescent="0.35">
      <c r="A32" s="11"/>
      <c r="B32" s="4" t="s">
        <v>33</v>
      </c>
      <c r="C32" s="4" t="s">
        <v>52</v>
      </c>
      <c r="D32" s="4" t="s">
        <v>53</v>
      </c>
      <c r="E32" s="5">
        <v>0.78300000000000003</v>
      </c>
      <c r="F32" s="5">
        <v>0.79900000000000004</v>
      </c>
      <c r="G32" s="5">
        <v>0.80600000000000005</v>
      </c>
      <c r="H32" s="5">
        <v>0.755</v>
      </c>
      <c r="I32" s="5">
        <v>0.751</v>
      </c>
      <c r="J32" s="5">
        <v>0.73199999999999998</v>
      </c>
      <c r="K32" s="5">
        <v>0.68700000000000006</v>
      </c>
      <c r="L32" s="5">
        <v>0.68600000000000005</v>
      </c>
      <c r="M32" s="5">
        <v>0.59399999999999997</v>
      </c>
      <c r="N32" s="5">
        <v>0.6</v>
      </c>
      <c r="O32" s="5">
        <v>0.56899999999999995</v>
      </c>
      <c r="P32" s="5">
        <v>0.61099999999999999</v>
      </c>
      <c r="Q32" s="5">
        <v>0.623</v>
      </c>
      <c r="R32" s="5">
        <v>0.67900000000000005</v>
      </c>
      <c r="S32" s="5">
        <v>0.627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</row>
    <row r="33" spans="1:100" x14ac:dyDescent="0.35">
      <c r="A33" s="11"/>
      <c r="B33" s="4" t="s">
        <v>33</v>
      </c>
      <c r="C33" s="4" t="s">
        <v>54</v>
      </c>
      <c r="D33" s="4" t="s">
        <v>55</v>
      </c>
      <c r="E33" s="5">
        <v>0.51200000000000001</v>
      </c>
      <c r="F33" s="5">
        <v>0.59799999999999998</v>
      </c>
      <c r="G33" s="5">
        <v>0.66100000000000003</v>
      </c>
      <c r="H33" s="5">
        <v>0.76800000000000002</v>
      </c>
      <c r="I33" s="5">
        <v>0.60099999999999998</v>
      </c>
      <c r="J33" s="5">
        <v>0.59799999999999998</v>
      </c>
      <c r="K33" s="5">
        <v>0.61</v>
      </c>
      <c r="L33" s="5">
        <v>0.67100000000000004</v>
      </c>
      <c r="M33" s="5">
        <v>0.67100000000000004</v>
      </c>
      <c r="N33" s="5">
        <v>0.66900000000000004</v>
      </c>
      <c r="O33" s="5">
        <v>0.56899999999999995</v>
      </c>
      <c r="P33" s="5">
        <v>0.749</v>
      </c>
      <c r="Q33" s="5">
        <v>0.58299999999999996</v>
      </c>
      <c r="R33" s="5">
        <v>0.58899999999999997</v>
      </c>
      <c r="S33" s="5">
        <v>0.54300000000000004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</row>
    <row r="34" spans="1:100" x14ac:dyDescent="0.35">
      <c r="A34" s="11"/>
      <c r="B34" s="4" t="s">
        <v>33</v>
      </c>
      <c r="C34" s="4" t="s">
        <v>56</v>
      </c>
      <c r="D34" s="4" t="s">
        <v>57</v>
      </c>
      <c r="E34" s="5">
        <v>0.46700000000000003</v>
      </c>
      <c r="F34" s="5">
        <v>0.47799999999999998</v>
      </c>
      <c r="G34" s="5">
        <v>0.49</v>
      </c>
      <c r="H34" s="5">
        <v>0.501</v>
      </c>
      <c r="I34" s="5">
        <v>0.49299999999999999</v>
      </c>
      <c r="J34" s="5">
        <v>0.497</v>
      </c>
      <c r="K34" s="5">
        <v>0.495</v>
      </c>
      <c r="L34" s="5">
        <v>0.66200000000000003</v>
      </c>
      <c r="M34" s="5">
        <v>0.70699999999999996</v>
      </c>
      <c r="N34" s="5">
        <v>0.65300000000000002</v>
      </c>
      <c r="O34" s="5">
        <v>0.70099999999999996</v>
      </c>
      <c r="P34" s="5">
        <v>0.76800000000000002</v>
      </c>
      <c r="Q34" s="5">
        <v>0.72399999999999998</v>
      </c>
      <c r="R34" s="5">
        <v>0.66900000000000004</v>
      </c>
      <c r="S34" s="5">
        <v>0.63100000000000001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</row>
    <row r="35" spans="1:100" x14ac:dyDescent="0.35">
      <c r="A35" s="11"/>
      <c r="B35" s="4" t="s">
        <v>33</v>
      </c>
      <c r="C35" s="4" t="s">
        <v>58</v>
      </c>
      <c r="D35" s="4" t="s">
        <v>59</v>
      </c>
      <c r="E35" s="5">
        <v>0.56399999999999995</v>
      </c>
      <c r="F35" s="5">
        <v>0.56399999999999995</v>
      </c>
      <c r="G35" s="5">
        <v>0.498</v>
      </c>
      <c r="H35" s="5">
        <v>0.66</v>
      </c>
      <c r="I35" s="5">
        <v>0.56599999999999995</v>
      </c>
      <c r="J35" s="5">
        <v>0.60499999999999998</v>
      </c>
      <c r="K35" s="5">
        <v>0.54</v>
      </c>
      <c r="L35" s="5">
        <v>0.40200000000000002</v>
      </c>
      <c r="M35" s="5">
        <v>0.36499999999999999</v>
      </c>
      <c r="N35" s="5">
        <v>0.47699999999999998</v>
      </c>
      <c r="O35" s="5">
        <v>0.46200000000000002</v>
      </c>
      <c r="P35" s="5">
        <v>0.29899999999999999</v>
      </c>
      <c r="Q35" s="5">
        <v>0.21</v>
      </c>
      <c r="R35" s="5">
        <v>0.186</v>
      </c>
      <c r="S35" s="5">
        <v>0.17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</row>
    <row r="36" spans="1:100" x14ac:dyDescent="0.35">
      <c r="A36" s="11"/>
      <c r="B36" s="4" t="s">
        <v>33</v>
      </c>
      <c r="C36" s="4" t="s">
        <v>60</v>
      </c>
      <c r="D36" s="4" t="s">
        <v>61</v>
      </c>
      <c r="E36" s="5">
        <v>0.439</v>
      </c>
      <c r="F36" s="5">
        <v>0.47699999999999998</v>
      </c>
      <c r="G36" s="5">
        <v>0.47599999999999998</v>
      </c>
      <c r="H36" s="5">
        <v>0.50600000000000001</v>
      </c>
      <c r="I36" s="5">
        <v>0.49399999999999999</v>
      </c>
      <c r="J36" s="5">
        <v>0.47199999999999998</v>
      </c>
      <c r="K36" s="5">
        <v>0.46500000000000002</v>
      </c>
      <c r="L36" s="5">
        <v>0.43099999999999999</v>
      </c>
      <c r="M36" s="5">
        <v>0.45700000000000002</v>
      </c>
      <c r="N36" s="5">
        <v>0.438</v>
      </c>
      <c r="O36" s="5">
        <v>0.443</v>
      </c>
      <c r="P36" s="5">
        <v>0.42499999999999999</v>
      </c>
      <c r="Q36" s="5">
        <v>0.46400000000000002</v>
      </c>
      <c r="R36" s="5">
        <v>0.45500000000000002</v>
      </c>
      <c r="S36" s="5">
        <v>0.43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</row>
    <row r="37" spans="1:100" x14ac:dyDescent="0.35">
      <c r="A37" s="11"/>
      <c r="B37" s="4" t="s">
        <v>33</v>
      </c>
      <c r="C37" s="4" t="s">
        <v>62</v>
      </c>
      <c r="D37" s="4" t="s">
        <v>63</v>
      </c>
      <c r="E37" s="5">
        <v>0.48699999999999999</v>
      </c>
      <c r="F37" s="5">
        <v>0.47799999999999998</v>
      </c>
      <c r="G37" s="5">
        <v>0.47199999999999998</v>
      </c>
      <c r="H37" s="5">
        <v>0.57199999999999995</v>
      </c>
      <c r="I37" s="5">
        <v>0.52</v>
      </c>
      <c r="J37" s="5">
        <v>0.46400000000000002</v>
      </c>
      <c r="K37" s="5">
        <v>0.40699999999999997</v>
      </c>
      <c r="L37" s="5">
        <v>0.46600000000000003</v>
      </c>
      <c r="M37" s="5">
        <v>0.38</v>
      </c>
      <c r="N37" s="5">
        <v>0.49199999999999999</v>
      </c>
      <c r="O37" s="5">
        <v>0.47099999999999997</v>
      </c>
      <c r="P37" s="5">
        <v>0.39</v>
      </c>
      <c r="Q37" s="5">
        <v>0.4</v>
      </c>
      <c r="R37" s="5">
        <v>0.39400000000000002</v>
      </c>
      <c r="S37" s="5">
        <v>0.47299999999999998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</row>
    <row r="38" spans="1:100" x14ac:dyDescent="0.35">
      <c r="A38" s="11"/>
      <c r="B38" s="4" t="s">
        <v>33</v>
      </c>
      <c r="C38" s="4" t="s">
        <v>64</v>
      </c>
      <c r="D38" s="4" t="s">
        <v>65</v>
      </c>
      <c r="E38" s="5">
        <v>0.81200000000000006</v>
      </c>
      <c r="F38" s="5">
        <v>0.88200000000000001</v>
      </c>
      <c r="G38" s="5">
        <v>0.92100000000000004</v>
      </c>
      <c r="H38" s="5">
        <v>0.91200000000000003</v>
      </c>
      <c r="I38" s="5">
        <v>0.93200000000000005</v>
      </c>
      <c r="J38" s="5">
        <v>0.95199999999999996</v>
      </c>
      <c r="K38" s="5">
        <v>0.94899999999999995</v>
      </c>
      <c r="L38" s="5">
        <v>0.95799999999999996</v>
      </c>
      <c r="M38" s="5">
        <v>0.86399999999999999</v>
      </c>
      <c r="N38" s="5">
        <v>0.88900000000000001</v>
      </c>
      <c r="O38" s="5">
        <v>0.877</v>
      </c>
      <c r="P38" s="5">
        <v>0.8</v>
      </c>
      <c r="Q38" s="5">
        <v>0.74399999999999999</v>
      </c>
      <c r="R38" s="5">
        <v>0.78700000000000003</v>
      </c>
      <c r="S38" s="5">
        <v>0.95499999999999996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</row>
    <row r="39" spans="1:100" x14ac:dyDescent="0.35">
      <c r="A39" s="11"/>
      <c r="B39" s="4" t="s">
        <v>33</v>
      </c>
      <c r="C39" s="4" t="s">
        <v>66</v>
      </c>
      <c r="D39" s="4" t="s">
        <v>67</v>
      </c>
      <c r="E39" s="5">
        <v>0.42299999999999999</v>
      </c>
      <c r="F39" s="5">
        <v>0.48299999999999998</v>
      </c>
      <c r="G39" s="5">
        <v>0.47</v>
      </c>
      <c r="H39" s="5">
        <v>0.505</v>
      </c>
      <c r="I39" s="5">
        <v>0.47699999999999998</v>
      </c>
      <c r="J39" s="5">
        <v>0.39500000000000002</v>
      </c>
      <c r="K39" s="5">
        <v>0.38900000000000001</v>
      </c>
      <c r="L39" s="5">
        <v>0.40500000000000003</v>
      </c>
      <c r="M39" s="5">
        <v>0.40699999999999997</v>
      </c>
      <c r="N39" s="5">
        <v>0.35899999999999999</v>
      </c>
      <c r="O39" s="5">
        <v>0.41299999999999998</v>
      </c>
      <c r="P39" s="5">
        <v>0.41099999999999998</v>
      </c>
      <c r="Q39" s="5">
        <v>0.42099999999999999</v>
      </c>
      <c r="R39" s="5">
        <v>0.39200000000000002</v>
      </c>
      <c r="S39" s="5">
        <v>0.40899999999999997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</row>
    <row r="40" spans="1:100" x14ac:dyDescent="0.35">
      <c r="A40" s="11"/>
      <c r="B40" s="4" t="s">
        <v>33</v>
      </c>
      <c r="C40" s="4" t="s">
        <v>68</v>
      </c>
      <c r="D40" s="4" t="s">
        <v>69</v>
      </c>
      <c r="E40" s="5">
        <v>0.26600000000000001</v>
      </c>
      <c r="F40" s="5">
        <v>0.313</v>
      </c>
      <c r="G40" s="5">
        <v>0.42699999999999999</v>
      </c>
      <c r="H40" s="5">
        <v>0.46400000000000002</v>
      </c>
      <c r="I40" s="5">
        <v>0.46700000000000003</v>
      </c>
      <c r="J40" s="5">
        <v>0.49199999999999999</v>
      </c>
      <c r="K40" s="5">
        <v>0.504</v>
      </c>
      <c r="L40" s="5">
        <v>0.46700000000000003</v>
      </c>
      <c r="M40" s="5">
        <v>0.40699999999999997</v>
      </c>
      <c r="N40" s="5">
        <v>0.47399999999999998</v>
      </c>
      <c r="O40" s="5">
        <v>0.53800000000000003</v>
      </c>
      <c r="P40" s="5">
        <v>0.39400000000000002</v>
      </c>
      <c r="Q40" s="5">
        <v>0.29599999999999999</v>
      </c>
      <c r="R40" s="5">
        <v>0.50700000000000001</v>
      </c>
      <c r="S40" s="5">
        <v>0.64900000000000002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</row>
    <row r="41" spans="1:100" x14ac:dyDescent="0.35">
      <c r="A41" s="11"/>
      <c r="B41" s="4" t="s">
        <v>33</v>
      </c>
      <c r="C41" s="4" t="s">
        <v>70</v>
      </c>
      <c r="D41" s="4" t="s">
        <v>71</v>
      </c>
      <c r="E41" s="5">
        <v>0.317</v>
      </c>
      <c r="F41" s="5">
        <v>0.307</v>
      </c>
      <c r="G41" s="5">
        <v>0.34399999999999997</v>
      </c>
      <c r="H41" s="5">
        <v>0.378</v>
      </c>
      <c r="I41" s="5">
        <v>0.33700000000000002</v>
      </c>
      <c r="J41" s="5">
        <v>0.36</v>
      </c>
      <c r="K41" s="5">
        <v>0.35499999999999998</v>
      </c>
      <c r="L41" s="5">
        <v>0.317</v>
      </c>
      <c r="M41" s="5">
        <v>0.27900000000000003</v>
      </c>
      <c r="N41" s="5">
        <v>0.28000000000000003</v>
      </c>
      <c r="O41" s="5">
        <v>0.29599999999999999</v>
      </c>
      <c r="P41" s="5">
        <v>0.40799999999999997</v>
      </c>
      <c r="Q41" s="5">
        <v>0.34300000000000003</v>
      </c>
      <c r="R41" s="5">
        <v>0.29799999999999999</v>
      </c>
      <c r="S41" s="5">
        <v>0.32800000000000001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</row>
    <row r="42" spans="1:100" x14ac:dyDescent="0.35">
      <c r="A42" s="11"/>
      <c r="B42" s="4" t="s">
        <v>33</v>
      </c>
      <c r="C42" s="4" t="s">
        <v>72</v>
      </c>
      <c r="D42" s="4" t="s">
        <v>73</v>
      </c>
      <c r="E42" s="5">
        <v>0.62</v>
      </c>
      <c r="F42" s="5">
        <v>0.68300000000000005</v>
      </c>
      <c r="G42" s="5">
        <v>0.752</v>
      </c>
      <c r="H42" s="5">
        <v>0.79300000000000004</v>
      </c>
      <c r="I42" s="5">
        <v>0.74399999999999999</v>
      </c>
      <c r="J42" s="5">
        <v>0.71399999999999997</v>
      </c>
      <c r="K42" s="5">
        <v>0.71199999999999997</v>
      </c>
      <c r="L42" s="5">
        <v>0.74299999999999999</v>
      </c>
      <c r="M42" s="5">
        <v>0.68799999999999994</v>
      </c>
      <c r="N42" s="5">
        <v>0.66500000000000004</v>
      </c>
      <c r="O42" s="5">
        <v>0.66800000000000004</v>
      </c>
      <c r="P42" s="5">
        <v>0.624</v>
      </c>
      <c r="Q42" s="5">
        <v>0.53600000000000003</v>
      </c>
      <c r="R42" s="5">
        <v>0.44800000000000001</v>
      </c>
      <c r="S42" s="5">
        <v>0.56899999999999995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</row>
    <row r="43" spans="1:100" x14ac:dyDescent="0.35">
      <c r="A43" s="11"/>
      <c r="B43" s="4" t="s">
        <v>33</v>
      </c>
      <c r="C43" s="4" t="s">
        <v>74</v>
      </c>
      <c r="D43" s="4" t="s">
        <v>75</v>
      </c>
      <c r="E43" s="5">
        <v>0.41799999999999998</v>
      </c>
      <c r="F43" s="5">
        <v>0.35399999999999998</v>
      </c>
      <c r="G43" s="5">
        <v>0.36199999999999999</v>
      </c>
      <c r="H43" s="5">
        <v>0.35599999999999998</v>
      </c>
      <c r="I43" s="5">
        <v>0.374</v>
      </c>
      <c r="J43" s="5">
        <v>0.378</v>
      </c>
      <c r="K43" s="5">
        <v>0.47</v>
      </c>
      <c r="L43" s="5">
        <v>0.42899999999999999</v>
      </c>
      <c r="M43" s="5">
        <v>0.46200000000000002</v>
      </c>
      <c r="N43" s="5">
        <v>0.41099999999999998</v>
      </c>
      <c r="O43" s="5">
        <v>0.47499999999999998</v>
      </c>
      <c r="P43" s="5">
        <v>0.57099999999999995</v>
      </c>
      <c r="Q43" s="5">
        <v>0.56399999999999995</v>
      </c>
      <c r="R43" s="5">
        <v>0.53700000000000003</v>
      </c>
      <c r="S43" s="5">
        <v>0.502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</row>
    <row r="44" spans="1:100" x14ac:dyDescent="0.35">
      <c r="A44" s="11"/>
      <c r="B44" s="4" t="s">
        <v>33</v>
      </c>
      <c r="C44" s="4" t="s">
        <v>76</v>
      </c>
      <c r="D44" s="4" t="s">
        <v>77</v>
      </c>
      <c r="E44" s="5">
        <v>0.40699999999999997</v>
      </c>
      <c r="F44" s="5">
        <v>0.42499999999999999</v>
      </c>
      <c r="G44" s="5">
        <v>0.38600000000000001</v>
      </c>
      <c r="H44" s="5">
        <v>0.36</v>
      </c>
      <c r="I44" s="5">
        <v>0.38300000000000001</v>
      </c>
      <c r="J44" s="5">
        <v>0.38100000000000001</v>
      </c>
      <c r="K44" s="5">
        <v>0.317</v>
      </c>
      <c r="L44" s="5">
        <v>0.42699999999999999</v>
      </c>
      <c r="M44" s="5">
        <v>0.36399999999999999</v>
      </c>
      <c r="N44" s="5">
        <v>0.33900000000000002</v>
      </c>
      <c r="O44" s="5">
        <v>0.34399999999999997</v>
      </c>
      <c r="P44" s="5">
        <v>0.312</v>
      </c>
      <c r="Q44" s="5">
        <v>0.32300000000000001</v>
      </c>
      <c r="R44" s="5">
        <v>0.30099999999999999</v>
      </c>
      <c r="S44" s="5">
        <v>0.252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</row>
    <row r="45" spans="1:100" x14ac:dyDescent="0.35">
      <c r="A45" s="11"/>
      <c r="B45" s="4" t="s">
        <v>33</v>
      </c>
      <c r="C45" s="4" t="s">
        <v>78</v>
      </c>
      <c r="D45" s="4" t="s">
        <v>79</v>
      </c>
      <c r="E45" s="5">
        <v>0.53100000000000003</v>
      </c>
      <c r="F45" s="5">
        <v>0.58899999999999997</v>
      </c>
      <c r="G45" s="5">
        <v>0.57199999999999995</v>
      </c>
      <c r="H45" s="5">
        <v>0.58299999999999996</v>
      </c>
      <c r="I45" s="5">
        <v>0.57599999999999996</v>
      </c>
      <c r="J45" s="5">
        <v>0.57299999999999995</v>
      </c>
      <c r="K45" s="5">
        <v>0.61499999999999999</v>
      </c>
      <c r="L45" s="5">
        <v>0.58199999999999996</v>
      </c>
      <c r="M45" s="5">
        <v>0.52400000000000002</v>
      </c>
      <c r="N45" s="5">
        <v>0.52</v>
      </c>
      <c r="O45" s="5">
        <v>0.496</v>
      </c>
      <c r="P45" s="5">
        <v>0.434</v>
      </c>
      <c r="Q45" s="5">
        <v>0.46400000000000002</v>
      </c>
      <c r="R45" s="5">
        <v>0.51300000000000001</v>
      </c>
      <c r="S45" s="5">
        <v>0.46899999999999997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</row>
    <row r="46" spans="1:100" x14ac:dyDescent="0.35">
      <c r="A46" s="11"/>
      <c r="B46" s="4" t="s">
        <v>33</v>
      </c>
      <c r="C46" s="4" t="s">
        <v>80</v>
      </c>
      <c r="D46" s="4" t="s">
        <v>81</v>
      </c>
      <c r="E46" s="5">
        <v>0.30599999999999999</v>
      </c>
      <c r="F46" s="5">
        <v>0.40899999999999997</v>
      </c>
      <c r="G46" s="5">
        <v>0.46300000000000002</v>
      </c>
      <c r="H46" s="5">
        <v>0.36</v>
      </c>
      <c r="I46" s="5">
        <v>0.33200000000000002</v>
      </c>
      <c r="J46" s="5">
        <v>0.36299999999999999</v>
      </c>
      <c r="K46" s="5">
        <v>0.39800000000000002</v>
      </c>
      <c r="L46" s="5">
        <v>0.3</v>
      </c>
      <c r="M46" s="5">
        <v>0.34599999999999997</v>
      </c>
      <c r="N46" s="5">
        <v>0.29199999999999998</v>
      </c>
      <c r="O46" s="5">
        <v>0.34</v>
      </c>
      <c r="P46" s="5">
        <v>0.375</v>
      </c>
      <c r="Q46" s="5">
        <v>0.38700000000000001</v>
      </c>
      <c r="R46" s="5">
        <v>0.36</v>
      </c>
      <c r="S46" s="5">
        <v>0.36199999999999999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</row>
    <row r="47" spans="1:100" x14ac:dyDescent="0.35">
      <c r="A47" s="11"/>
      <c r="B47" s="4" t="s">
        <v>33</v>
      </c>
      <c r="C47" s="4" t="s">
        <v>82</v>
      </c>
      <c r="D47" s="4" t="s">
        <v>83</v>
      </c>
      <c r="E47" s="5">
        <v>0.69499999999999995</v>
      </c>
      <c r="F47" s="5">
        <v>0.80900000000000005</v>
      </c>
      <c r="G47" s="5">
        <v>0.745</v>
      </c>
      <c r="H47" s="5">
        <v>0.71699999999999997</v>
      </c>
      <c r="I47" s="5">
        <v>0.76300000000000001</v>
      </c>
      <c r="J47" s="5">
        <v>0.74399999999999999</v>
      </c>
      <c r="K47" s="5">
        <v>0.74199999999999999</v>
      </c>
      <c r="L47" s="5">
        <v>0.77200000000000002</v>
      </c>
      <c r="M47" s="5">
        <v>0.68100000000000005</v>
      </c>
      <c r="N47" s="5">
        <v>0.6</v>
      </c>
      <c r="O47" s="5">
        <v>0.66</v>
      </c>
      <c r="P47" s="5">
        <v>0.69599999999999995</v>
      </c>
      <c r="Q47" s="5">
        <v>0.63300000000000001</v>
      </c>
      <c r="R47" s="5">
        <v>0.625</v>
      </c>
      <c r="S47" s="5">
        <v>0.51700000000000002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</row>
    <row r="48" spans="1:100" x14ac:dyDescent="0.35">
      <c r="A48" s="11"/>
      <c r="B48" s="4" t="s">
        <v>33</v>
      </c>
      <c r="C48" s="4" t="s">
        <v>84</v>
      </c>
      <c r="D48" s="4" t="s">
        <v>85</v>
      </c>
      <c r="E48" s="5">
        <v>0.45800000000000002</v>
      </c>
      <c r="F48" s="5">
        <v>0.49199999999999999</v>
      </c>
      <c r="G48" s="5">
        <v>0.48199999999999998</v>
      </c>
      <c r="H48" s="5">
        <v>0.46200000000000002</v>
      </c>
      <c r="I48" s="5">
        <v>0.39200000000000002</v>
      </c>
      <c r="J48" s="5">
        <v>0.33100000000000002</v>
      </c>
      <c r="K48" s="5">
        <v>0.39300000000000002</v>
      </c>
      <c r="L48" s="5">
        <v>0.41699999999999998</v>
      </c>
      <c r="M48" s="5">
        <v>0</v>
      </c>
      <c r="N48" s="5">
        <v>0</v>
      </c>
      <c r="O48" s="5">
        <v>0</v>
      </c>
      <c r="P48" s="5">
        <v>0.59199999999999997</v>
      </c>
      <c r="Q48" s="5">
        <v>0.45</v>
      </c>
      <c r="R48" s="5">
        <v>0.434</v>
      </c>
      <c r="S48" s="5">
        <v>0.49099999999999999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</row>
    <row r="49" spans="1:100" x14ac:dyDescent="0.35">
      <c r="A49" s="11"/>
      <c r="B49" s="4" t="s">
        <v>33</v>
      </c>
      <c r="C49" s="4" t="s">
        <v>86</v>
      </c>
      <c r="D49" s="4" t="s">
        <v>87</v>
      </c>
      <c r="E49" s="5">
        <v>0.85699999999999998</v>
      </c>
      <c r="F49" s="5">
        <v>0.72299999999999998</v>
      </c>
      <c r="G49" s="5">
        <v>0.81</v>
      </c>
      <c r="H49" s="5">
        <v>0.64500000000000002</v>
      </c>
      <c r="I49" s="5">
        <v>0.84399999999999997</v>
      </c>
      <c r="J49" s="5">
        <v>0.54700000000000004</v>
      </c>
      <c r="K49" s="5">
        <v>0.56999999999999995</v>
      </c>
      <c r="L49" s="5">
        <v>0.52700000000000002</v>
      </c>
      <c r="M49" s="5">
        <v>0.56899999999999995</v>
      </c>
      <c r="N49" s="5">
        <v>0.72699999999999998</v>
      </c>
      <c r="O49" s="5">
        <v>0.65100000000000002</v>
      </c>
      <c r="P49" s="5">
        <v>0.47099999999999997</v>
      </c>
      <c r="Q49" s="5">
        <v>0.33900000000000002</v>
      </c>
      <c r="R49" s="5">
        <v>0.255</v>
      </c>
      <c r="S49" s="5">
        <v>0.38900000000000001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</row>
    <row r="50" spans="1:100" x14ac:dyDescent="0.35">
      <c r="A50" s="11"/>
      <c r="B50" s="4" t="s">
        <v>33</v>
      </c>
      <c r="C50" s="4" t="s">
        <v>88</v>
      </c>
      <c r="D50" s="4" t="s">
        <v>89</v>
      </c>
      <c r="E50" s="5">
        <v>0.70499999999999996</v>
      </c>
      <c r="F50" s="5">
        <v>0.65700000000000003</v>
      </c>
      <c r="G50" s="5">
        <v>0.67400000000000004</v>
      </c>
      <c r="H50" s="5">
        <v>0.68300000000000005</v>
      </c>
      <c r="I50" s="5">
        <v>0.624</v>
      </c>
      <c r="J50" s="5">
        <v>0.621</v>
      </c>
      <c r="K50" s="5">
        <v>0.56000000000000005</v>
      </c>
      <c r="L50" s="5">
        <v>0.77200000000000002</v>
      </c>
      <c r="M50" s="5">
        <v>0.64200000000000002</v>
      </c>
      <c r="N50" s="5">
        <v>0.75800000000000001</v>
      </c>
      <c r="O50" s="5">
        <v>0.72199999999999998</v>
      </c>
      <c r="P50" s="5">
        <v>0.77800000000000002</v>
      </c>
      <c r="Q50" s="5">
        <v>0.71899999999999997</v>
      </c>
      <c r="R50" s="5">
        <v>0.61399999999999999</v>
      </c>
      <c r="S50" s="5">
        <v>0.67800000000000005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</row>
    <row r="51" spans="1:100" x14ac:dyDescent="0.35">
      <c r="A51" s="11"/>
      <c r="B51" s="4" t="s">
        <v>33</v>
      </c>
      <c r="C51" s="4" t="s">
        <v>90</v>
      </c>
      <c r="D51" s="4" t="s">
        <v>91</v>
      </c>
      <c r="E51" s="5">
        <v>0.66400000000000003</v>
      </c>
      <c r="F51" s="5">
        <v>0.69699999999999995</v>
      </c>
      <c r="G51" s="5">
        <v>0.64800000000000002</v>
      </c>
      <c r="H51" s="5">
        <v>0.621</v>
      </c>
      <c r="I51" s="5">
        <v>0.61199999999999999</v>
      </c>
      <c r="J51" s="5">
        <v>0.64600000000000002</v>
      </c>
      <c r="K51" s="5">
        <v>0.58799999999999997</v>
      </c>
      <c r="L51" s="5">
        <v>0.55900000000000005</v>
      </c>
      <c r="M51" s="5">
        <v>0.59899999999999998</v>
      </c>
      <c r="N51" s="5">
        <v>0.64800000000000002</v>
      </c>
      <c r="O51" s="5">
        <v>0.64900000000000002</v>
      </c>
      <c r="P51" s="5">
        <v>0.65900000000000003</v>
      </c>
      <c r="Q51" s="5">
        <v>0.57399999999999995</v>
      </c>
      <c r="R51" s="5">
        <v>0.625</v>
      </c>
      <c r="S51" s="5">
        <v>0.70499999999999996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</row>
    <row r="52" spans="1:100" x14ac:dyDescent="0.35">
      <c r="A52" s="11"/>
      <c r="B52" s="4" t="s">
        <v>33</v>
      </c>
      <c r="C52" s="4" t="s">
        <v>92</v>
      </c>
      <c r="D52" s="4" t="s">
        <v>93</v>
      </c>
      <c r="E52" s="5">
        <v>0.82399999999999995</v>
      </c>
      <c r="F52" s="5">
        <v>0.86599999999999999</v>
      </c>
      <c r="G52" s="5">
        <v>0.84699999999999998</v>
      </c>
      <c r="H52" s="5">
        <v>0.85599999999999998</v>
      </c>
      <c r="I52" s="5">
        <v>0.86399999999999999</v>
      </c>
      <c r="J52" s="5">
        <v>0.86299999999999999</v>
      </c>
      <c r="K52" s="5">
        <v>0.84699999999999998</v>
      </c>
      <c r="L52" s="5">
        <v>0.83299999999999996</v>
      </c>
      <c r="M52" s="5">
        <v>0.83299999999999996</v>
      </c>
      <c r="N52" s="5">
        <v>0.85799999999999998</v>
      </c>
      <c r="O52" s="5">
        <v>0.86799999999999999</v>
      </c>
      <c r="P52" s="5">
        <v>0.85899999999999999</v>
      </c>
      <c r="Q52" s="5">
        <v>0.78500000000000003</v>
      </c>
      <c r="R52" s="5">
        <v>0.77300000000000002</v>
      </c>
      <c r="S52" s="5">
        <v>0.88400000000000001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</row>
    <row r="53" spans="1:100" x14ac:dyDescent="0.35">
      <c r="A53" s="11"/>
      <c r="B53" s="4" t="s">
        <v>33</v>
      </c>
      <c r="C53" s="4" t="s">
        <v>94</v>
      </c>
      <c r="D53" s="4" t="s">
        <v>95</v>
      </c>
      <c r="E53" s="5">
        <v>0.497</v>
      </c>
      <c r="F53" s="5">
        <v>0.47799999999999998</v>
      </c>
      <c r="G53" s="5">
        <v>0.52100000000000002</v>
      </c>
      <c r="H53" s="5">
        <v>0.54300000000000004</v>
      </c>
      <c r="I53" s="5">
        <v>0.57899999999999996</v>
      </c>
      <c r="J53" s="5">
        <v>0.55300000000000005</v>
      </c>
      <c r="K53" s="5">
        <v>0.54100000000000004</v>
      </c>
      <c r="L53" s="5">
        <v>0.50600000000000001</v>
      </c>
      <c r="M53" s="5">
        <v>0.47799999999999998</v>
      </c>
      <c r="N53" s="5">
        <v>0.53500000000000003</v>
      </c>
      <c r="O53" s="5">
        <v>0.52700000000000002</v>
      </c>
      <c r="P53" s="5">
        <v>0.49199999999999999</v>
      </c>
      <c r="Q53" s="5">
        <v>0.433</v>
      </c>
      <c r="R53" s="5">
        <v>0.40799999999999997</v>
      </c>
      <c r="S53" s="5">
        <v>0.48599999999999999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</row>
    <row r="54" spans="1:100" x14ac:dyDescent="0.35">
      <c r="A54" s="11"/>
      <c r="B54" s="4" t="s">
        <v>33</v>
      </c>
      <c r="C54" s="4" t="s">
        <v>96</v>
      </c>
      <c r="D54" s="4" t="s">
        <v>97</v>
      </c>
      <c r="E54" s="5"/>
      <c r="F54" s="5"/>
      <c r="G54" s="5"/>
      <c r="H54" s="5">
        <v>0.38600000000000001</v>
      </c>
      <c r="I54" s="5">
        <v>0.46200000000000002</v>
      </c>
      <c r="J54" s="5">
        <v>0.502</v>
      </c>
      <c r="K54" s="5">
        <v>0.55600000000000005</v>
      </c>
      <c r="L54" s="5">
        <v>0.55600000000000005</v>
      </c>
      <c r="M54" s="5">
        <v>0.61299999999999999</v>
      </c>
      <c r="N54" s="5">
        <v>0.60499999999999998</v>
      </c>
      <c r="O54" s="5">
        <v>0.48699999999999999</v>
      </c>
      <c r="P54" s="5">
        <v>0.42699999999999999</v>
      </c>
      <c r="Q54" s="5">
        <v>0.57999999999999996</v>
      </c>
      <c r="R54" s="5">
        <v>0.315</v>
      </c>
      <c r="S54" s="5">
        <v>0.63100000000000001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</row>
    <row r="55" spans="1:100" x14ac:dyDescent="0.35">
      <c r="A55" s="11"/>
      <c r="B55" s="4" t="s">
        <v>33</v>
      </c>
      <c r="C55" s="4" t="s">
        <v>98</v>
      </c>
      <c r="D55" s="4" t="s">
        <v>99</v>
      </c>
      <c r="E55" s="5">
        <v>0.51700000000000002</v>
      </c>
      <c r="F55" s="5">
        <v>0.55800000000000005</v>
      </c>
      <c r="G55" s="5">
        <v>0.54100000000000004</v>
      </c>
      <c r="H55" s="5">
        <v>0.624</v>
      </c>
      <c r="I55" s="5">
        <v>0.628</v>
      </c>
      <c r="J55" s="5">
        <v>0.627</v>
      </c>
      <c r="K55" s="5">
        <v>0.56699999999999995</v>
      </c>
      <c r="L55" s="5">
        <v>0.59</v>
      </c>
      <c r="M55" s="5">
        <v>0.6</v>
      </c>
      <c r="N55" s="5">
        <v>0.68799999999999994</v>
      </c>
      <c r="O55" s="5">
        <v>0.68</v>
      </c>
      <c r="P55" s="5">
        <v>0.69799999999999995</v>
      </c>
      <c r="Q55" s="5">
        <v>0.70699999999999996</v>
      </c>
      <c r="R55" s="5">
        <v>0.69899999999999995</v>
      </c>
      <c r="S55" s="5">
        <v>0.7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</row>
    <row r="56" spans="1:100" x14ac:dyDescent="0.35">
      <c r="A56" s="11"/>
      <c r="B56" s="4" t="s">
        <v>33</v>
      </c>
      <c r="C56" s="4" t="s">
        <v>100</v>
      </c>
      <c r="D56" s="4" t="s">
        <v>101</v>
      </c>
      <c r="E56" s="5">
        <v>0.59399999999999997</v>
      </c>
      <c r="F56" s="5">
        <v>0.56899999999999995</v>
      </c>
      <c r="G56" s="5">
        <v>0.56999999999999995</v>
      </c>
      <c r="H56" s="5">
        <v>0.63900000000000001</v>
      </c>
      <c r="I56" s="5">
        <v>0.70399999999999996</v>
      </c>
      <c r="J56" s="5">
        <v>0.64900000000000002</v>
      </c>
      <c r="K56" s="5">
        <v>0.68300000000000005</v>
      </c>
      <c r="L56" s="5">
        <v>0.64500000000000002</v>
      </c>
      <c r="M56" s="5">
        <v>0.61499999999999999</v>
      </c>
      <c r="N56" s="5">
        <v>0.64600000000000002</v>
      </c>
      <c r="O56" s="5">
        <v>0.624</v>
      </c>
      <c r="P56" s="5">
        <v>0.65</v>
      </c>
      <c r="Q56" s="5">
        <v>0.59899999999999998</v>
      </c>
      <c r="R56" s="5">
        <v>0.65700000000000003</v>
      </c>
      <c r="S56" s="5">
        <v>0.64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</row>
    <row r="57" spans="1:100" x14ac:dyDescent="0.35">
      <c r="A57" s="11"/>
      <c r="B57" s="4" t="s">
        <v>33</v>
      </c>
      <c r="C57" s="4" t="s">
        <v>102</v>
      </c>
      <c r="D57" s="4" t="s">
        <v>103</v>
      </c>
      <c r="E57" s="5">
        <v>0.77900000000000003</v>
      </c>
      <c r="F57" s="5">
        <v>0.79800000000000004</v>
      </c>
      <c r="G57" s="5">
        <v>0.85499999999999998</v>
      </c>
      <c r="H57" s="5">
        <v>0.85299999999999998</v>
      </c>
      <c r="I57" s="5">
        <v>0.83199999999999996</v>
      </c>
      <c r="J57" s="5">
        <v>0.83899999999999997</v>
      </c>
      <c r="K57" s="5">
        <v>0.83</v>
      </c>
      <c r="L57" s="5">
        <v>0.83499999999999996</v>
      </c>
      <c r="M57" s="5">
        <v>0.77700000000000002</v>
      </c>
      <c r="N57" s="5">
        <v>0.82799999999999996</v>
      </c>
      <c r="O57" s="5">
        <v>0.84499999999999997</v>
      </c>
      <c r="P57" s="5">
        <v>0.85</v>
      </c>
      <c r="Q57" s="5">
        <v>0.85299999999999998</v>
      </c>
      <c r="R57" s="5">
        <v>0.86099999999999999</v>
      </c>
      <c r="S57" s="5">
        <v>0.872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</row>
    <row r="58" spans="1:100" x14ac:dyDescent="0.35">
      <c r="A58" s="11"/>
      <c r="B58" s="9" t="s">
        <v>33</v>
      </c>
      <c r="C58" s="9" t="s">
        <v>104</v>
      </c>
      <c r="D58" s="9" t="s">
        <v>105</v>
      </c>
      <c r="E58" s="10">
        <v>0.3</v>
      </c>
      <c r="F58" s="10">
        <v>0.318</v>
      </c>
      <c r="G58" s="10">
        <v>0.38600000000000001</v>
      </c>
      <c r="H58" s="10">
        <v>0.372</v>
      </c>
      <c r="I58" s="10">
        <v>0.34200000000000003</v>
      </c>
      <c r="J58" s="10">
        <v>0.36799999999999999</v>
      </c>
      <c r="K58" s="10">
        <v>0.34799999999999998</v>
      </c>
      <c r="L58" s="10">
        <v>0.34799999999999998</v>
      </c>
      <c r="M58" s="10">
        <v>0.38100000000000001</v>
      </c>
      <c r="N58" s="10">
        <v>0.33800000000000002</v>
      </c>
      <c r="O58" s="10">
        <v>0.38</v>
      </c>
      <c r="P58" s="10">
        <v>0.35399999999999998</v>
      </c>
      <c r="Q58" s="10">
        <v>0.32900000000000001</v>
      </c>
      <c r="R58" s="10">
        <v>0.33500000000000002</v>
      </c>
      <c r="S58" s="10">
        <v>0.33800000000000002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</row>
    <row r="59" spans="1:100" x14ac:dyDescent="0.35">
      <c r="A59" s="11"/>
      <c r="B59" s="4"/>
      <c r="C59" s="4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</row>
    <row r="60" spans="1:100" x14ac:dyDescent="0.35">
      <c r="A60" s="11"/>
      <c r="B60" s="4" t="s">
        <v>106</v>
      </c>
      <c r="C60" s="4" t="s">
        <v>107</v>
      </c>
      <c r="D60" s="4" t="s">
        <v>108</v>
      </c>
      <c r="E60" s="5">
        <v>0.17199999999999999</v>
      </c>
      <c r="F60" s="5">
        <v>0.22900000000000001</v>
      </c>
      <c r="G60" s="5">
        <v>0.45500000000000002</v>
      </c>
      <c r="H60" s="5">
        <v>0.41199999999999998</v>
      </c>
      <c r="I60" s="5">
        <v>0.29899999999999999</v>
      </c>
      <c r="J60" s="5">
        <v>0.34100000000000003</v>
      </c>
      <c r="K60" s="5"/>
      <c r="L60" s="5">
        <v>0.40699999999999997</v>
      </c>
      <c r="M60" s="5">
        <v>0.317</v>
      </c>
      <c r="N60" s="5">
        <v>0.316</v>
      </c>
      <c r="O60" s="5">
        <v>0.46700000000000003</v>
      </c>
      <c r="P60" s="5">
        <v>0.46700000000000003</v>
      </c>
      <c r="Q60" s="5">
        <v>0.37</v>
      </c>
      <c r="R60" s="5">
        <v>0.44700000000000001</v>
      </c>
      <c r="S60" s="5">
        <v>0.46100000000000002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</row>
    <row r="61" spans="1:100" x14ac:dyDescent="0.35">
      <c r="A61" s="11"/>
      <c r="B61" s="4" t="s">
        <v>106</v>
      </c>
      <c r="C61" s="4" t="s">
        <v>109</v>
      </c>
      <c r="D61" s="4" t="s">
        <v>110</v>
      </c>
      <c r="E61" s="5">
        <v>1</v>
      </c>
      <c r="F61" s="5">
        <v>1</v>
      </c>
      <c r="G61" s="5">
        <v>1</v>
      </c>
      <c r="H61" s="5">
        <v>0.98699999999999999</v>
      </c>
      <c r="I61" s="5">
        <v>1</v>
      </c>
      <c r="J61" s="5">
        <v>1</v>
      </c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5">
        <v>1</v>
      </c>
      <c r="Q61" s="5">
        <v>1</v>
      </c>
      <c r="R61" s="5">
        <v>1</v>
      </c>
      <c r="S61" s="5">
        <v>1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</row>
    <row r="62" spans="1:100" x14ac:dyDescent="0.35">
      <c r="A62" s="11"/>
      <c r="B62" s="4" t="s">
        <v>106</v>
      </c>
      <c r="C62" s="4" t="s">
        <v>111</v>
      </c>
      <c r="D62" s="4" t="s">
        <v>112</v>
      </c>
      <c r="E62" s="5">
        <v>0.57099999999999995</v>
      </c>
      <c r="F62" s="5">
        <v>0.73799999999999999</v>
      </c>
      <c r="G62" s="5">
        <v>0.40100000000000002</v>
      </c>
      <c r="H62" s="5">
        <v>0.68799999999999994</v>
      </c>
      <c r="I62" s="5">
        <v>0.73399999999999999</v>
      </c>
      <c r="J62" s="5">
        <v>0.69299999999999995</v>
      </c>
      <c r="K62" s="5">
        <v>0.64200000000000002</v>
      </c>
      <c r="L62" s="5">
        <v>0.63900000000000001</v>
      </c>
      <c r="M62" s="5">
        <v>0.56599999999999995</v>
      </c>
      <c r="N62" s="5">
        <v>0.73699999999999999</v>
      </c>
      <c r="O62" s="5">
        <v>0.72499999999999998</v>
      </c>
      <c r="P62" s="5">
        <v>0.78300000000000003</v>
      </c>
      <c r="Q62" s="5">
        <v>0.76</v>
      </c>
      <c r="R62" s="5">
        <v>0.73299999999999998</v>
      </c>
      <c r="S62" s="5">
        <v>0.77700000000000002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</row>
    <row r="63" spans="1:100" x14ac:dyDescent="0.35">
      <c r="A63" s="11"/>
      <c r="B63" s="4" t="s">
        <v>106</v>
      </c>
      <c r="C63" s="4" t="s">
        <v>113</v>
      </c>
      <c r="D63" s="4" t="s">
        <v>114</v>
      </c>
      <c r="E63" s="5">
        <v>0.42799999999999999</v>
      </c>
      <c r="F63" s="5">
        <v>0.45700000000000002</v>
      </c>
      <c r="G63" s="5">
        <v>0.44</v>
      </c>
      <c r="H63" s="5">
        <v>0.376</v>
      </c>
      <c r="I63" s="5">
        <v>0.28899999999999998</v>
      </c>
      <c r="J63" s="5">
        <v>0.251</v>
      </c>
      <c r="K63" s="5">
        <v>0.29899999999999999</v>
      </c>
      <c r="L63" s="5">
        <v>0.19</v>
      </c>
      <c r="M63" s="5">
        <v>0.23</v>
      </c>
      <c r="N63" s="5">
        <v>0.35</v>
      </c>
      <c r="O63" s="5">
        <v>0.33700000000000002</v>
      </c>
      <c r="P63" s="5">
        <v>0.40799999999999997</v>
      </c>
      <c r="Q63" s="5">
        <v>0.438</v>
      </c>
      <c r="R63" s="5">
        <v>0.39900000000000002</v>
      </c>
      <c r="S63" s="5">
        <v>0.33600000000000002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</row>
    <row r="64" spans="1:100" x14ac:dyDescent="0.35">
      <c r="A64" s="11"/>
      <c r="B64" s="4" t="s">
        <v>106</v>
      </c>
      <c r="C64" s="4" t="s">
        <v>115</v>
      </c>
      <c r="D64" s="4" t="s">
        <v>116</v>
      </c>
      <c r="E64" s="5">
        <v>0.59699999999999998</v>
      </c>
      <c r="F64" s="5">
        <v>0.55400000000000005</v>
      </c>
      <c r="G64" s="5">
        <v>0.58199999999999996</v>
      </c>
      <c r="H64" s="5">
        <v>0.62</v>
      </c>
      <c r="I64" s="5">
        <v>0.64</v>
      </c>
      <c r="J64" s="5">
        <v>0.63</v>
      </c>
      <c r="K64" s="5">
        <v>0.67800000000000005</v>
      </c>
      <c r="L64" s="5">
        <v>0.77500000000000002</v>
      </c>
      <c r="M64" s="5">
        <v>0.69499999999999995</v>
      </c>
      <c r="N64" s="5">
        <v>0.79700000000000004</v>
      </c>
      <c r="O64" s="5">
        <v>0.67600000000000005</v>
      </c>
      <c r="P64" s="5">
        <v>0.64700000000000002</v>
      </c>
      <c r="Q64" s="5">
        <v>0.56599999999999995</v>
      </c>
      <c r="R64" s="5">
        <v>0.63800000000000001</v>
      </c>
      <c r="S64" s="5">
        <v>0.59899999999999998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</row>
    <row r="65" spans="1:100" x14ac:dyDescent="0.35">
      <c r="A65" s="11"/>
      <c r="B65" s="4" t="s">
        <v>106</v>
      </c>
      <c r="C65" s="4" t="s">
        <v>117</v>
      </c>
      <c r="D65" s="4" t="s">
        <v>118</v>
      </c>
      <c r="E65" s="5">
        <v>0.27</v>
      </c>
      <c r="F65" s="5">
        <v>0.40600000000000003</v>
      </c>
      <c r="G65" s="5">
        <v>0.48799999999999999</v>
      </c>
      <c r="H65" s="5">
        <v>0.371</v>
      </c>
      <c r="I65" s="5">
        <v>0.371</v>
      </c>
      <c r="J65" s="5">
        <v>0.44600000000000001</v>
      </c>
      <c r="K65" s="5">
        <v>0.46300000000000002</v>
      </c>
      <c r="L65" s="5">
        <v>0.36599999999999999</v>
      </c>
      <c r="M65" s="5">
        <v>0.42299999999999999</v>
      </c>
      <c r="N65" s="5">
        <v>0.28499999999999998</v>
      </c>
      <c r="O65" s="5">
        <v>0.36799999999999999</v>
      </c>
      <c r="P65" s="5">
        <v>0.38300000000000001</v>
      </c>
      <c r="Q65" s="5">
        <v>0.378</v>
      </c>
      <c r="R65" s="5">
        <v>0.35599999999999998</v>
      </c>
      <c r="S65" s="5">
        <v>0.39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</row>
    <row r="66" spans="1:100" x14ac:dyDescent="0.35">
      <c r="A66" s="11"/>
      <c r="B66" s="4" t="s">
        <v>106</v>
      </c>
      <c r="C66" s="4" t="s">
        <v>119</v>
      </c>
      <c r="D66" s="4" t="s">
        <v>120</v>
      </c>
      <c r="E66" s="5">
        <v>0.436</v>
      </c>
      <c r="F66" s="5">
        <v>0.432</v>
      </c>
      <c r="G66" s="5">
        <v>0.52900000000000003</v>
      </c>
      <c r="H66" s="5">
        <v>0.51800000000000002</v>
      </c>
      <c r="I66" s="5">
        <v>0.45100000000000001</v>
      </c>
      <c r="J66" s="5">
        <v>0.40300000000000002</v>
      </c>
      <c r="K66" s="5">
        <v>0.36699999999999999</v>
      </c>
      <c r="L66" s="5">
        <v>0.42599999999999999</v>
      </c>
      <c r="M66" s="5">
        <v>0.36699999999999999</v>
      </c>
      <c r="N66" s="5">
        <v>0.41199999999999998</v>
      </c>
      <c r="O66" s="5">
        <v>0.373</v>
      </c>
      <c r="P66" s="5">
        <v>0.33200000000000002</v>
      </c>
      <c r="Q66" s="5">
        <v>0.28399999999999997</v>
      </c>
      <c r="R66" s="5">
        <v>0.19600000000000001</v>
      </c>
      <c r="S66" s="5">
        <v>0.38900000000000001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</row>
    <row r="67" spans="1:100" x14ac:dyDescent="0.35">
      <c r="A67" s="11"/>
      <c r="B67" s="4" t="s">
        <v>106</v>
      </c>
      <c r="C67" s="4" t="s">
        <v>121</v>
      </c>
      <c r="D67" s="4" t="s">
        <v>122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</row>
    <row r="68" spans="1:100" x14ac:dyDescent="0.35">
      <c r="A68" s="11"/>
      <c r="B68" s="4" t="s">
        <v>106</v>
      </c>
      <c r="C68" s="4" t="s">
        <v>123</v>
      </c>
      <c r="D68" s="4" t="s">
        <v>124</v>
      </c>
      <c r="E68" s="5">
        <v>0.41399999999999998</v>
      </c>
      <c r="F68" s="5">
        <v>0.39800000000000002</v>
      </c>
      <c r="G68" s="5">
        <v>0.34300000000000003</v>
      </c>
      <c r="H68" s="5">
        <v>0.28699999999999998</v>
      </c>
      <c r="I68" s="5">
        <v>0.44500000000000001</v>
      </c>
      <c r="J68" s="5">
        <v>0.44</v>
      </c>
      <c r="K68" s="5">
        <v>0.33600000000000002</v>
      </c>
      <c r="L68" s="5">
        <v>0.314</v>
      </c>
      <c r="M68" s="5">
        <v>0.23499999999999999</v>
      </c>
      <c r="N68" s="5">
        <v>0.38100000000000001</v>
      </c>
      <c r="O68" s="5">
        <v>0.39200000000000002</v>
      </c>
      <c r="P68" s="5">
        <v>0.37</v>
      </c>
      <c r="Q68" s="5">
        <v>0.46700000000000003</v>
      </c>
      <c r="R68" s="5">
        <v>0.41499999999999998</v>
      </c>
      <c r="S68" s="5">
        <v>0.48199999999999998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</row>
    <row r="69" spans="1:100" x14ac:dyDescent="0.35">
      <c r="A69" s="11"/>
      <c r="B69" s="4" t="s">
        <v>106</v>
      </c>
      <c r="C69" s="4" t="s">
        <v>125</v>
      </c>
      <c r="D69" s="4" t="s">
        <v>126</v>
      </c>
      <c r="E69" s="5">
        <v>0.96099999999999997</v>
      </c>
      <c r="F69" s="5">
        <v>0.96799999999999997</v>
      </c>
      <c r="G69" s="5">
        <v>0.96299999999999997</v>
      </c>
      <c r="H69" s="5">
        <v>0.97499999999999998</v>
      </c>
      <c r="I69" s="5">
        <v>0.9</v>
      </c>
      <c r="J69" s="5">
        <v>0.93100000000000005</v>
      </c>
      <c r="K69" s="5">
        <v>0.96699999999999997</v>
      </c>
      <c r="L69" s="5">
        <v>0.96699999999999997</v>
      </c>
      <c r="M69" s="5">
        <v>0.95699999999999996</v>
      </c>
      <c r="N69" s="5">
        <v>0.96499999999999997</v>
      </c>
      <c r="O69" s="5">
        <v>0.93600000000000005</v>
      </c>
      <c r="P69" s="5">
        <v>0.97099999999999997</v>
      </c>
      <c r="Q69" s="5">
        <v>0.90900000000000003</v>
      </c>
      <c r="R69" s="5">
        <v>0.91</v>
      </c>
      <c r="S69" s="5">
        <v>0.84699999999999998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</row>
    <row r="70" spans="1:100" x14ac:dyDescent="0.35">
      <c r="A70" s="11"/>
      <c r="B70" s="4" t="s">
        <v>106</v>
      </c>
      <c r="C70" s="4" t="s">
        <v>127</v>
      </c>
      <c r="D70" s="4" t="s">
        <v>128</v>
      </c>
      <c r="E70" s="5">
        <v>0.312</v>
      </c>
      <c r="F70" s="5">
        <v>0.38300000000000001</v>
      </c>
      <c r="G70" s="5">
        <v>0.41099999999999998</v>
      </c>
      <c r="H70" s="5">
        <v>0.438</v>
      </c>
      <c r="I70" s="5">
        <v>0.36899999999999999</v>
      </c>
      <c r="J70" s="5">
        <v>0.40200000000000002</v>
      </c>
      <c r="K70" s="5"/>
      <c r="L70" s="5">
        <v>0.35499999999999998</v>
      </c>
      <c r="M70" s="5">
        <v>0.36799999999999999</v>
      </c>
      <c r="N70" s="5">
        <v>0.29199999999999998</v>
      </c>
      <c r="O70" s="5">
        <v>0.36699999999999999</v>
      </c>
      <c r="P70" s="5">
        <v>0.36699999999999999</v>
      </c>
      <c r="Q70" s="5">
        <v>0.37</v>
      </c>
      <c r="R70" s="5">
        <v>0.36</v>
      </c>
      <c r="S70" s="5">
        <v>0.35799999999999998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</row>
    <row r="71" spans="1:100" x14ac:dyDescent="0.35">
      <c r="A71" s="11"/>
      <c r="B71" s="4" t="s">
        <v>106</v>
      </c>
      <c r="C71" s="4" t="s">
        <v>129</v>
      </c>
      <c r="D71" s="4" t="s">
        <v>130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</row>
    <row r="72" spans="1:100" x14ac:dyDescent="0.35">
      <c r="A72" s="11"/>
      <c r="B72" s="4" t="s">
        <v>106</v>
      </c>
      <c r="C72" s="4" t="s">
        <v>131</v>
      </c>
      <c r="D72" s="4" t="s">
        <v>132</v>
      </c>
      <c r="E72" s="5">
        <v>0.51800000000000002</v>
      </c>
      <c r="F72" s="5">
        <v>0.39800000000000002</v>
      </c>
      <c r="G72" s="5">
        <v>0.46500000000000002</v>
      </c>
      <c r="H72" s="5">
        <v>0.40400000000000003</v>
      </c>
      <c r="I72" s="5">
        <v>0.33500000000000002</v>
      </c>
      <c r="J72" s="5">
        <v>0.29699999999999999</v>
      </c>
      <c r="K72" s="5">
        <v>0.376</v>
      </c>
      <c r="L72" s="5">
        <v>0.3</v>
      </c>
      <c r="M72" s="5">
        <v>0.247</v>
      </c>
      <c r="N72" s="5">
        <v>0.23100000000000001</v>
      </c>
      <c r="O72" s="5">
        <v>0.27200000000000002</v>
      </c>
      <c r="P72" s="5">
        <v>0.26600000000000001</v>
      </c>
      <c r="Q72" s="5">
        <v>0.218</v>
      </c>
      <c r="R72" s="5">
        <v>0.26700000000000002</v>
      </c>
      <c r="S72" s="5">
        <v>0.254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</row>
    <row r="73" spans="1:100" x14ac:dyDescent="0.35">
      <c r="A73" s="11"/>
      <c r="B73" s="4" t="s">
        <v>106</v>
      </c>
      <c r="C73" s="4" t="s">
        <v>133</v>
      </c>
      <c r="D73" s="4" t="s">
        <v>134</v>
      </c>
      <c r="E73" s="5">
        <v>0.68500000000000005</v>
      </c>
      <c r="F73" s="5">
        <v>0.56599999999999995</v>
      </c>
      <c r="G73" s="5">
        <v>0.55300000000000005</v>
      </c>
      <c r="H73" s="5">
        <v>0.503</v>
      </c>
      <c r="I73" s="5">
        <v>0.53700000000000003</v>
      </c>
      <c r="J73" s="5">
        <v>0.56799999999999995</v>
      </c>
      <c r="K73" s="5">
        <v>0.55600000000000005</v>
      </c>
      <c r="L73" s="5">
        <v>0.48799999999999999</v>
      </c>
      <c r="M73" s="5">
        <v>0.51700000000000002</v>
      </c>
      <c r="N73" s="5">
        <v>0.51300000000000001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</row>
    <row r="74" spans="1:100" x14ac:dyDescent="0.35">
      <c r="A74" s="11"/>
      <c r="B74" s="4" t="s">
        <v>106</v>
      </c>
      <c r="C74" s="4" t="s">
        <v>135</v>
      </c>
      <c r="D74" s="4" t="s">
        <v>136</v>
      </c>
      <c r="E74" s="5">
        <v>0.74399999999999999</v>
      </c>
      <c r="F74" s="5">
        <v>0.79</v>
      </c>
      <c r="G74" s="5">
        <v>0.72199999999999998</v>
      </c>
      <c r="H74" s="5">
        <v>0.76800000000000002</v>
      </c>
      <c r="I74" s="5">
        <v>0.84499999999999997</v>
      </c>
      <c r="J74" s="5">
        <v>0.85899999999999999</v>
      </c>
      <c r="K74" s="5">
        <v>0.82499999999999996</v>
      </c>
      <c r="L74" s="5">
        <v>0.81100000000000005</v>
      </c>
      <c r="M74" s="5">
        <v>0.83499999999999996</v>
      </c>
      <c r="N74" s="5">
        <v>0.84399999999999997</v>
      </c>
      <c r="O74" s="5">
        <v>0.82799999999999996</v>
      </c>
      <c r="P74" s="5">
        <v>0.81899999999999995</v>
      </c>
      <c r="Q74" s="5">
        <v>0.79300000000000004</v>
      </c>
      <c r="R74" s="5">
        <v>0.81200000000000006</v>
      </c>
      <c r="S74" s="5">
        <v>0.78800000000000003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</row>
    <row r="75" spans="1:100" x14ac:dyDescent="0.35">
      <c r="A75" s="11"/>
      <c r="B75" s="4" t="s">
        <v>106</v>
      </c>
      <c r="C75" s="4" t="s">
        <v>137</v>
      </c>
      <c r="D75" s="4" t="s">
        <v>138</v>
      </c>
      <c r="E75" s="5">
        <v>0.53500000000000003</v>
      </c>
      <c r="F75" s="5">
        <v>0.64800000000000002</v>
      </c>
      <c r="G75" s="5">
        <v>0.76800000000000002</v>
      </c>
      <c r="H75" s="5">
        <v>0.746</v>
      </c>
      <c r="I75" s="5">
        <v>0.71099999999999997</v>
      </c>
      <c r="J75" s="5">
        <v>0.70299999999999996</v>
      </c>
      <c r="K75" s="5">
        <v>0.67600000000000005</v>
      </c>
      <c r="L75" s="5">
        <v>0.65700000000000003</v>
      </c>
      <c r="M75" s="5">
        <v>0.58699999999999997</v>
      </c>
      <c r="N75" s="5">
        <v>0.68300000000000005</v>
      </c>
      <c r="O75" s="5">
        <v>0.71899999999999997</v>
      </c>
      <c r="P75" s="5">
        <v>0.77800000000000002</v>
      </c>
      <c r="Q75" s="5">
        <v>0.78800000000000003</v>
      </c>
      <c r="R75" s="5">
        <v>0.81399999999999995</v>
      </c>
      <c r="S75" s="5">
        <v>0.79900000000000004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</row>
    <row r="76" spans="1:100" x14ac:dyDescent="0.35">
      <c r="A76" s="11"/>
      <c r="B76" s="4" t="s">
        <v>106</v>
      </c>
      <c r="C76" s="4" t="s">
        <v>139</v>
      </c>
      <c r="D76" s="4" t="s">
        <v>140</v>
      </c>
      <c r="E76" s="5">
        <v>0.31</v>
      </c>
      <c r="F76" s="5">
        <v>0.308</v>
      </c>
      <c r="G76" s="5">
        <v>0.30199999999999999</v>
      </c>
      <c r="H76" s="5">
        <v>0.309</v>
      </c>
      <c r="I76" s="5">
        <v>0.28499999999999998</v>
      </c>
      <c r="J76" s="5">
        <v>0.33100000000000002</v>
      </c>
      <c r="K76" s="5">
        <v>0.33</v>
      </c>
      <c r="L76" s="5">
        <v>0.318</v>
      </c>
      <c r="M76" s="5">
        <v>0.34200000000000003</v>
      </c>
      <c r="N76" s="5">
        <v>0.439</v>
      </c>
      <c r="O76" s="5">
        <v>0.48899999999999999</v>
      </c>
      <c r="P76" s="5">
        <v>0.39</v>
      </c>
      <c r="Q76" s="5">
        <v>0.36299999999999999</v>
      </c>
      <c r="R76" s="5">
        <v>0.38</v>
      </c>
      <c r="S76" s="5">
        <v>0.35099999999999998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</row>
    <row r="77" spans="1:100" x14ac:dyDescent="0.35">
      <c r="A77" s="11"/>
      <c r="B77" s="4" t="s">
        <v>106</v>
      </c>
      <c r="C77" s="4" t="s">
        <v>141</v>
      </c>
      <c r="D77" s="4" t="s">
        <v>142</v>
      </c>
      <c r="E77" s="5">
        <v>0.83299999999999996</v>
      </c>
      <c r="F77" s="5">
        <v>0.81399999999999995</v>
      </c>
      <c r="G77" s="5">
        <v>0.80200000000000005</v>
      </c>
      <c r="H77" s="5">
        <v>0.88200000000000001</v>
      </c>
      <c r="I77" s="5">
        <v>0.84</v>
      </c>
      <c r="J77" s="5">
        <v>0.86099999999999999</v>
      </c>
      <c r="K77" s="5">
        <v>0.82499999999999996</v>
      </c>
      <c r="L77" s="5">
        <v>0.75600000000000001</v>
      </c>
      <c r="M77" s="5">
        <v>0.80400000000000005</v>
      </c>
      <c r="N77" s="5">
        <v>0.84899999999999998</v>
      </c>
      <c r="O77" s="5">
        <v>0.86399999999999999</v>
      </c>
      <c r="P77" s="5">
        <v>0.83499999999999996</v>
      </c>
      <c r="Q77" s="5">
        <v>0.8</v>
      </c>
      <c r="R77" s="5">
        <v>0.83099999999999996</v>
      </c>
      <c r="S77" s="5">
        <v>0.82799999999999996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</row>
    <row r="78" spans="1:100" x14ac:dyDescent="0.35">
      <c r="A78" s="11"/>
      <c r="B78" s="4" t="s">
        <v>106</v>
      </c>
      <c r="C78" s="4" t="s">
        <v>143</v>
      </c>
      <c r="D78" s="4" t="s">
        <v>144</v>
      </c>
      <c r="E78" s="5">
        <v>0.58399999999999996</v>
      </c>
      <c r="F78" s="5">
        <v>0.64300000000000002</v>
      </c>
      <c r="G78" s="5">
        <v>0.72199999999999998</v>
      </c>
      <c r="H78" s="5">
        <v>0.76900000000000002</v>
      </c>
      <c r="I78" s="5">
        <v>0.78400000000000003</v>
      </c>
      <c r="J78" s="5">
        <v>0.83799999999999997</v>
      </c>
      <c r="K78" s="5">
        <v>0.86099999999999999</v>
      </c>
      <c r="L78" s="5">
        <v>0.85299999999999998</v>
      </c>
      <c r="M78" s="5">
        <v>0.73399999999999999</v>
      </c>
      <c r="N78" s="5">
        <v>0.76100000000000001</v>
      </c>
      <c r="O78" s="5">
        <v>0.48</v>
      </c>
      <c r="P78" s="5">
        <v>0.35</v>
      </c>
      <c r="Q78" s="5">
        <v>0.34599999999999997</v>
      </c>
      <c r="R78" s="5">
        <v>0.443</v>
      </c>
      <c r="S78" s="5">
        <v>0.45100000000000001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</row>
    <row r="79" spans="1:100" x14ac:dyDescent="0.35">
      <c r="A79" s="11"/>
      <c r="B79" s="4" t="s">
        <v>106</v>
      </c>
      <c r="C79" s="4" t="s">
        <v>145</v>
      </c>
      <c r="D79" s="4" t="s">
        <v>146</v>
      </c>
      <c r="E79" s="5">
        <v>0.751</v>
      </c>
      <c r="F79" s="5">
        <v>0.75700000000000001</v>
      </c>
      <c r="G79" s="5">
        <v>0.79400000000000004</v>
      </c>
      <c r="H79" s="5">
        <v>0.76300000000000001</v>
      </c>
      <c r="I79" s="5">
        <v>0.81499999999999995</v>
      </c>
      <c r="J79" s="5">
        <v>0.76200000000000001</v>
      </c>
      <c r="K79" s="5">
        <v>0.73399999999999999</v>
      </c>
      <c r="L79" s="5">
        <v>0.69199999999999995</v>
      </c>
      <c r="M79" s="5">
        <v>0.74</v>
      </c>
      <c r="N79" s="5">
        <v>0.73</v>
      </c>
      <c r="O79" s="5">
        <v>0.78500000000000003</v>
      </c>
      <c r="P79" s="5">
        <v>0.79500000000000004</v>
      </c>
      <c r="Q79" s="5">
        <v>0.626</v>
      </c>
      <c r="R79" s="5">
        <v>0.59</v>
      </c>
      <c r="S79" s="5">
        <v>0.78100000000000003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</row>
    <row r="80" spans="1:100" x14ac:dyDescent="0.35">
      <c r="A80" s="11"/>
      <c r="B80" s="4" t="s">
        <v>106</v>
      </c>
      <c r="C80" s="4" t="s">
        <v>147</v>
      </c>
      <c r="D80" s="4" t="s">
        <v>148</v>
      </c>
      <c r="E80" s="5"/>
      <c r="F80" s="5"/>
      <c r="G80" s="5"/>
      <c r="H80" s="5"/>
      <c r="I80" s="5"/>
      <c r="J80" s="5"/>
      <c r="K80" s="5"/>
      <c r="L80" s="5"/>
      <c r="M80" s="5"/>
      <c r="N80" s="5">
        <v>0.47</v>
      </c>
      <c r="O80" s="5">
        <v>0.34799999999999998</v>
      </c>
      <c r="P80" s="5">
        <v>0.25600000000000001</v>
      </c>
      <c r="Q80" s="5">
        <v>0.26600000000000001</v>
      </c>
      <c r="R80" s="5">
        <v>0.45300000000000001</v>
      </c>
      <c r="S80" s="5">
        <v>0.48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</row>
    <row r="81" spans="1:100" x14ac:dyDescent="0.35">
      <c r="A81" s="11"/>
      <c r="B81" s="4" t="s">
        <v>106</v>
      </c>
      <c r="C81" s="4" t="s">
        <v>149</v>
      </c>
      <c r="D81" s="4" t="s">
        <v>150</v>
      </c>
      <c r="E81" s="5">
        <v>0.57399999999999995</v>
      </c>
      <c r="F81" s="5">
        <v>0.46</v>
      </c>
      <c r="G81" s="5">
        <v>0.61699999999999999</v>
      </c>
      <c r="H81" s="5">
        <v>0.55100000000000005</v>
      </c>
      <c r="I81" s="5">
        <v>0.61699999999999999</v>
      </c>
      <c r="J81" s="5">
        <v>0.54100000000000004</v>
      </c>
      <c r="K81" s="5">
        <v>0.57799999999999996</v>
      </c>
      <c r="L81" s="5">
        <v>0.47899999999999998</v>
      </c>
      <c r="M81" s="5">
        <v>0.48199999999999998</v>
      </c>
      <c r="N81" s="5">
        <v>0.52400000000000002</v>
      </c>
      <c r="O81" s="5">
        <v>0.45900000000000002</v>
      </c>
      <c r="P81" s="5">
        <v>0.40899999999999997</v>
      </c>
      <c r="Q81" s="5">
        <v>0.28699999999999998</v>
      </c>
      <c r="R81" s="5">
        <v>0.23300000000000001</v>
      </c>
      <c r="S81" s="5">
        <v>0.439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</row>
    <row r="82" spans="1:100" x14ac:dyDescent="0.35">
      <c r="A82" s="11"/>
      <c r="B82" s="4" t="s">
        <v>106</v>
      </c>
      <c r="C82" s="4" t="s">
        <v>151</v>
      </c>
      <c r="D82" s="4" t="s">
        <v>152</v>
      </c>
      <c r="E82" s="5">
        <v>0.89300000000000002</v>
      </c>
      <c r="F82" s="5">
        <v>0.97599999999999998</v>
      </c>
      <c r="G82" s="5">
        <v>0.96299999999999997</v>
      </c>
      <c r="H82" s="5">
        <v>0.98699999999999999</v>
      </c>
      <c r="I82" s="5">
        <v>0.96499999999999997</v>
      </c>
      <c r="J82" s="5">
        <v>0.98499999999999999</v>
      </c>
      <c r="K82" s="5">
        <v>0.95899999999999996</v>
      </c>
      <c r="L82" s="5">
        <v>0.97899999999999998</v>
      </c>
      <c r="M82" s="5">
        <v>0.96299999999999997</v>
      </c>
      <c r="N82" s="5">
        <v>0.98</v>
      </c>
      <c r="O82" s="5">
        <v>0.92100000000000004</v>
      </c>
      <c r="P82" s="5">
        <v>0.98499999999999999</v>
      </c>
      <c r="Q82" s="5">
        <v>0.96799999999999997</v>
      </c>
      <c r="R82" s="5">
        <v>0.95699999999999996</v>
      </c>
      <c r="S82" s="5">
        <v>0.98499999999999999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</row>
    <row r="83" spans="1:100" x14ac:dyDescent="0.35">
      <c r="A83" s="11"/>
      <c r="B83" s="4" t="s">
        <v>106</v>
      </c>
      <c r="C83" s="4" t="s">
        <v>153</v>
      </c>
      <c r="D83" s="4" t="s">
        <v>154</v>
      </c>
      <c r="E83" s="5">
        <v>0.83499999999999996</v>
      </c>
      <c r="F83" s="5">
        <v>0.72899999999999998</v>
      </c>
      <c r="G83" s="5">
        <v>1</v>
      </c>
      <c r="H83" s="5">
        <v>0.67</v>
      </c>
      <c r="I83" s="5">
        <v>0.46400000000000002</v>
      </c>
      <c r="J83" s="5">
        <v>0.627</v>
      </c>
      <c r="K83" s="5">
        <v>0.70099999999999996</v>
      </c>
      <c r="L83" s="5">
        <v>0.67800000000000005</v>
      </c>
      <c r="M83" s="5">
        <v>0.68</v>
      </c>
      <c r="N83" s="5">
        <v>0.80700000000000005</v>
      </c>
      <c r="O83" s="5">
        <v>0.67500000000000004</v>
      </c>
      <c r="P83" s="5">
        <v>0.68500000000000005</v>
      </c>
      <c r="Q83" s="5">
        <v>0.63</v>
      </c>
      <c r="R83" s="5">
        <v>0.67100000000000004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</row>
    <row r="84" spans="1:100" x14ac:dyDescent="0.35">
      <c r="A84" s="11"/>
      <c r="B84" s="4" t="s">
        <v>106</v>
      </c>
      <c r="C84" s="4" t="s">
        <v>155</v>
      </c>
      <c r="D84" s="4" t="s">
        <v>156</v>
      </c>
      <c r="E84" s="5"/>
      <c r="F84" s="5"/>
      <c r="G84" s="5"/>
      <c r="H84" s="5">
        <v>0.40300000000000002</v>
      </c>
      <c r="I84" s="5">
        <v>0.47099999999999997</v>
      </c>
      <c r="J84" s="5">
        <v>0.43099999999999999</v>
      </c>
      <c r="K84" s="5">
        <v>0.56799999999999995</v>
      </c>
      <c r="L84" s="5">
        <v>0.56799999999999995</v>
      </c>
      <c r="M84" s="5">
        <v>0.60699999999999998</v>
      </c>
      <c r="N84" s="5">
        <v>0.55100000000000005</v>
      </c>
      <c r="O84" s="5">
        <v>0.48699999999999999</v>
      </c>
      <c r="P84" s="5">
        <v>0.41699999999999998</v>
      </c>
      <c r="Q84" s="5">
        <v>0.624</v>
      </c>
      <c r="R84" s="5">
        <v>0.41899999999999998</v>
      </c>
      <c r="S84" s="5">
        <v>0.58799999999999997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</row>
    <row r="85" spans="1:100" x14ac:dyDescent="0.35">
      <c r="A85" s="11"/>
      <c r="B85" s="4" t="s">
        <v>106</v>
      </c>
      <c r="C85" s="4" t="s">
        <v>157</v>
      </c>
      <c r="D85" s="4" t="s">
        <v>158</v>
      </c>
      <c r="E85" s="5">
        <v>0.59199999999999997</v>
      </c>
      <c r="F85" s="5">
        <v>0.59899999999999998</v>
      </c>
      <c r="G85" s="5">
        <v>0.64300000000000002</v>
      </c>
      <c r="H85" s="5">
        <v>0.67600000000000005</v>
      </c>
      <c r="I85" s="5">
        <v>0.59099999999999997</v>
      </c>
      <c r="J85" s="5">
        <v>0.55400000000000005</v>
      </c>
      <c r="K85" s="5">
        <v>0.63800000000000001</v>
      </c>
      <c r="L85" s="5">
        <v>0.56299999999999994</v>
      </c>
      <c r="M85" s="5">
        <v>0.48199999999999998</v>
      </c>
      <c r="N85" s="5">
        <v>0.59799999999999998</v>
      </c>
      <c r="O85" s="5">
        <v>0.74399999999999999</v>
      </c>
      <c r="P85" s="5">
        <v>0.63200000000000001</v>
      </c>
      <c r="Q85" s="5"/>
      <c r="R85" s="5">
        <v>0.63600000000000001</v>
      </c>
      <c r="S85" s="5">
        <v>0.73499999999999999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</row>
    <row r="86" spans="1:100" x14ac:dyDescent="0.35">
      <c r="A86" s="11"/>
      <c r="B86" s="4" t="s">
        <v>106</v>
      </c>
      <c r="C86" s="4" t="s">
        <v>159</v>
      </c>
      <c r="D86" s="4" t="s">
        <v>160</v>
      </c>
      <c r="E86" s="5">
        <v>8.7999999999999995E-2</v>
      </c>
      <c r="F86" s="5">
        <v>6.7000000000000004E-2</v>
      </c>
      <c r="G86" s="5">
        <v>6.6000000000000003E-2</v>
      </c>
      <c r="H86" s="5">
        <v>9.5000000000000001E-2</v>
      </c>
      <c r="I86" s="5">
        <v>6.5000000000000002E-2</v>
      </c>
      <c r="J86" s="5">
        <v>0.111</v>
      </c>
      <c r="K86" s="5">
        <v>7.0999999999999994E-2</v>
      </c>
      <c r="L86" s="5">
        <v>5.8999999999999997E-2</v>
      </c>
      <c r="M86" s="5">
        <v>4.4999999999999998E-2</v>
      </c>
      <c r="N86" s="5">
        <v>8.5999999999999993E-2</v>
      </c>
      <c r="O86" s="5">
        <v>7.6999999999999999E-2</v>
      </c>
      <c r="P86" s="5">
        <v>0.504</v>
      </c>
      <c r="Q86" s="5">
        <v>0.20200000000000001</v>
      </c>
      <c r="R86" s="5">
        <v>0.14499999999999999</v>
      </c>
      <c r="S86" s="5">
        <v>0.17199999999999999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</row>
    <row r="87" spans="1:100" x14ac:dyDescent="0.35">
      <c r="A87" s="11"/>
      <c r="B87" s="4" t="s">
        <v>106</v>
      </c>
      <c r="C87" s="4" t="s">
        <v>161</v>
      </c>
      <c r="D87" s="4" t="s">
        <v>162</v>
      </c>
      <c r="E87" s="5">
        <v>0.63</v>
      </c>
      <c r="F87" s="5">
        <v>0.64300000000000002</v>
      </c>
      <c r="G87" s="5">
        <v>0.71699999999999997</v>
      </c>
      <c r="H87" s="5">
        <v>0.53700000000000003</v>
      </c>
      <c r="I87" s="5">
        <v>0.63900000000000001</v>
      </c>
      <c r="J87" s="5">
        <v>0.64200000000000002</v>
      </c>
      <c r="K87" s="5">
        <v>0.77400000000000002</v>
      </c>
      <c r="L87" s="5">
        <v>0.61699999999999999</v>
      </c>
      <c r="M87" s="5">
        <v>0.55700000000000005</v>
      </c>
      <c r="N87" s="5">
        <v>0.498</v>
      </c>
      <c r="O87" s="5">
        <v>0.55500000000000005</v>
      </c>
      <c r="P87" s="5">
        <v>0.39700000000000002</v>
      </c>
      <c r="Q87" s="5">
        <v>0.377</v>
      </c>
      <c r="R87" s="5">
        <v>0.318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</row>
    <row r="88" spans="1:100" x14ac:dyDescent="0.35">
      <c r="A88" s="11"/>
      <c r="B88" s="4" t="s">
        <v>106</v>
      </c>
      <c r="C88" s="4" t="s">
        <v>163</v>
      </c>
      <c r="D88" s="4" t="s">
        <v>164</v>
      </c>
      <c r="E88" s="5">
        <v>0.29299999999999998</v>
      </c>
      <c r="F88" s="5">
        <v>0.33700000000000002</v>
      </c>
      <c r="G88" s="5">
        <v>0.39500000000000002</v>
      </c>
      <c r="H88" s="5">
        <v>0.45</v>
      </c>
      <c r="I88" s="5">
        <v>0.47499999999999998</v>
      </c>
      <c r="J88" s="5">
        <v>0.41099999999999998</v>
      </c>
      <c r="K88" s="5">
        <v>0.505</v>
      </c>
      <c r="L88" s="5">
        <v>0.46800000000000003</v>
      </c>
      <c r="M88" s="5">
        <v>0.57599999999999996</v>
      </c>
      <c r="N88" s="5">
        <v>0.63900000000000001</v>
      </c>
      <c r="O88" s="5">
        <v>0.65600000000000003</v>
      </c>
      <c r="P88" s="5">
        <v>0.68500000000000005</v>
      </c>
      <c r="Q88" s="5">
        <v>0.74199999999999999</v>
      </c>
      <c r="R88" s="5">
        <v>0.68200000000000005</v>
      </c>
      <c r="S88" s="5">
        <v>0.63800000000000001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</row>
    <row r="89" spans="1:100" x14ac:dyDescent="0.35">
      <c r="A89" s="11"/>
      <c r="B89" s="4" t="s">
        <v>106</v>
      </c>
      <c r="C89" s="4" t="s">
        <v>165</v>
      </c>
      <c r="D89" s="4" t="s">
        <v>166</v>
      </c>
      <c r="E89" s="5">
        <v>0.94299999999999995</v>
      </c>
      <c r="F89" s="5">
        <v>0.95099999999999996</v>
      </c>
      <c r="G89" s="5">
        <v>0.97699999999999998</v>
      </c>
      <c r="H89" s="5">
        <v>0.98199999999999998</v>
      </c>
      <c r="I89" s="5">
        <v>0.96</v>
      </c>
      <c r="J89" s="5">
        <v>0.97599999999999998</v>
      </c>
      <c r="K89" s="5">
        <v>0.96199999999999997</v>
      </c>
      <c r="L89" s="5">
        <v>0.97799999999999998</v>
      </c>
      <c r="M89" s="5">
        <v>0.94299999999999995</v>
      </c>
      <c r="N89" s="5">
        <v>0.96799999999999997</v>
      </c>
      <c r="O89" s="5">
        <v>0.96</v>
      </c>
      <c r="P89" s="5">
        <v>0.97</v>
      </c>
      <c r="Q89" s="5">
        <v>0.98099999999999998</v>
      </c>
      <c r="R89" s="5">
        <v>0.98</v>
      </c>
      <c r="S89" s="5">
        <v>0.96199999999999997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</row>
    <row r="90" spans="1:100" x14ac:dyDescent="0.35">
      <c r="A90" s="11"/>
      <c r="B90" s="4" t="s">
        <v>106</v>
      </c>
      <c r="C90" s="4" t="s">
        <v>167</v>
      </c>
      <c r="D90" s="4" t="s">
        <v>168</v>
      </c>
      <c r="E90" s="5">
        <v>0.34599999999999997</v>
      </c>
      <c r="F90" s="5">
        <v>0.51700000000000002</v>
      </c>
      <c r="G90" s="5">
        <v>0.22700000000000001</v>
      </c>
      <c r="H90" s="5">
        <v>0.74199999999999999</v>
      </c>
      <c r="I90" s="5">
        <v>0.72899999999999998</v>
      </c>
      <c r="J90" s="5">
        <v>0.60899999999999999</v>
      </c>
      <c r="K90" s="5">
        <v>0.59</v>
      </c>
      <c r="L90" s="5">
        <v>0.60899999999999999</v>
      </c>
      <c r="M90" s="5">
        <v>0.67600000000000005</v>
      </c>
      <c r="N90" s="5">
        <v>0.71199999999999997</v>
      </c>
      <c r="O90" s="5">
        <v>0.67400000000000004</v>
      </c>
      <c r="P90" s="5">
        <v>0.73499999999999999</v>
      </c>
      <c r="Q90" s="5">
        <v>0.76</v>
      </c>
      <c r="R90" s="5">
        <v>0.747</v>
      </c>
      <c r="S90" s="5">
        <v>1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</row>
    <row r="91" spans="1:100" x14ac:dyDescent="0.35">
      <c r="A91" s="11"/>
      <c r="B91" s="4" t="s">
        <v>106</v>
      </c>
      <c r="C91" s="4" t="s">
        <v>169</v>
      </c>
      <c r="D91" s="4" t="s">
        <v>170</v>
      </c>
      <c r="E91" s="5">
        <v>0.495</v>
      </c>
      <c r="F91" s="5">
        <v>0.56100000000000005</v>
      </c>
      <c r="G91" s="5">
        <v>0.60599999999999998</v>
      </c>
      <c r="H91" s="5">
        <v>0.63900000000000001</v>
      </c>
      <c r="I91" s="5">
        <v>0.61299999999999999</v>
      </c>
      <c r="J91" s="5">
        <v>0.57699999999999996</v>
      </c>
      <c r="K91" s="5">
        <v>0.73499999999999999</v>
      </c>
      <c r="L91" s="5">
        <v>0.70399999999999996</v>
      </c>
      <c r="M91" s="5">
        <v>0.67600000000000005</v>
      </c>
      <c r="N91" s="5">
        <v>0.53300000000000003</v>
      </c>
      <c r="O91" s="5">
        <v>0.625</v>
      </c>
      <c r="P91" s="5">
        <v>0.624</v>
      </c>
      <c r="Q91" s="5">
        <v>0.64100000000000001</v>
      </c>
      <c r="R91" s="5">
        <v>0.63700000000000001</v>
      </c>
      <c r="S91" s="5">
        <v>0.61399999999999999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</row>
    <row r="92" spans="1:100" x14ac:dyDescent="0.35">
      <c r="A92" s="11"/>
      <c r="B92" s="4" t="s">
        <v>106</v>
      </c>
      <c r="C92" s="4" t="s">
        <v>171</v>
      </c>
      <c r="D92" s="4" t="s">
        <v>172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</row>
    <row r="93" spans="1:100" x14ac:dyDescent="0.35">
      <c r="A93" s="11"/>
      <c r="B93" s="4" t="s">
        <v>106</v>
      </c>
      <c r="C93" s="4" t="s">
        <v>173</v>
      </c>
      <c r="D93" s="4" t="s">
        <v>174</v>
      </c>
      <c r="E93" s="5">
        <v>0.56399999999999995</v>
      </c>
      <c r="F93" s="5">
        <v>0.56399999999999995</v>
      </c>
      <c r="G93" s="5">
        <v>0.498</v>
      </c>
      <c r="H93" s="5">
        <v>0.66</v>
      </c>
      <c r="I93" s="5">
        <v>0.56599999999999995</v>
      </c>
      <c r="J93" s="5">
        <v>0.60499999999999998</v>
      </c>
      <c r="K93" s="5">
        <v>0.54</v>
      </c>
      <c r="L93" s="5">
        <v>0.40200000000000002</v>
      </c>
      <c r="M93" s="5">
        <v>0.36499999999999999</v>
      </c>
      <c r="N93" s="5">
        <v>0.47699999999999998</v>
      </c>
      <c r="O93" s="5">
        <v>0.46200000000000002</v>
      </c>
      <c r="P93" s="5">
        <v>0.29899999999999999</v>
      </c>
      <c r="Q93" s="5">
        <v>0.21</v>
      </c>
      <c r="R93" s="5">
        <v>0.186</v>
      </c>
      <c r="S93" s="5">
        <v>0.17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</row>
    <row r="94" spans="1:100" x14ac:dyDescent="0.35">
      <c r="A94" s="11"/>
      <c r="B94" s="4" t="s">
        <v>106</v>
      </c>
      <c r="C94" s="4" t="s">
        <v>175</v>
      </c>
      <c r="D94" s="4" t="s">
        <v>176</v>
      </c>
      <c r="E94" s="5">
        <v>0.93200000000000005</v>
      </c>
      <c r="F94" s="5">
        <v>0.97299999999999998</v>
      </c>
      <c r="G94" s="5">
        <v>0.91100000000000003</v>
      </c>
      <c r="H94" s="5">
        <v>0.95199999999999996</v>
      </c>
      <c r="I94" s="5">
        <v>0.94699999999999995</v>
      </c>
      <c r="J94" s="5">
        <v>0.94499999999999995</v>
      </c>
      <c r="K94" s="5">
        <v>0.96099999999999997</v>
      </c>
      <c r="L94" s="5">
        <v>0.97199999999999998</v>
      </c>
      <c r="M94" s="5">
        <v>0.94899999999999995</v>
      </c>
      <c r="N94" s="5">
        <v>0.94299999999999995</v>
      </c>
      <c r="O94" s="5">
        <v>0.94099999999999995</v>
      </c>
      <c r="P94" s="5">
        <v>0.94899999999999995</v>
      </c>
      <c r="Q94" s="5">
        <v>0.97499999999999998</v>
      </c>
      <c r="R94" s="5">
        <v>0.94399999999999995</v>
      </c>
      <c r="S94" s="5">
        <v>0.95699999999999996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</row>
    <row r="95" spans="1:100" x14ac:dyDescent="0.35">
      <c r="A95" s="11"/>
      <c r="B95" s="4" t="s">
        <v>106</v>
      </c>
      <c r="C95" s="4" t="s">
        <v>177</v>
      </c>
      <c r="D95" s="4" t="s">
        <v>178</v>
      </c>
      <c r="E95" s="5">
        <v>0.50700000000000001</v>
      </c>
      <c r="F95" s="5">
        <v>0.31900000000000001</v>
      </c>
      <c r="G95" s="5">
        <v>0.30199999999999999</v>
      </c>
      <c r="H95" s="5">
        <v>0.30099999999999999</v>
      </c>
      <c r="I95" s="5">
        <v>0.30499999999999999</v>
      </c>
      <c r="J95" s="5">
        <v>0.26</v>
      </c>
      <c r="K95" s="5">
        <v>0.22900000000000001</v>
      </c>
      <c r="L95" s="5">
        <v>0.25600000000000001</v>
      </c>
      <c r="M95" s="5">
        <v>0.184</v>
      </c>
      <c r="N95" s="5">
        <v>0.309</v>
      </c>
      <c r="O95" s="5">
        <v>0.246</v>
      </c>
      <c r="P95" s="5">
        <v>0.17499999999999999</v>
      </c>
      <c r="Q95" s="5">
        <v>0.16500000000000001</v>
      </c>
      <c r="R95" s="5">
        <v>0.189</v>
      </c>
      <c r="S95" s="5">
        <v>0.53700000000000003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</row>
    <row r="96" spans="1:100" x14ac:dyDescent="0.35">
      <c r="A96" s="11"/>
      <c r="B96" s="4" t="s">
        <v>106</v>
      </c>
      <c r="C96" s="4" t="s">
        <v>179</v>
      </c>
      <c r="D96" s="4" t="s">
        <v>180</v>
      </c>
      <c r="E96" s="5">
        <v>0.63900000000000001</v>
      </c>
      <c r="F96" s="5">
        <v>0.59099999999999997</v>
      </c>
      <c r="G96" s="5">
        <v>0.57899999999999996</v>
      </c>
      <c r="H96" s="5">
        <v>0.55300000000000005</v>
      </c>
      <c r="I96" s="5">
        <v>0.40200000000000002</v>
      </c>
      <c r="J96" s="5">
        <v>0.52400000000000002</v>
      </c>
      <c r="K96" s="5">
        <v>0.57199999999999995</v>
      </c>
      <c r="L96" s="5">
        <v>0.59099999999999997</v>
      </c>
      <c r="M96" s="5">
        <v>0.621</v>
      </c>
      <c r="N96" s="5">
        <v>0.67400000000000004</v>
      </c>
      <c r="O96" s="5">
        <v>0.65800000000000003</v>
      </c>
      <c r="P96" s="5">
        <v>0.70199999999999996</v>
      </c>
      <c r="Q96" s="5">
        <v>0.61499999999999999</v>
      </c>
      <c r="R96" s="5">
        <v>0.58399999999999996</v>
      </c>
      <c r="S96" s="5">
        <v>0.68500000000000005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</row>
    <row r="97" spans="1:100" x14ac:dyDescent="0.35">
      <c r="A97" s="11"/>
      <c r="B97" s="4" t="s">
        <v>106</v>
      </c>
      <c r="C97" s="4" t="s">
        <v>181</v>
      </c>
      <c r="D97" s="4" t="s">
        <v>182</v>
      </c>
      <c r="E97" s="5">
        <v>0.501</v>
      </c>
      <c r="F97" s="5">
        <v>0.435</v>
      </c>
      <c r="G97" s="5">
        <v>0.39</v>
      </c>
      <c r="H97" s="5">
        <v>0.59099999999999997</v>
      </c>
      <c r="I97" s="5">
        <v>0.63300000000000001</v>
      </c>
      <c r="J97" s="5">
        <v>0.53300000000000003</v>
      </c>
      <c r="K97" s="5">
        <v>0.51200000000000001</v>
      </c>
      <c r="L97" s="5">
        <v>0.47099999999999997</v>
      </c>
      <c r="M97" s="5">
        <v>0.44700000000000001</v>
      </c>
      <c r="N97" s="5">
        <v>0.38900000000000001</v>
      </c>
      <c r="O97" s="5">
        <v>0.55100000000000005</v>
      </c>
      <c r="P97" s="5">
        <v>0.44</v>
      </c>
      <c r="Q97" s="5">
        <v>0.45500000000000002</v>
      </c>
      <c r="R97" s="5">
        <v>0.40400000000000003</v>
      </c>
      <c r="S97" s="5">
        <v>0.47399999999999998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</row>
    <row r="98" spans="1:100" x14ac:dyDescent="0.35">
      <c r="A98" s="11"/>
      <c r="B98" s="4" t="s">
        <v>106</v>
      </c>
      <c r="C98" s="4" t="s">
        <v>183</v>
      </c>
      <c r="D98" s="4" t="s">
        <v>184</v>
      </c>
      <c r="E98" s="5">
        <v>0.80900000000000005</v>
      </c>
      <c r="F98" s="5">
        <v>0.86199999999999999</v>
      </c>
      <c r="G98" s="5">
        <v>0.875</v>
      </c>
      <c r="H98" s="5">
        <v>0.90700000000000003</v>
      </c>
      <c r="I98" s="5">
        <v>0.86099999999999999</v>
      </c>
      <c r="J98" s="5">
        <v>0.79500000000000004</v>
      </c>
      <c r="K98" s="5">
        <v>0.84099999999999997</v>
      </c>
      <c r="L98" s="5">
        <v>0.91300000000000003</v>
      </c>
      <c r="M98" s="5">
        <v>0.92600000000000005</v>
      </c>
      <c r="N98" s="5">
        <v>0.94499999999999995</v>
      </c>
      <c r="O98" s="5">
        <v>0.96599999999999997</v>
      </c>
      <c r="P98" s="5">
        <v>0.95199999999999996</v>
      </c>
      <c r="Q98" s="5">
        <v>0.93500000000000005</v>
      </c>
      <c r="R98" s="5">
        <v>0.876</v>
      </c>
      <c r="S98" s="5">
        <v>0.91700000000000004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</row>
    <row r="99" spans="1:100" x14ac:dyDescent="0.35">
      <c r="A99" s="11"/>
      <c r="B99" s="4" t="s">
        <v>106</v>
      </c>
      <c r="C99" s="4" t="s">
        <v>185</v>
      </c>
      <c r="D99" s="4" t="s">
        <v>186</v>
      </c>
      <c r="E99" s="5">
        <v>0.20399999999999999</v>
      </c>
      <c r="F99" s="5">
        <v>0.33700000000000002</v>
      </c>
      <c r="G99" s="5">
        <v>0.438</v>
      </c>
      <c r="H99" s="5">
        <v>0.29499999999999998</v>
      </c>
      <c r="I99" s="5">
        <v>0.29599999999999999</v>
      </c>
      <c r="J99" s="5">
        <v>0.34399999999999997</v>
      </c>
      <c r="K99" s="5">
        <v>0.39900000000000002</v>
      </c>
      <c r="L99" s="5">
        <v>0.313</v>
      </c>
      <c r="M99" s="5">
        <v>0.36399999999999999</v>
      </c>
      <c r="N99" s="5">
        <v>0.21299999999999999</v>
      </c>
      <c r="O99" s="5">
        <v>0.26900000000000002</v>
      </c>
      <c r="P99" s="5">
        <v>0.29899999999999999</v>
      </c>
      <c r="Q99" s="5">
        <v>0.318</v>
      </c>
      <c r="R99" s="5">
        <v>0.30599999999999999</v>
      </c>
      <c r="S99" s="5">
        <v>0.33300000000000002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</row>
    <row r="100" spans="1:100" x14ac:dyDescent="0.35">
      <c r="A100" s="11"/>
      <c r="B100" s="4" t="s">
        <v>106</v>
      </c>
      <c r="C100" s="4" t="s">
        <v>187</v>
      </c>
      <c r="D100" s="4" t="s">
        <v>188</v>
      </c>
      <c r="E100" s="5">
        <v>0.218</v>
      </c>
      <c r="F100" s="5">
        <v>0.39700000000000002</v>
      </c>
      <c r="G100" s="5">
        <v>0.32100000000000001</v>
      </c>
      <c r="H100" s="5">
        <v>0.32</v>
      </c>
      <c r="I100" s="5">
        <v>0.32</v>
      </c>
      <c r="J100" s="5">
        <v>0.26500000000000001</v>
      </c>
      <c r="K100" s="5">
        <v>0.19700000000000001</v>
      </c>
      <c r="L100" s="5">
        <v>0.17499999999999999</v>
      </c>
      <c r="M100" s="5">
        <v>0.152</v>
      </c>
      <c r="N100" s="5">
        <v>0.122</v>
      </c>
      <c r="O100" s="5">
        <v>0.23799999999999999</v>
      </c>
      <c r="P100" s="5">
        <v>0.224</v>
      </c>
      <c r="Q100" s="5">
        <v>0.23100000000000001</v>
      </c>
      <c r="R100" s="5">
        <v>0.22500000000000001</v>
      </c>
      <c r="S100" s="5">
        <v>0.26200000000000001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</row>
    <row r="101" spans="1:100" x14ac:dyDescent="0.35">
      <c r="A101" s="11"/>
      <c r="B101" s="4" t="s">
        <v>106</v>
      </c>
      <c r="C101" s="4" t="s">
        <v>189</v>
      </c>
      <c r="D101" s="4" t="s">
        <v>190</v>
      </c>
      <c r="E101" s="5">
        <v>0.628</v>
      </c>
      <c r="F101" s="5">
        <v>0.68600000000000005</v>
      </c>
      <c r="G101" s="5">
        <v>0.78200000000000003</v>
      </c>
      <c r="H101" s="5">
        <v>0.76500000000000001</v>
      </c>
      <c r="I101" s="5">
        <v>0.746</v>
      </c>
      <c r="J101" s="5">
        <v>0.74399999999999999</v>
      </c>
      <c r="K101" s="5">
        <v>0.70799999999999996</v>
      </c>
      <c r="L101" s="5">
        <v>0.71299999999999997</v>
      </c>
      <c r="M101" s="5">
        <v>0.64300000000000002</v>
      </c>
      <c r="N101" s="5">
        <v>0.72199999999999998</v>
      </c>
      <c r="O101" s="5">
        <v>0.749</v>
      </c>
      <c r="P101" s="5">
        <v>0.76300000000000001</v>
      </c>
      <c r="Q101" s="5">
        <v>0.79300000000000004</v>
      </c>
      <c r="R101" s="5">
        <v>0.81699999999999995</v>
      </c>
      <c r="S101" s="5">
        <v>0.79900000000000004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</row>
    <row r="102" spans="1:100" x14ac:dyDescent="0.35">
      <c r="A102" s="11"/>
      <c r="B102" s="4" t="s">
        <v>106</v>
      </c>
      <c r="C102" s="4" t="s">
        <v>191</v>
      </c>
      <c r="D102" s="4" t="s">
        <v>192</v>
      </c>
      <c r="E102" s="5">
        <v>0.48299999999999998</v>
      </c>
      <c r="F102" s="5">
        <v>0.67700000000000005</v>
      </c>
      <c r="G102" s="5">
        <v>0.86</v>
      </c>
      <c r="H102" s="5">
        <v>0.64200000000000002</v>
      </c>
      <c r="I102" s="5">
        <v>0.46600000000000003</v>
      </c>
      <c r="J102" s="5">
        <v>0.57199999999999995</v>
      </c>
      <c r="K102" s="5">
        <v>0.57399999999999995</v>
      </c>
      <c r="L102" s="5">
        <v>0.63900000000000001</v>
      </c>
      <c r="M102" s="5">
        <v>0.55000000000000004</v>
      </c>
      <c r="N102" s="5">
        <v>0.64900000000000002</v>
      </c>
      <c r="O102" s="5">
        <v>0.82299999999999995</v>
      </c>
      <c r="P102" s="5">
        <v>0.48099999999999998</v>
      </c>
      <c r="Q102" s="5">
        <v>0.44500000000000001</v>
      </c>
      <c r="R102" s="5">
        <v>0.41099999999999998</v>
      </c>
      <c r="S102" s="5">
        <v>0.54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</row>
    <row r="103" spans="1:100" x14ac:dyDescent="0.35">
      <c r="A103" s="11"/>
      <c r="B103" s="4" t="s">
        <v>106</v>
      </c>
      <c r="C103" s="4" t="s">
        <v>193</v>
      </c>
      <c r="D103" s="4" t="s">
        <v>194</v>
      </c>
      <c r="E103" s="5">
        <v>0.25700000000000001</v>
      </c>
      <c r="F103" s="5">
        <v>0.29399999999999998</v>
      </c>
      <c r="G103" s="5">
        <v>0.18</v>
      </c>
      <c r="H103" s="5">
        <v>0.18</v>
      </c>
      <c r="I103" s="5">
        <v>0.16300000000000001</v>
      </c>
      <c r="J103" s="5">
        <v>0.16300000000000001</v>
      </c>
      <c r="K103" s="5">
        <v>0.16300000000000001</v>
      </c>
      <c r="L103" s="5">
        <v>0.28899999999999998</v>
      </c>
      <c r="M103" s="5">
        <v>0.21099999999999999</v>
      </c>
      <c r="N103" s="5">
        <v>0.24099999999999999</v>
      </c>
      <c r="O103" s="5">
        <v>0.24099999999999999</v>
      </c>
      <c r="P103" s="5">
        <v>0.24099999999999999</v>
      </c>
      <c r="Q103" s="5"/>
      <c r="R103" s="5">
        <v>0.22600000000000001</v>
      </c>
      <c r="S103" s="5">
        <v>0.223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</row>
    <row r="104" spans="1:100" x14ac:dyDescent="0.35">
      <c r="A104" s="11"/>
      <c r="B104" s="4" t="s">
        <v>106</v>
      </c>
      <c r="C104" s="4" t="s">
        <v>195</v>
      </c>
      <c r="D104" s="4" t="s">
        <v>196</v>
      </c>
      <c r="E104" s="5">
        <v>0.65700000000000003</v>
      </c>
      <c r="F104" s="5">
        <v>0.76</v>
      </c>
      <c r="G104" s="5">
        <v>0.61699999999999999</v>
      </c>
      <c r="H104" s="5">
        <v>0.78500000000000003</v>
      </c>
      <c r="I104" s="5">
        <v>0.71399999999999997</v>
      </c>
      <c r="J104" s="5">
        <v>0.68899999999999995</v>
      </c>
      <c r="K104" s="5">
        <v>0.752</v>
      </c>
      <c r="L104" s="5">
        <v>0.79300000000000004</v>
      </c>
      <c r="M104" s="5">
        <v>0.64500000000000002</v>
      </c>
      <c r="N104" s="5">
        <v>0.45</v>
      </c>
      <c r="O104" s="5">
        <v>0.52400000000000002</v>
      </c>
      <c r="P104" s="5">
        <v>0.504</v>
      </c>
      <c r="Q104" s="5">
        <v>0.47</v>
      </c>
      <c r="R104" s="5">
        <v>0.49099999999999999</v>
      </c>
      <c r="S104" s="5">
        <v>0.51700000000000002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</row>
    <row r="105" spans="1:100" x14ac:dyDescent="0.35">
      <c r="A105" s="11"/>
      <c r="B105" s="4" t="s">
        <v>106</v>
      </c>
      <c r="C105" s="4" t="s">
        <v>197</v>
      </c>
      <c r="D105" s="4" t="s">
        <v>198</v>
      </c>
      <c r="E105" s="5">
        <v>0.69899999999999995</v>
      </c>
      <c r="F105" s="5">
        <v>0.71499999999999997</v>
      </c>
      <c r="G105" s="5">
        <v>0.622</v>
      </c>
      <c r="H105" s="5">
        <v>0.57799999999999996</v>
      </c>
      <c r="I105" s="5">
        <v>0.67600000000000005</v>
      </c>
      <c r="J105" s="5">
        <v>0.70899999999999996</v>
      </c>
      <c r="K105" s="5">
        <v>0.52700000000000002</v>
      </c>
      <c r="L105" s="5">
        <v>0.44700000000000001</v>
      </c>
      <c r="M105" s="5">
        <v>0.50800000000000001</v>
      </c>
      <c r="N105" s="5">
        <v>0.56899999999999995</v>
      </c>
      <c r="O105" s="5">
        <v>0.58499999999999996</v>
      </c>
      <c r="P105" s="5">
        <v>0.53</v>
      </c>
      <c r="Q105" s="5">
        <v>0.53300000000000003</v>
      </c>
      <c r="R105" s="5">
        <v>0.51200000000000001</v>
      </c>
      <c r="S105" s="5">
        <v>0.66100000000000003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</row>
    <row r="106" spans="1:100" x14ac:dyDescent="0.35">
      <c r="A106" s="11"/>
      <c r="B106" s="4" t="s">
        <v>106</v>
      </c>
      <c r="C106" s="4" t="s">
        <v>199</v>
      </c>
      <c r="D106" s="4" t="s">
        <v>200</v>
      </c>
      <c r="E106" s="5">
        <v>0.83799999999999997</v>
      </c>
      <c r="F106" s="5">
        <v>0.96799999999999997</v>
      </c>
      <c r="G106" s="5">
        <v>0.91800000000000004</v>
      </c>
      <c r="H106" s="5">
        <v>0.98399999999999999</v>
      </c>
      <c r="I106" s="5">
        <v>0.97599999999999998</v>
      </c>
      <c r="J106" s="5">
        <v>0.98</v>
      </c>
      <c r="K106" s="5">
        <v>0.98299999999999998</v>
      </c>
      <c r="L106" s="5">
        <v>0.96899999999999997</v>
      </c>
      <c r="M106" s="5">
        <v>0.97299999999999998</v>
      </c>
      <c r="N106" s="5">
        <v>0.98199999999999998</v>
      </c>
      <c r="O106" s="5">
        <v>0.98499999999999999</v>
      </c>
      <c r="P106" s="5">
        <v>0.96499999999999997</v>
      </c>
      <c r="Q106" s="5">
        <v>0.96599999999999997</v>
      </c>
      <c r="R106" s="5">
        <v>0.94099999999999995</v>
      </c>
      <c r="S106" s="5">
        <v>0.97299999999999998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</row>
    <row r="107" spans="1:100" x14ac:dyDescent="0.35">
      <c r="A107" s="11"/>
      <c r="B107" s="4" t="s">
        <v>106</v>
      </c>
      <c r="C107" s="4" t="s">
        <v>201</v>
      </c>
      <c r="D107" s="4" t="s">
        <v>202</v>
      </c>
      <c r="E107" s="5">
        <v>0.60799999999999998</v>
      </c>
      <c r="F107" s="5">
        <v>0.72599999999999998</v>
      </c>
      <c r="G107" s="5">
        <v>0.73299999999999998</v>
      </c>
      <c r="H107" s="5">
        <v>0.64600000000000002</v>
      </c>
      <c r="I107" s="5">
        <v>0.71199999999999997</v>
      </c>
      <c r="J107" s="5">
        <v>0.70199999999999996</v>
      </c>
      <c r="K107" s="5">
        <v>0.77100000000000002</v>
      </c>
      <c r="L107" s="5">
        <v>0.78500000000000003</v>
      </c>
      <c r="M107" s="5">
        <v>0.67700000000000005</v>
      </c>
      <c r="N107" s="5">
        <v>0.628</v>
      </c>
      <c r="O107" s="5">
        <v>0.70399999999999996</v>
      </c>
      <c r="P107" s="5">
        <v>0.44600000000000001</v>
      </c>
      <c r="Q107" s="5">
        <v>0.46500000000000002</v>
      </c>
      <c r="R107" s="5">
        <v>0.36299999999999999</v>
      </c>
      <c r="S107" s="5">
        <v>0.39900000000000002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</row>
    <row r="108" spans="1:100" x14ac:dyDescent="0.35">
      <c r="A108" s="11"/>
      <c r="B108" s="4" t="s">
        <v>106</v>
      </c>
      <c r="C108" s="4" t="s">
        <v>203</v>
      </c>
      <c r="D108" s="4" t="s">
        <v>204</v>
      </c>
      <c r="E108" s="5">
        <v>0.22500000000000001</v>
      </c>
      <c r="F108" s="5">
        <v>0.25900000000000001</v>
      </c>
      <c r="G108" s="5">
        <v>0.22900000000000001</v>
      </c>
      <c r="H108" s="5">
        <v>0.29699999999999999</v>
      </c>
      <c r="I108" s="5">
        <v>0.29899999999999999</v>
      </c>
      <c r="J108" s="5">
        <v>0.30099999999999999</v>
      </c>
      <c r="K108" s="5">
        <v>0.32300000000000001</v>
      </c>
      <c r="L108" s="5">
        <v>0.30099999999999999</v>
      </c>
      <c r="M108" s="5">
        <v>0.34599999999999997</v>
      </c>
      <c r="N108" s="5">
        <v>0.34</v>
      </c>
      <c r="O108" s="5">
        <v>0.32300000000000001</v>
      </c>
      <c r="P108" s="5">
        <v>0.307</v>
      </c>
      <c r="Q108" s="5">
        <v>0.30599999999999999</v>
      </c>
      <c r="R108" s="5">
        <v>0.309</v>
      </c>
      <c r="S108" s="5">
        <v>0.32900000000000001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</row>
    <row r="109" spans="1:100" x14ac:dyDescent="0.35">
      <c r="A109" s="11"/>
      <c r="B109" s="4" t="s">
        <v>106</v>
      </c>
      <c r="C109" s="4" t="s">
        <v>205</v>
      </c>
      <c r="D109" s="4" t="s">
        <v>206</v>
      </c>
      <c r="E109" s="5">
        <v>0.65500000000000003</v>
      </c>
      <c r="F109" s="5">
        <v>0.80300000000000005</v>
      </c>
      <c r="G109" s="5">
        <v>0.77</v>
      </c>
      <c r="H109" s="5">
        <v>0.746</v>
      </c>
      <c r="I109" s="5">
        <v>0.77700000000000002</v>
      </c>
      <c r="J109" s="5">
        <v>0.748</v>
      </c>
      <c r="K109" s="5">
        <v>0.68300000000000005</v>
      </c>
      <c r="L109" s="5">
        <v>0.66100000000000003</v>
      </c>
      <c r="M109" s="5">
        <v>0.68799999999999994</v>
      </c>
      <c r="N109" s="5">
        <v>0.72799999999999998</v>
      </c>
      <c r="O109" s="5">
        <v>0.71299999999999997</v>
      </c>
      <c r="P109" s="5">
        <v>0.75800000000000001</v>
      </c>
      <c r="Q109" s="5"/>
      <c r="R109" s="5">
        <v>0.80500000000000005</v>
      </c>
      <c r="S109" s="5">
        <v>0.78900000000000003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</row>
    <row r="110" spans="1:100" x14ac:dyDescent="0.35">
      <c r="A110" s="11"/>
      <c r="B110" s="4" t="s">
        <v>106</v>
      </c>
      <c r="C110" s="4" t="s">
        <v>207</v>
      </c>
      <c r="D110" s="4" t="s">
        <v>208</v>
      </c>
      <c r="E110" s="5">
        <v>0.61799999999999999</v>
      </c>
      <c r="F110" s="5">
        <v>0.73</v>
      </c>
      <c r="G110" s="5">
        <v>0.77400000000000002</v>
      </c>
      <c r="H110" s="5">
        <v>0.747</v>
      </c>
      <c r="I110" s="5">
        <v>0.67300000000000004</v>
      </c>
      <c r="J110" s="5">
        <v>0.60899999999999999</v>
      </c>
      <c r="K110" s="5">
        <v>0.57499999999999996</v>
      </c>
      <c r="L110" s="5">
        <v>0.55300000000000005</v>
      </c>
      <c r="M110" s="5">
        <v>0.45500000000000002</v>
      </c>
      <c r="N110" s="5">
        <v>0.47399999999999998</v>
      </c>
      <c r="O110" s="5">
        <v>0.46700000000000003</v>
      </c>
      <c r="P110" s="5">
        <v>0.44700000000000001</v>
      </c>
      <c r="Q110" s="5">
        <v>0.437</v>
      </c>
      <c r="R110" s="5">
        <v>0.52300000000000002</v>
      </c>
      <c r="S110" s="5">
        <v>0.52200000000000002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</row>
    <row r="111" spans="1:100" x14ac:dyDescent="0.35">
      <c r="A111" s="11"/>
      <c r="B111" s="4" t="s">
        <v>106</v>
      </c>
      <c r="C111" s="4" t="s">
        <v>209</v>
      </c>
      <c r="D111" s="4" t="s">
        <v>210</v>
      </c>
      <c r="E111" s="5">
        <v>0.34</v>
      </c>
      <c r="F111" s="5">
        <v>0.52300000000000002</v>
      </c>
      <c r="G111" s="5">
        <v>0.59199999999999997</v>
      </c>
      <c r="H111" s="5">
        <v>0.66400000000000003</v>
      </c>
      <c r="I111" s="5">
        <v>0.55000000000000004</v>
      </c>
      <c r="J111" s="5">
        <v>0.63900000000000001</v>
      </c>
      <c r="K111" s="5">
        <v>0.58399999999999996</v>
      </c>
      <c r="L111" s="5">
        <v>0.55700000000000005</v>
      </c>
      <c r="M111" s="5">
        <v>0.48299999999999998</v>
      </c>
      <c r="N111" s="5">
        <v>0.56599999999999995</v>
      </c>
      <c r="O111" s="5">
        <v>0.501</v>
      </c>
      <c r="P111" s="5">
        <v>0.46</v>
      </c>
      <c r="Q111" s="5">
        <v>0.251</v>
      </c>
      <c r="R111" s="5">
        <v>0.38800000000000001</v>
      </c>
      <c r="S111" s="5">
        <v>0.59699999999999998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</row>
    <row r="112" spans="1:100" x14ac:dyDescent="0.35">
      <c r="A112" s="11"/>
      <c r="B112" s="4" t="s">
        <v>106</v>
      </c>
      <c r="C112" s="4" t="s">
        <v>211</v>
      </c>
      <c r="D112" s="4" t="s">
        <v>212</v>
      </c>
      <c r="E112" s="5">
        <v>0.54500000000000004</v>
      </c>
      <c r="F112" s="5">
        <v>0.79900000000000004</v>
      </c>
      <c r="G112" s="5">
        <v>0.71199999999999997</v>
      </c>
      <c r="H112" s="5">
        <v>0.8</v>
      </c>
      <c r="I112" s="5">
        <v>0.67900000000000005</v>
      </c>
      <c r="J112" s="5">
        <v>0.66800000000000004</v>
      </c>
      <c r="K112" s="5">
        <v>0.67900000000000005</v>
      </c>
      <c r="L112" s="5">
        <v>0.63200000000000001</v>
      </c>
      <c r="M112" s="5">
        <v>0.53800000000000003</v>
      </c>
      <c r="N112" s="5">
        <v>0.58899999999999997</v>
      </c>
      <c r="O112" s="5">
        <v>0.57299999999999995</v>
      </c>
      <c r="P112" s="5">
        <v>0.55800000000000005</v>
      </c>
      <c r="Q112" s="5">
        <v>0.51200000000000001</v>
      </c>
      <c r="R112" s="5">
        <v>0.50600000000000001</v>
      </c>
      <c r="S112" s="5">
        <v>0.65100000000000002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</row>
    <row r="113" spans="1:100" x14ac:dyDescent="0.35">
      <c r="A113" s="11"/>
      <c r="B113" s="4" t="s">
        <v>106</v>
      </c>
      <c r="C113" s="4" t="s">
        <v>213</v>
      </c>
      <c r="D113" s="4" t="s">
        <v>214</v>
      </c>
      <c r="E113" s="5">
        <v>0.97499999999999998</v>
      </c>
      <c r="F113" s="5">
        <v>0.99199999999999999</v>
      </c>
      <c r="G113" s="5">
        <v>0.99199999999999999</v>
      </c>
      <c r="H113" s="5">
        <v>0.99</v>
      </c>
      <c r="I113" s="5">
        <v>0.98599999999999999</v>
      </c>
      <c r="J113" s="5">
        <v>0.97099999999999997</v>
      </c>
      <c r="K113" s="5">
        <v>0.997</v>
      </c>
      <c r="L113" s="5">
        <v>0.98299999999999998</v>
      </c>
      <c r="M113" s="5">
        <v>0.96599999999999997</v>
      </c>
      <c r="N113" s="5">
        <v>0.98599999999999999</v>
      </c>
      <c r="O113" s="5">
        <v>0.96899999999999997</v>
      </c>
      <c r="P113" s="5">
        <v>0.99399999999999999</v>
      </c>
      <c r="Q113" s="5">
        <v>0.99099999999999999</v>
      </c>
      <c r="R113" s="5">
        <v>0.98299999999999998</v>
      </c>
      <c r="S113" s="5">
        <v>0.98499999999999999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</row>
    <row r="114" spans="1:100" x14ac:dyDescent="0.35">
      <c r="A114" s="11"/>
      <c r="B114" s="4" t="s">
        <v>106</v>
      </c>
      <c r="C114" s="4" t="s">
        <v>215</v>
      </c>
      <c r="D114" s="4" t="s">
        <v>216</v>
      </c>
      <c r="E114" s="5">
        <v>8.3000000000000004E-2</v>
      </c>
      <c r="F114" s="5">
        <v>0.129</v>
      </c>
      <c r="G114" s="5">
        <v>0.27300000000000002</v>
      </c>
      <c r="H114" s="5">
        <v>0.33700000000000002</v>
      </c>
      <c r="I114" s="5">
        <v>0.39800000000000002</v>
      </c>
      <c r="J114" s="5">
        <v>0.44700000000000001</v>
      </c>
      <c r="K114" s="5">
        <v>0.41299999999999998</v>
      </c>
      <c r="L114" s="5">
        <v>0.41599999999999998</v>
      </c>
      <c r="M114" s="5">
        <v>0.35699999999999998</v>
      </c>
      <c r="N114" s="5">
        <v>0.32400000000000001</v>
      </c>
      <c r="O114" s="5">
        <v>0.42499999999999999</v>
      </c>
      <c r="P114" s="5">
        <v>0.32300000000000001</v>
      </c>
      <c r="Q114" s="5">
        <v>0.28199999999999997</v>
      </c>
      <c r="R114" s="5">
        <v>0.40200000000000002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</row>
    <row r="115" spans="1:100" x14ac:dyDescent="0.35">
      <c r="A115" s="11"/>
      <c r="B115" s="4" t="s">
        <v>106</v>
      </c>
      <c r="C115" s="4" t="s">
        <v>217</v>
      </c>
      <c r="D115" s="4" t="s">
        <v>218</v>
      </c>
      <c r="E115" s="5">
        <v>0.32800000000000001</v>
      </c>
      <c r="F115" s="5">
        <v>0.37</v>
      </c>
      <c r="G115" s="5">
        <v>0.34100000000000003</v>
      </c>
      <c r="H115" s="5">
        <v>0.38800000000000001</v>
      </c>
      <c r="I115" s="5">
        <v>0.40400000000000003</v>
      </c>
      <c r="J115" s="5">
        <v>0.38200000000000001</v>
      </c>
      <c r="K115" s="5">
        <v>0.41299999999999998</v>
      </c>
      <c r="L115" s="5">
        <v>0.372</v>
      </c>
      <c r="M115" s="5">
        <v>0.42199999999999999</v>
      </c>
      <c r="N115" s="5">
        <v>0.39300000000000002</v>
      </c>
      <c r="O115" s="5">
        <v>0.41499999999999998</v>
      </c>
      <c r="P115" s="5">
        <v>0.39800000000000002</v>
      </c>
      <c r="Q115" s="5">
        <v>0.40100000000000002</v>
      </c>
      <c r="R115" s="5">
        <v>0.42099999999999999</v>
      </c>
      <c r="S115" s="5">
        <v>0.41599999999999998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</row>
    <row r="116" spans="1:100" x14ac:dyDescent="0.35">
      <c r="A116" s="11"/>
      <c r="B116" s="4" t="s">
        <v>106</v>
      </c>
      <c r="C116" s="4" t="s">
        <v>219</v>
      </c>
      <c r="D116" s="4" t="s">
        <v>220</v>
      </c>
      <c r="E116" s="5"/>
      <c r="F116" s="5"/>
      <c r="G116" s="5"/>
      <c r="H116" s="5"/>
      <c r="I116" s="5"/>
      <c r="J116" s="5"/>
      <c r="K116" s="5"/>
      <c r="L116" s="5"/>
      <c r="M116" s="5"/>
      <c r="N116" s="5">
        <v>0.55900000000000005</v>
      </c>
      <c r="O116" s="5">
        <v>0.39100000000000001</v>
      </c>
      <c r="P116" s="5">
        <v>0.28100000000000003</v>
      </c>
      <c r="Q116" s="5">
        <v>0.35799999999999998</v>
      </c>
      <c r="R116" s="5">
        <v>0.45200000000000001</v>
      </c>
      <c r="S116" s="5">
        <v>0.54900000000000004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</row>
    <row r="117" spans="1:100" x14ac:dyDescent="0.35">
      <c r="A117" s="11"/>
      <c r="B117" s="4" t="s">
        <v>106</v>
      </c>
      <c r="C117" s="4" t="s">
        <v>221</v>
      </c>
      <c r="D117" s="4" t="s">
        <v>222</v>
      </c>
      <c r="E117" s="5">
        <v>0.33900000000000002</v>
      </c>
      <c r="F117" s="5">
        <v>0.309</v>
      </c>
      <c r="G117" s="5">
        <v>0.40400000000000003</v>
      </c>
      <c r="H117" s="5">
        <v>0.65300000000000002</v>
      </c>
      <c r="I117" s="5">
        <v>0.55600000000000005</v>
      </c>
      <c r="J117" s="5">
        <v>0.55100000000000005</v>
      </c>
      <c r="K117" s="5">
        <v>0.44500000000000001</v>
      </c>
      <c r="L117" s="5">
        <v>0.44</v>
      </c>
      <c r="M117" s="5">
        <v>0.37</v>
      </c>
      <c r="N117" s="5">
        <v>0.5</v>
      </c>
      <c r="O117" s="5">
        <v>0.65800000000000003</v>
      </c>
      <c r="P117" s="5">
        <v>0.63900000000000001</v>
      </c>
      <c r="Q117" s="5">
        <v>0.54400000000000004</v>
      </c>
      <c r="R117" s="5">
        <v>0.61599999999999999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</row>
    <row r="118" spans="1:100" x14ac:dyDescent="0.35">
      <c r="A118" s="11"/>
      <c r="B118" s="4" t="s">
        <v>106</v>
      </c>
      <c r="C118" s="4" t="s">
        <v>223</v>
      </c>
      <c r="D118" s="4" t="s">
        <v>224</v>
      </c>
      <c r="E118" s="5">
        <v>0.441</v>
      </c>
      <c r="F118" s="5">
        <v>0.45700000000000002</v>
      </c>
      <c r="G118" s="5">
        <v>0.46400000000000002</v>
      </c>
      <c r="H118" s="5">
        <v>0.495</v>
      </c>
      <c r="I118" s="5">
        <v>0.49099999999999999</v>
      </c>
      <c r="J118" s="5">
        <v>0.498</v>
      </c>
      <c r="K118" s="5">
        <v>0.50900000000000001</v>
      </c>
      <c r="L118" s="5">
        <v>0.72</v>
      </c>
      <c r="M118" s="5">
        <v>0.72699999999999998</v>
      </c>
      <c r="N118" s="5">
        <v>0.68600000000000005</v>
      </c>
      <c r="O118" s="5">
        <v>0.72199999999999998</v>
      </c>
      <c r="P118" s="5">
        <v>0.80200000000000005</v>
      </c>
      <c r="Q118" s="5">
        <v>0.72399999999999998</v>
      </c>
      <c r="R118" s="5">
        <v>0.71199999999999997</v>
      </c>
      <c r="S118" s="5">
        <v>0.63500000000000001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</row>
    <row r="119" spans="1:100" x14ac:dyDescent="0.35">
      <c r="A119" s="11"/>
      <c r="B119" s="4" t="s">
        <v>106</v>
      </c>
      <c r="C119" s="4" t="s">
        <v>225</v>
      </c>
      <c r="D119" s="4" t="s">
        <v>226</v>
      </c>
      <c r="E119" s="5"/>
      <c r="F119" s="5"/>
      <c r="G119" s="5"/>
      <c r="H119" s="5">
        <v>0.39500000000000002</v>
      </c>
      <c r="I119" s="5">
        <v>0.35399999999999998</v>
      </c>
      <c r="J119" s="5">
        <v>0.41399999999999998</v>
      </c>
      <c r="K119" s="5">
        <v>0.48599999999999999</v>
      </c>
      <c r="L119" s="5">
        <v>0.48599999999999999</v>
      </c>
      <c r="M119" s="5">
        <v>0.59699999999999998</v>
      </c>
      <c r="N119" s="5">
        <v>0.56499999999999995</v>
      </c>
      <c r="O119" s="5">
        <v>0.47199999999999998</v>
      </c>
      <c r="P119" s="5">
        <v>0.39900000000000002</v>
      </c>
      <c r="Q119" s="5">
        <v>0.52200000000000002</v>
      </c>
      <c r="R119" s="5">
        <v>0.4</v>
      </c>
      <c r="S119" s="5">
        <v>0.60799999999999998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</row>
    <row r="120" spans="1:100" x14ac:dyDescent="0.35">
      <c r="A120" s="11"/>
      <c r="B120" s="4" t="s">
        <v>106</v>
      </c>
      <c r="C120" s="4" t="s">
        <v>227</v>
      </c>
      <c r="D120" s="4" t="s">
        <v>228</v>
      </c>
      <c r="E120" s="5">
        <v>0.22800000000000001</v>
      </c>
      <c r="F120" s="5">
        <v>0.28499999999999998</v>
      </c>
      <c r="G120" s="5">
        <v>0.50900000000000001</v>
      </c>
      <c r="H120" s="5">
        <v>0.30399999999999999</v>
      </c>
      <c r="I120" s="5">
        <v>0.24399999999999999</v>
      </c>
      <c r="J120" s="5">
        <v>0.32300000000000001</v>
      </c>
      <c r="K120" s="5">
        <v>0.23899999999999999</v>
      </c>
      <c r="L120" s="5">
        <v>0.26800000000000002</v>
      </c>
      <c r="M120" s="5"/>
      <c r="N120" s="5">
        <v>0.26200000000000001</v>
      </c>
      <c r="O120" s="5"/>
      <c r="P120" s="5"/>
      <c r="Q120" s="5"/>
      <c r="R120" s="5"/>
      <c r="S120" s="5">
        <v>0.30299999999999999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</row>
    <row r="121" spans="1:100" x14ac:dyDescent="0.35">
      <c r="A121" s="11"/>
      <c r="B121" s="4" t="s">
        <v>106</v>
      </c>
      <c r="C121" s="4" t="s">
        <v>229</v>
      </c>
      <c r="D121" s="4" t="s">
        <v>230</v>
      </c>
      <c r="E121" s="5">
        <v>0.41799999999999998</v>
      </c>
      <c r="F121" s="5">
        <v>0.27500000000000002</v>
      </c>
      <c r="G121" s="5">
        <v>0.35</v>
      </c>
      <c r="H121" s="5">
        <v>0.27400000000000002</v>
      </c>
      <c r="I121" s="5">
        <v>0.24299999999999999</v>
      </c>
      <c r="J121" s="5">
        <v>0.216</v>
      </c>
      <c r="K121" s="5">
        <v>0.28100000000000003</v>
      </c>
      <c r="L121" s="5">
        <v>0.221</v>
      </c>
      <c r="M121" s="5">
        <v>0.29199999999999998</v>
      </c>
      <c r="N121" s="5">
        <v>0.18099999999999999</v>
      </c>
      <c r="O121" s="5">
        <v>0.20899999999999999</v>
      </c>
      <c r="P121" s="5">
        <v>0.38700000000000001</v>
      </c>
      <c r="Q121" s="5">
        <v>0.4</v>
      </c>
      <c r="R121" s="5">
        <v>0.19600000000000001</v>
      </c>
      <c r="S121" s="5">
        <v>0.19700000000000001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</row>
    <row r="122" spans="1:100" x14ac:dyDescent="0.35">
      <c r="A122" s="11"/>
      <c r="B122" s="4" t="s">
        <v>106</v>
      </c>
      <c r="C122" s="4" t="s">
        <v>231</v>
      </c>
      <c r="D122" s="4" t="s">
        <v>232</v>
      </c>
      <c r="E122" s="5">
        <v>0.93600000000000005</v>
      </c>
      <c r="F122" s="5">
        <v>0.88900000000000001</v>
      </c>
      <c r="G122" s="5">
        <v>0.83599999999999997</v>
      </c>
      <c r="H122" s="5">
        <v>0.93</v>
      </c>
      <c r="I122" s="5">
        <v>0.91400000000000003</v>
      </c>
      <c r="J122" s="5">
        <v>0.94099999999999995</v>
      </c>
      <c r="K122" s="5">
        <v>0.95199999999999996</v>
      </c>
      <c r="L122" s="5">
        <v>0.873</v>
      </c>
      <c r="M122" s="5">
        <v>0.81699999999999995</v>
      </c>
      <c r="N122" s="5">
        <v>0.73399999999999999</v>
      </c>
      <c r="O122" s="5">
        <v>0.82199999999999995</v>
      </c>
      <c r="P122" s="5">
        <v>0.78</v>
      </c>
      <c r="Q122" s="5">
        <v>0.755</v>
      </c>
      <c r="R122" s="5">
        <v>0.68300000000000005</v>
      </c>
      <c r="S122" s="5">
        <v>0.68200000000000005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</row>
    <row r="123" spans="1:100" x14ac:dyDescent="0.35">
      <c r="A123" s="11"/>
      <c r="B123" s="4" t="s">
        <v>106</v>
      </c>
      <c r="C123" s="4" t="s">
        <v>233</v>
      </c>
      <c r="D123" s="4" t="s">
        <v>234</v>
      </c>
      <c r="E123" s="5">
        <v>0.25600000000000001</v>
      </c>
      <c r="F123" s="5">
        <v>0.29099999999999998</v>
      </c>
      <c r="G123" s="5">
        <v>0.219</v>
      </c>
      <c r="H123" s="5">
        <v>0.219</v>
      </c>
      <c r="I123" s="5">
        <v>0.183</v>
      </c>
      <c r="J123" s="5">
        <v>0.183</v>
      </c>
      <c r="K123" s="5">
        <v>0.183</v>
      </c>
      <c r="L123" s="5">
        <v>0.31900000000000001</v>
      </c>
      <c r="M123" s="5">
        <v>0.26600000000000001</v>
      </c>
      <c r="N123" s="5">
        <v>0.24399999999999999</v>
      </c>
      <c r="O123" s="5">
        <v>0.24399999999999999</v>
      </c>
      <c r="P123" s="5">
        <v>0.24399999999999999</v>
      </c>
      <c r="Q123" s="5">
        <v>0.24</v>
      </c>
      <c r="R123" s="5"/>
      <c r="S123" s="5">
        <v>0.222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</row>
    <row r="124" spans="1:100" x14ac:dyDescent="0.35">
      <c r="A124" s="11"/>
      <c r="B124" s="4" t="s">
        <v>106</v>
      </c>
      <c r="C124" s="4" t="s">
        <v>235</v>
      </c>
      <c r="D124" s="4" t="s">
        <v>236</v>
      </c>
      <c r="E124" s="5">
        <v>0.34499999999999997</v>
      </c>
      <c r="F124" s="5">
        <v>0.432</v>
      </c>
      <c r="G124" s="5">
        <v>0.41599999999999998</v>
      </c>
      <c r="H124" s="5">
        <v>0.46899999999999997</v>
      </c>
      <c r="I124" s="5">
        <v>0.39700000000000002</v>
      </c>
      <c r="J124" s="5">
        <v>0.41399999999999998</v>
      </c>
      <c r="K124" s="5">
        <v>0.42099999999999999</v>
      </c>
      <c r="L124" s="5">
        <v>0.52500000000000002</v>
      </c>
      <c r="M124" s="5">
        <v>0.45800000000000002</v>
      </c>
      <c r="N124" s="5">
        <v>0.58699999999999997</v>
      </c>
      <c r="O124" s="5">
        <v>0.54500000000000004</v>
      </c>
      <c r="P124" s="5">
        <v>0.45300000000000001</v>
      </c>
      <c r="Q124" s="5">
        <v>0.376</v>
      </c>
      <c r="R124" s="5">
        <v>0.27100000000000002</v>
      </c>
      <c r="S124" s="5">
        <v>0.311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</row>
    <row r="125" spans="1:100" x14ac:dyDescent="0.35">
      <c r="A125" s="11"/>
      <c r="B125" s="4" t="s">
        <v>106</v>
      </c>
      <c r="C125" s="4" t="s">
        <v>237</v>
      </c>
      <c r="D125" s="4" t="s">
        <v>238</v>
      </c>
      <c r="E125" s="5">
        <v>0.90800000000000003</v>
      </c>
      <c r="F125" s="5">
        <v>0.86599999999999999</v>
      </c>
      <c r="G125" s="5">
        <v>0.82699999999999996</v>
      </c>
      <c r="H125" s="5">
        <v>0.82599999999999996</v>
      </c>
      <c r="I125" s="5">
        <v>0.85699999999999998</v>
      </c>
      <c r="J125" s="5">
        <v>0.874</v>
      </c>
      <c r="K125" s="5">
        <v>0.88400000000000001</v>
      </c>
      <c r="L125" s="5">
        <v>0.83699999999999997</v>
      </c>
      <c r="M125" s="5">
        <v>0.66300000000000003</v>
      </c>
      <c r="N125" s="5">
        <v>0.89600000000000002</v>
      </c>
      <c r="O125" s="5">
        <v>0.85099999999999998</v>
      </c>
      <c r="P125" s="5">
        <v>0.89800000000000002</v>
      </c>
      <c r="Q125" s="5">
        <v>0.83399999999999996</v>
      </c>
      <c r="R125" s="5">
        <v>0.88300000000000001</v>
      </c>
      <c r="S125" s="5">
        <v>0.88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</row>
    <row r="126" spans="1:100" x14ac:dyDescent="0.35">
      <c r="A126" s="11"/>
      <c r="B126" s="4" t="s">
        <v>106</v>
      </c>
      <c r="C126" s="4" t="s">
        <v>239</v>
      </c>
      <c r="D126" s="4" t="s">
        <v>240</v>
      </c>
      <c r="E126" s="5">
        <v>0.58399999999999996</v>
      </c>
      <c r="F126" s="5">
        <v>0.60699999999999998</v>
      </c>
      <c r="G126" s="5">
        <v>0.621</v>
      </c>
      <c r="H126" s="5">
        <v>0.66300000000000003</v>
      </c>
      <c r="I126" s="5">
        <v>0.57399999999999995</v>
      </c>
      <c r="J126" s="5">
        <v>0.54900000000000004</v>
      </c>
      <c r="K126" s="5">
        <v>0.58799999999999997</v>
      </c>
      <c r="L126" s="5">
        <v>0.46800000000000003</v>
      </c>
      <c r="M126" s="5">
        <v>0.39800000000000002</v>
      </c>
      <c r="N126" s="5">
        <v>0.61</v>
      </c>
      <c r="O126" s="5">
        <v>0.27</v>
      </c>
      <c r="P126" s="5">
        <v>0.156</v>
      </c>
      <c r="Q126" s="5">
        <v>0.33700000000000002</v>
      </c>
      <c r="R126" s="5">
        <v>0.42799999999999999</v>
      </c>
      <c r="S126" s="5">
        <v>0.42099999999999999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</row>
    <row r="127" spans="1:100" x14ac:dyDescent="0.35">
      <c r="A127" s="11"/>
      <c r="B127" s="4" t="s">
        <v>106</v>
      </c>
      <c r="C127" s="4" t="s">
        <v>241</v>
      </c>
      <c r="D127" s="4" t="s">
        <v>242</v>
      </c>
      <c r="E127" s="5">
        <v>0.193</v>
      </c>
      <c r="F127" s="5">
        <v>0.377</v>
      </c>
      <c r="G127" s="5">
        <v>0.33</v>
      </c>
      <c r="H127" s="5">
        <v>0.32800000000000001</v>
      </c>
      <c r="I127" s="5">
        <v>0.36499999999999999</v>
      </c>
      <c r="J127" s="5">
        <v>0.29599999999999999</v>
      </c>
      <c r="K127" s="5">
        <v>0.39600000000000002</v>
      </c>
      <c r="L127" s="5">
        <v>0.33600000000000002</v>
      </c>
      <c r="M127" s="5">
        <v>0.30599999999999999</v>
      </c>
      <c r="N127" s="5">
        <v>0.22800000000000001</v>
      </c>
      <c r="O127" s="5">
        <v>0.16600000000000001</v>
      </c>
      <c r="P127" s="5">
        <v>0.16700000000000001</v>
      </c>
      <c r="Q127" s="5">
        <v>0.221</v>
      </c>
      <c r="R127" s="5">
        <v>0.38400000000000001</v>
      </c>
      <c r="S127" s="5">
        <v>0.308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</row>
    <row r="128" spans="1:100" x14ac:dyDescent="0.35">
      <c r="A128" s="11"/>
      <c r="B128" s="4" t="s">
        <v>106</v>
      </c>
      <c r="C128" s="4" t="s">
        <v>243</v>
      </c>
      <c r="D128" s="4" t="s">
        <v>244</v>
      </c>
      <c r="E128" s="5">
        <v>0.27200000000000002</v>
      </c>
      <c r="F128" s="5">
        <v>0.28999999999999998</v>
      </c>
      <c r="G128" s="5">
        <v>0.36399999999999999</v>
      </c>
      <c r="H128" s="5">
        <v>0.26800000000000002</v>
      </c>
      <c r="I128" s="5">
        <v>0.26700000000000002</v>
      </c>
      <c r="J128" s="5">
        <v>0.52800000000000002</v>
      </c>
      <c r="K128" s="5">
        <v>0.437</v>
      </c>
      <c r="L128" s="5">
        <v>0.56999999999999995</v>
      </c>
      <c r="M128" s="5">
        <v>0.621</v>
      </c>
      <c r="N128" s="5">
        <v>0.69899999999999995</v>
      </c>
      <c r="O128" s="5">
        <v>0.746</v>
      </c>
      <c r="P128" s="5">
        <v>0.498</v>
      </c>
      <c r="Q128" s="5">
        <v>0.57899999999999996</v>
      </c>
      <c r="R128" s="5">
        <v>0.45700000000000002</v>
      </c>
      <c r="S128" s="5">
        <v>0.53900000000000003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</row>
    <row r="129" spans="1:100" x14ac:dyDescent="0.35">
      <c r="A129" s="11"/>
      <c r="B129" s="4" t="s">
        <v>106</v>
      </c>
      <c r="C129" s="4" t="s">
        <v>245</v>
      </c>
      <c r="D129" s="4" t="s">
        <v>246</v>
      </c>
      <c r="E129" s="5">
        <v>0.71399999999999997</v>
      </c>
      <c r="F129" s="5">
        <v>0.84499999999999997</v>
      </c>
      <c r="G129" s="5">
        <v>0.82599999999999996</v>
      </c>
      <c r="H129" s="5">
        <v>0.68600000000000005</v>
      </c>
      <c r="I129" s="5">
        <v>0.79300000000000004</v>
      </c>
      <c r="J129" s="5">
        <v>0.77300000000000002</v>
      </c>
      <c r="K129" s="5">
        <v>0.73599999999999999</v>
      </c>
      <c r="L129" s="5">
        <v>0.75800000000000001</v>
      </c>
      <c r="M129" s="5">
        <v>0.69699999999999995</v>
      </c>
      <c r="N129" s="5">
        <v>0.78700000000000003</v>
      </c>
      <c r="O129" s="5">
        <v>0.84299999999999997</v>
      </c>
      <c r="P129" s="5">
        <v>0.85299999999999998</v>
      </c>
      <c r="Q129" s="5">
        <v>0.82</v>
      </c>
      <c r="R129" s="5">
        <v>0.749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</row>
    <row r="130" spans="1:100" x14ac:dyDescent="0.35">
      <c r="A130" s="11"/>
      <c r="B130" s="4" t="s">
        <v>106</v>
      </c>
      <c r="C130" s="4" t="s">
        <v>247</v>
      </c>
      <c r="D130" s="4" t="s">
        <v>248</v>
      </c>
      <c r="E130" s="5">
        <v>0.43099999999999999</v>
      </c>
      <c r="F130" s="5">
        <v>0.47299999999999998</v>
      </c>
      <c r="G130" s="5">
        <v>0.53200000000000003</v>
      </c>
      <c r="H130" s="5">
        <v>0.53900000000000003</v>
      </c>
      <c r="I130" s="5">
        <v>0.55400000000000005</v>
      </c>
      <c r="J130" s="5">
        <v>0.47699999999999998</v>
      </c>
      <c r="K130" s="5">
        <v>0.40699999999999997</v>
      </c>
      <c r="L130" s="5">
        <v>0.39100000000000001</v>
      </c>
      <c r="M130" s="5">
        <v>0.41599999999999998</v>
      </c>
      <c r="N130" s="5">
        <v>0.379</v>
      </c>
      <c r="O130" s="5">
        <v>0.36</v>
      </c>
      <c r="P130" s="5">
        <v>0.34799999999999998</v>
      </c>
      <c r="Q130" s="5">
        <v>0.437</v>
      </c>
      <c r="R130" s="5">
        <v>0.38200000000000001</v>
      </c>
      <c r="S130" s="5">
        <v>0.30599999999999999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</row>
    <row r="131" spans="1:100" x14ac:dyDescent="0.35">
      <c r="A131" s="11"/>
      <c r="B131" s="4" t="s">
        <v>106</v>
      </c>
      <c r="C131" s="4" t="s">
        <v>249</v>
      </c>
      <c r="D131" s="4" t="s">
        <v>250</v>
      </c>
      <c r="E131" s="5">
        <v>0.46100000000000002</v>
      </c>
      <c r="F131" s="5">
        <v>0.34100000000000003</v>
      </c>
      <c r="G131" s="5">
        <v>0.34100000000000003</v>
      </c>
      <c r="H131" s="5">
        <v>0.36399999999999999</v>
      </c>
      <c r="I131" s="5">
        <v>0.38700000000000001</v>
      </c>
      <c r="J131" s="5">
        <v>0.40300000000000002</v>
      </c>
      <c r="K131" s="5">
        <v>0.46600000000000003</v>
      </c>
      <c r="L131" s="5">
        <v>0.42099999999999999</v>
      </c>
      <c r="M131" s="5">
        <v>0.47299999999999998</v>
      </c>
      <c r="N131" s="5">
        <v>0.42499999999999999</v>
      </c>
      <c r="O131" s="5">
        <v>0.47399999999999998</v>
      </c>
      <c r="P131" s="5">
        <v>0.58899999999999997</v>
      </c>
      <c r="Q131" s="5">
        <v>0.53400000000000003</v>
      </c>
      <c r="R131" s="5">
        <v>0.53900000000000003</v>
      </c>
      <c r="S131" s="5">
        <v>0.49099999999999999</v>
      </c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</row>
    <row r="132" spans="1:100" x14ac:dyDescent="0.35">
      <c r="A132" s="11"/>
      <c r="B132" s="4" t="s">
        <v>106</v>
      </c>
      <c r="C132" s="4" t="s">
        <v>251</v>
      </c>
      <c r="D132" s="4" t="s">
        <v>252</v>
      </c>
      <c r="E132" s="5">
        <v>0.72899999999999998</v>
      </c>
      <c r="F132" s="5">
        <v>0.76700000000000002</v>
      </c>
      <c r="G132" s="5">
        <v>0.80200000000000005</v>
      </c>
      <c r="H132" s="5">
        <v>0.70599999999999996</v>
      </c>
      <c r="I132" s="5">
        <v>0.71399999999999997</v>
      </c>
      <c r="J132" s="5">
        <v>0.65500000000000003</v>
      </c>
      <c r="K132" s="5">
        <v>0.54300000000000004</v>
      </c>
      <c r="L132" s="5">
        <v>0.65400000000000003</v>
      </c>
      <c r="M132" s="5">
        <v>0.495</v>
      </c>
      <c r="N132" s="5">
        <v>0.56999999999999995</v>
      </c>
      <c r="O132" s="5">
        <v>0.54100000000000004</v>
      </c>
      <c r="P132" s="5">
        <v>0.51700000000000002</v>
      </c>
      <c r="Q132" s="5">
        <v>0.58599999999999997</v>
      </c>
      <c r="R132" s="5">
        <v>0.60599999999999998</v>
      </c>
      <c r="S132" s="5">
        <v>0.49199999999999999</v>
      </c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</row>
    <row r="133" spans="1:100" x14ac:dyDescent="0.35">
      <c r="A133" s="11"/>
      <c r="B133" s="4" t="s">
        <v>106</v>
      </c>
      <c r="C133" s="4" t="s">
        <v>253</v>
      </c>
      <c r="D133" s="4" t="s">
        <v>254</v>
      </c>
      <c r="E133" s="5">
        <v>0.51400000000000001</v>
      </c>
      <c r="F133" s="5">
        <v>0.57799999999999996</v>
      </c>
      <c r="G133" s="5">
        <v>0.65</v>
      </c>
      <c r="H133" s="5">
        <v>0.61799999999999999</v>
      </c>
      <c r="I133" s="5">
        <v>0.57499999999999996</v>
      </c>
      <c r="J133" s="5">
        <v>0.52900000000000003</v>
      </c>
      <c r="K133" s="5">
        <v>0.57799999999999996</v>
      </c>
      <c r="L133" s="5">
        <v>0.65400000000000003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</row>
    <row r="134" spans="1:100" x14ac:dyDescent="0.35">
      <c r="A134" s="11"/>
      <c r="B134" s="4" t="s">
        <v>106</v>
      </c>
      <c r="C134" s="4" t="s">
        <v>255</v>
      </c>
      <c r="D134" s="4" t="s">
        <v>256</v>
      </c>
      <c r="E134" s="5">
        <v>0.76900000000000002</v>
      </c>
      <c r="F134" s="5">
        <v>0.67800000000000005</v>
      </c>
      <c r="G134" s="5">
        <v>0.77200000000000002</v>
      </c>
      <c r="H134" s="5">
        <v>0.77800000000000002</v>
      </c>
      <c r="I134" s="5">
        <v>0.83799999999999997</v>
      </c>
      <c r="J134" s="5">
        <v>0.80200000000000005</v>
      </c>
      <c r="K134" s="5">
        <v>0.81699999999999995</v>
      </c>
      <c r="L134" s="5">
        <v>0.83099999999999996</v>
      </c>
      <c r="M134" s="5">
        <v>0.77200000000000002</v>
      </c>
      <c r="N134" s="5">
        <v>0.77800000000000002</v>
      </c>
      <c r="O134" s="5">
        <v>0.78300000000000003</v>
      </c>
      <c r="P134" s="5">
        <v>0.77600000000000002</v>
      </c>
      <c r="Q134" s="5">
        <v>0.71699999999999997</v>
      </c>
      <c r="R134" s="5">
        <v>0.77200000000000002</v>
      </c>
      <c r="S134" s="5">
        <v>0.78700000000000003</v>
      </c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</row>
    <row r="135" spans="1:100" x14ac:dyDescent="0.35">
      <c r="A135" s="11"/>
      <c r="B135" s="4" t="s">
        <v>106</v>
      </c>
      <c r="C135" s="4" t="s">
        <v>257</v>
      </c>
      <c r="D135" s="4" t="s">
        <v>258</v>
      </c>
      <c r="E135" s="5">
        <v>0.66800000000000004</v>
      </c>
      <c r="F135" s="5">
        <v>0.65700000000000003</v>
      </c>
      <c r="G135" s="5">
        <v>0.67800000000000005</v>
      </c>
      <c r="H135" s="5">
        <v>0.65600000000000003</v>
      </c>
      <c r="I135" s="5">
        <v>0.67600000000000005</v>
      </c>
      <c r="J135" s="5">
        <v>0.69499999999999995</v>
      </c>
      <c r="K135" s="5">
        <v>0.60499999999999998</v>
      </c>
      <c r="L135" s="5">
        <v>0.53300000000000003</v>
      </c>
      <c r="M135" s="5">
        <v>0.27500000000000002</v>
      </c>
      <c r="N135" s="5">
        <v>0.53100000000000003</v>
      </c>
      <c r="O135" s="5">
        <v>0.30299999999999999</v>
      </c>
      <c r="P135" s="5">
        <v>0.27700000000000002</v>
      </c>
      <c r="Q135" s="5">
        <v>0.317</v>
      </c>
      <c r="R135" s="5">
        <v>0.37</v>
      </c>
      <c r="S135" s="5">
        <v>0.35099999999999998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</row>
    <row r="136" spans="1:100" x14ac:dyDescent="0.35">
      <c r="A136" s="11"/>
      <c r="B136" s="4" t="s">
        <v>106</v>
      </c>
      <c r="C136" s="4" t="s">
        <v>259</v>
      </c>
      <c r="D136" s="4" t="s">
        <v>260</v>
      </c>
      <c r="E136" s="5">
        <v>0.58799999999999997</v>
      </c>
      <c r="F136" s="5">
        <v>0.81</v>
      </c>
      <c r="G136" s="5">
        <v>0.86</v>
      </c>
      <c r="H136" s="5">
        <v>0.89500000000000002</v>
      </c>
      <c r="I136" s="5">
        <v>0.77300000000000002</v>
      </c>
      <c r="J136" s="5">
        <v>0.76700000000000002</v>
      </c>
      <c r="K136" s="5">
        <v>0.45600000000000002</v>
      </c>
      <c r="L136" s="5">
        <v>0.60599999999999998</v>
      </c>
      <c r="M136" s="5">
        <v>0.92600000000000005</v>
      </c>
      <c r="N136" s="5">
        <v>0.93700000000000006</v>
      </c>
      <c r="O136" s="5">
        <v>0.95599999999999996</v>
      </c>
      <c r="P136" s="5">
        <v>0.93300000000000005</v>
      </c>
      <c r="Q136" s="5">
        <v>0.85799999999999998</v>
      </c>
      <c r="R136" s="5">
        <v>0.90300000000000002</v>
      </c>
      <c r="S136" s="5">
        <v>0.93400000000000005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</row>
    <row r="137" spans="1:100" x14ac:dyDescent="0.35">
      <c r="A137" s="11"/>
      <c r="B137" s="4" t="s">
        <v>106</v>
      </c>
      <c r="C137" s="4" t="s">
        <v>261</v>
      </c>
      <c r="D137" s="4" t="s">
        <v>262</v>
      </c>
      <c r="E137" s="5">
        <v>0.33900000000000002</v>
      </c>
      <c r="F137" s="5">
        <v>0.45900000000000002</v>
      </c>
      <c r="G137" s="5">
        <v>0.48499999999999999</v>
      </c>
      <c r="H137" s="5">
        <v>0.48199999999999998</v>
      </c>
      <c r="I137" s="5">
        <v>0.69599999999999995</v>
      </c>
      <c r="J137" s="5">
        <v>0.65400000000000003</v>
      </c>
      <c r="K137" s="5">
        <v>0.60099999999999998</v>
      </c>
      <c r="L137" s="5">
        <v>0.45400000000000001</v>
      </c>
      <c r="M137" s="5">
        <v>0.53300000000000003</v>
      </c>
      <c r="N137" s="5">
        <v>0.67300000000000004</v>
      </c>
      <c r="O137" s="5">
        <v>0.56299999999999994</v>
      </c>
      <c r="P137" s="5">
        <v>0.7</v>
      </c>
      <c r="Q137" s="5">
        <v>0.66900000000000004</v>
      </c>
      <c r="R137" s="5">
        <v>0.63</v>
      </c>
      <c r="S137" s="5">
        <v>0.48799999999999999</v>
      </c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</row>
    <row r="138" spans="1:100" x14ac:dyDescent="0.35">
      <c r="A138" s="11"/>
      <c r="B138" s="4" t="s">
        <v>106</v>
      </c>
      <c r="C138" s="4" t="s">
        <v>263</v>
      </c>
      <c r="D138" s="4" t="s">
        <v>264</v>
      </c>
      <c r="E138" s="5">
        <v>0.628</v>
      </c>
      <c r="F138" s="5">
        <v>0.63700000000000001</v>
      </c>
      <c r="G138" s="5">
        <v>0.63700000000000001</v>
      </c>
      <c r="H138" s="5">
        <v>0.63800000000000001</v>
      </c>
      <c r="I138" s="5">
        <v>0.378</v>
      </c>
      <c r="J138" s="5">
        <v>0.215</v>
      </c>
      <c r="K138" s="5">
        <v>0.3</v>
      </c>
      <c r="L138" s="5">
        <v>0.30399999999999999</v>
      </c>
      <c r="M138" s="5">
        <v>0.40200000000000002</v>
      </c>
      <c r="N138" s="5">
        <v>0.442</v>
      </c>
      <c r="O138" s="5">
        <v>0.42499999999999999</v>
      </c>
      <c r="P138" s="5">
        <v>0.38</v>
      </c>
      <c r="Q138" s="5">
        <v>0.505</v>
      </c>
      <c r="R138" s="5">
        <v>0.59599999999999997</v>
      </c>
      <c r="S138" s="5">
        <v>0.60399999999999998</v>
      </c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</row>
    <row r="139" spans="1:100" x14ac:dyDescent="0.35">
      <c r="A139" s="11"/>
      <c r="B139" s="4" t="s">
        <v>106</v>
      </c>
      <c r="C139" s="4" t="s">
        <v>265</v>
      </c>
      <c r="D139" s="4" t="s">
        <v>266</v>
      </c>
      <c r="E139" s="5">
        <v>0.77100000000000002</v>
      </c>
      <c r="F139" s="5">
        <v>0.77700000000000002</v>
      </c>
      <c r="G139" s="5">
        <v>0.77200000000000002</v>
      </c>
      <c r="H139" s="5">
        <v>0.70599999999999996</v>
      </c>
      <c r="I139" s="5">
        <v>0.67500000000000004</v>
      </c>
      <c r="J139" s="5">
        <v>0.621</v>
      </c>
      <c r="K139" s="5">
        <v>0.56999999999999995</v>
      </c>
      <c r="L139" s="5">
        <v>0.64200000000000002</v>
      </c>
      <c r="M139" s="5">
        <v>0.59099999999999997</v>
      </c>
      <c r="N139" s="5">
        <v>0.58199999999999996</v>
      </c>
      <c r="O139" s="5">
        <v>0.48399999999999999</v>
      </c>
      <c r="P139" s="5">
        <v>0.627</v>
      </c>
      <c r="Q139" s="5">
        <v>0.629</v>
      </c>
      <c r="R139" s="5">
        <v>0.66500000000000004</v>
      </c>
      <c r="S139" s="5">
        <v>0.59299999999999997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</row>
    <row r="140" spans="1:100" x14ac:dyDescent="0.35">
      <c r="A140" s="11"/>
      <c r="B140" s="4" t="s">
        <v>106</v>
      </c>
      <c r="C140" s="4" t="s">
        <v>267</v>
      </c>
      <c r="D140" s="4" t="s">
        <v>268</v>
      </c>
      <c r="E140" s="5">
        <v>0.84499999999999997</v>
      </c>
      <c r="F140" s="5">
        <v>0.84699999999999998</v>
      </c>
      <c r="G140" s="5">
        <v>0.877</v>
      </c>
      <c r="H140" s="5">
        <v>0.93899999999999995</v>
      </c>
      <c r="I140" s="5"/>
      <c r="J140" s="5">
        <v>0.90800000000000003</v>
      </c>
      <c r="K140" s="5">
        <v>0.94699999999999995</v>
      </c>
      <c r="L140" s="5">
        <v>0.92600000000000005</v>
      </c>
      <c r="M140" s="5">
        <v>0.874</v>
      </c>
      <c r="N140" s="5">
        <v>0.90800000000000003</v>
      </c>
      <c r="O140" s="5">
        <v>0.90600000000000003</v>
      </c>
      <c r="P140" s="5">
        <v>0.874</v>
      </c>
      <c r="Q140" s="5">
        <v>0.89</v>
      </c>
      <c r="R140" s="5">
        <v>0.873</v>
      </c>
      <c r="S140" s="5">
        <v>0.91900000000000004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</row>
    <row r="141" spans="1:100" x14ac:dyDescent="0.35">
      <c r="A141" s="11"/>
      <c r="B141" s="4" t="s">
        <v>106</v>
      </c>
      <c r="C141" s="4" t="s">
        <v>269</v>
      </c>
      <c r="D141" s="4" t="s">
        <v>270</v>
      </c>
      <c r="E141" s="5">
        <v>0.97899999999999998</v>
      </c>
      <c r="F141" s="5">
        <v>0.97199999999999998</v>
      </c>
      <c r="G141" s="5">
        <v>0.97299999999999998</v>
      </c>
      <c r="H141" s="5">
        <v>0.97099999999999997</v>
      </c>
      <c r="I141" s="5">
        <v>0.98699999999999999</v>
      </c>
      <c r="J141" s="5">
        <v>0.97499999999999998</v>
      </c>
      <c r="K141" s="5"/>
      <c r="L141" s="5">
        <v>0.97699999999999998</v>
      </c>
      <c r="M141" s="5">
        <v>0.97699999999999998</v>
      </c>
      <c r="N141" s="5">
        <v>0.97499999999999998</v>
      </c>
      <c r="O141" s="5">
        <v>0.98899999999999999</v>
      </c>
      <c r="P141" s="5">
        <v>0.98699999999999999</v>
      </c>
      <c r="Q141" s="5">
        <v>0.96399999999999997</v>
      </c>
      <c r="R141" s="5">
        <v>0.98099999999999998</v>
      </c>
      <c r="S141" s="5">
        <v>0.98199999999999998</v>
      </c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</row>
    <row r="142" spans="1:100" x14ac:dyDescent="0.35">
      <c r="A142" s="11"/>
      <c r="B142" s="4" t="s">
        <v>106</v>
      </c>
      <c r="C142" s="4" t="s">
        <v>271</v>
      </c>
      <c r="D142" s="4" t="s">
        <v>272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</row>
    <row r="143" spans="1:100" x14ac:dyDescent="0.35">
      <c r="A143" s="11"/>
      <c r="B143" s="4" t="s">
        <v>106</v>
      </c>
      <c r="C143" s="4" t="s">
        <v>273</v>
      </c>
      <c r="D143" s="4" t="s">
        <v>274</v>
      </c>
      <c r="E143" s="5">
        <v>0.50600000000000001</v>
      </c>
      <c r="F143" s="5">
        <v>0.65200000000000002</v>
      </c>
      <c r="G143" s="5">
        <v>0.23699999999999999</v>
      </c>
      <c r="H143" s="5">
        <v>0.58899999999999997</v>
      </c>
      <c r="I143" s="5">
        <v>0.55300000000000005</v>
      </c>
      <c r="J143" s="5">
        <v>0.78700000000000003</v>
      </c>
      <c r="K143" s="5">
        <v>0.60599999999999998</v>
      </c>
      <c r="L143" s="5">
        <v>0.57599999999999996</v>
      </c>
      <c r="M143" s="5">
        <v>0.54800000000000004</v>
      </c>
      <c r="N143" s="5">
        <v>0.74199999999999999</v>
      </c>
      <c r="O143" s="5">
        <v>0.72499999999999998</v>
      </c>
      <c r="P143" s="5">
        <v>0.68300000000000005</v>
      </c>
      <c r="Q143" s="5">
        <v>0.68500000000000005</v>
      </c>
      <c r="R143" s="5">
        <v>0.71</v>
      </c>
      <c r="S143" s="5">
        <v>0.74199999999999999</v>
      </c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</row>
    <row r="144" spans="1:100" x14ac:dyDescent="0.35">
      <c r="A144" s="11"/>
      <c r="B144" s="4" t="s">
        <v>106</v>
      </c>
      <c r="C144" s="4" t="s">
        <v>275</v>
      </c>
      <c r="D144" s="4" t="s">
        <v>276</v>
      </c>
      <c r="E144" s="5">
        <v>0.58099999999999996</v>
      </c>
      <c r="F144" s="5">
        <v>0.68400000000000005</v>
      </c>
      <c r="G144" s="5">
        <v>0.63300000000000001</v>
      </c>
      <c r="H144" s="5">
        <v>0.72699999999999998</v>
      </c>
      <c r="I144" s="5">
        <v>0.73299999999999998</v>
      </c>
      <c r="J144" s="5">
        <v>0.754</v>
      </c>
      <c r="K144" s="5">
        <v>0.70099999999999996</v>
      </c>
      <c r="L144" s="5">
        <v>0.7</v>
      </c>
      <c r="M144" s="5">
        <v>0.747</v>
      </c>
      <c r="N144" s="5">
        <v>0.75700000000000001</v>
      </c>
      <c r="O144" s="5">
        <v>0.70199999999999996</v>
      </c>
      <c r="P144" s="5">
        <v>0.70699999999999996</v>
      </c>
      <c r="Q144" s="5">
        <v>0.77500000000000002</v>
      </c>
      <c r="R144" s="5">
        <v>0.73399999999999999</v>
      </c>
      <c r="S144" s="5">
        <v>0.71499999999999997</v>
      </c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</row>
    <row r="145" spans="1:100" x14ac:dyDescent="0.35">
      <c r="A145" s="11"/>
      <c r="B145" s="4" t="s">
        <v>106</v>
      </c>
      <c r="C145" s="4" t="s">
        <v>277</v>
      </c>
      <c r="D145" s="4" t="s">
        <v>278</v>
      </c>
      <c r="E145" s="5">
        <v>0.752</v>
      </c>
      <c r="F145" s="5">
        <v>0.72899999999999998</v>
      </c>
      <c r="G145" s="5">
        <v>0.73699999999999999</v>
      </c>
      <c r="H145" s="5">
        <v>0.73599999999999999</v>
      </c>
      <c r="I145" s="5">
        <v>0.72899999999999998</v>
      </c>
      <c r="J145" s="5">
        <v>0.73599999999999999</v>
      </c>
      <c r="K145" s="5">
        <v>0.69</v>
      </c>
      <c r="L145" s="5">
        <v>0.70399999999999996</v>
      </c>
      <c r="M145" s="5">
        <v>0.7</v>
      </c>
      <c r="N145" s="5">
        <v>0.69</v>
      </c>
      <c r="O145" s="5">
        <v>0.68200000000000005</v>
      </c>
      <c r="P145" s="5">
        <v>0.69399999999999995</v>
      </c>
      <c r="Q145" s="5">
        <v>1</v>
      </c>
      <c r="R145" s="5">
        <v>0.51300000000000001</v>
      </c>
      <c r="S145" s="5">
        <v>1</v>
      </c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</row>
    <row r="146" spans="1:100" x14ac:dyDescent="0.35">
      <c r="A146" s="11"/>
      <c r="B146" s="4" t="s">
        <v>106</v>
      </c>
      <c r="C146" s="4" t="s">
        <v>279</v>
      </c>
      <c r="D146" s="4" t="s">
        <v>280</v>
      </c>
      <c r="E146" s="5">
        <v>0.35899999999999999</v>
      </c>
      <c r="F146" s="5">
        <v>0.26200000000000001</v>
      </c>
      <c r="G146" s="5">
        <v>0.34</v>
      </c>
      <c r="H146" s="5">
        <v>0.34699999999999998</v>
      </c>
      <c r="I146" s="5">
        <v>0.46500000000000002</v>
      </c>
      <c r="J146" s="5">
        <v>0.46700000000000003</v>
      </c>
      <c r="K146" s="5">
        <v>0.34</v>
      </c>
      <c r="L146" s="5">
        <v>0.44900000000000001</v>
      </c>
      <c r="M146" s="5">
        <v>0.36599999999999999</v>
      </c>
      <c r="N146" s="5">
        <v>0.43</v>
      </c>
      <c r="O146" s="5">
        <v>0.41499999999999998</v>
      </c>
      <c r="P146" s="5">
        <v>0.28000000000000003</v>
      </c>
      <c r="Q146" s="5">
        <v>0.312</v>
      </c>
      <c r="R146" s="5">
        <v>0.32200000000000001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</row>
    <row r="147" spans="1:100" x14ac:dyDescent="0.35">
      <c r="A147" s="11"/>
      <c r="B147" s="4" t="s">
        <v>106</v>
      </c>
      <c r="C147" s="4" t="s">
        <v>281</v>
      </c>
      <c r="D147" s="4" t="s">
        <v>282</v>
      </c>
      <c r="E147" s="5">
        <v>0.68700000000000006</v>
      </c>
      <c r="F147" s="5">
        <v>0.746</v>
      </c>
      <c r="G147" s="5">
        <v>0.92800000000000005</v>
      </c>
      <c r="H147" s="5">
        <v>1</v>
      </c>
      <c r="I147" s="5">
        <v>0.996</v>
      </c>
      <c r="J147" s="5">
        <v>0.76400000000000001</v>
      </c>
      <c r="K147" s="5">
        <v>0.71899999999999997</v>
      </c>
      <c r="L147" s="5">
        <v>0.91700000000000004</v>
      </c>
      <c r="M147" s="5">
        <v>0.84299999999999997</v>
      </c>
      <c r="N147" s="5">
        <v>0.81100000000000005</v>
      </c>
      <c r="O147" s="5">
        <v>0.81100000000000005</v>
      </c>
      <c r="P147" s="5">
        <v>0.79700000000000004</v>
      </c>
      <c r="Q147" s="5">
        <v>0.86899999999999999</v>
      </c>
      <c r="R147" s="5">
        <v>0.94</v>
      </c>
      <c r="S147" s="5">
        <v>0.94199999999999995</v>
      </c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</row>
    <row r="148" spans="1:100" x14ac:dyDescent="0.35">
      <c r="A148" s="11"/>
      <c r="B148" s="4" t="s">
        <v>106</v>
      </c>
      <c r="C148" s="4" t="s">
        <v>283</v>
      </c>
      <c r="D148" s="4" t="s">
        <v>284</v>
      </c>
      <c r="E148" s="5">
        <v>0.40899999999999997</v>
      </c>
      <c r="F148" s="5">
        <v>0.44900000000000001</v>
      </c>
      <c r="G148" s="5">
        <v>0.44600000000000001</v>
      </c>
      <c r="H148" s="5">
        <v>0.49399999999999999</v>
      </c>
      <c r="I148" s="5">
        <v>0.50700000000000001</v>
      </c>
      <c r="J148" s="5">
        <v>0.51200000000000001</v>
      </c>
      <c r="K148" s="5">
        <v>0.442</v>
      </c>
      <c r="L148" s="5">
        <v>0.35899999999999999</v>
      </c>
      <c r="M148" s="5">
        <v>0.34899999999999998</v>
      </c>
      <c r="N148" s="5">
        <v>0.42199999999999999</v>
      </c>
      <c r="O148" s="5">
        <v>0.45600000000000002</v>
      </c>
      <c r="P148" s="5">
        <v>0.432</v>
      </c>
      <c r="Q148" s="5">
        <v>0.43099999999999999</v>
      </c>
      <c r="R148" s="5">
        <v>0.376</v>
      </c>
      <c r="S148" s="5">
        <v>0.41599999999999998</v>
      </c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</row>
    <row r="149" spans="1:100" x14ac:dyDescent="0.35">
      <c r="A149" s="11"/>
      <c r="B149" s="4" t="s">
        <v>106</v>
      </c>
      <c r="C149" s="4" t="s">
        <v>285</v>
      </c>
      <c r="D149" s="4" t="s">
        <v>286</v>
      </c>
      <c r="E149" s="5">
        <v>0.34499999999999997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0.59199999999999997</v>
      </c>
      <c r="Q149" s="5">
        <v>0.45</v>
      </c>
      <c r="R149" s="5">
        <v>0.434</v>
      </c>
      <c r="S149" s="5">
        <v>0.49099999999999999</v>
      </c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</row>
    <row r="150" spans="1:100" x14ac:dyDescent="0.35">
      <c r="A150" s="11"/>
      <c r="B150" s="4" t="s">
        <v>106</v>
      </c>
      <c r="C150" s="4" t="s">
        <v>287</v>
      </c>
      <c r="D150" s="4" t="s">
        <v>288</v>
      </c>
      <c r="E150" s="5">
        <v>0.70499999999999996</v>
      </c>
      <c r="F150" s="5">
        <v>0.65700000000000003</v>
      </c>
      <c r="G150" s="5">
        <v>0.67400000000000004</v>
      </c>
      <c r="H150" s="5">
        <v>0.68300000000000005</v>
      </c>
      <c r="I150" s="5">
        <v>0.624</v>
      </c>
      <c r="J150" s="5">
        <v>0.621</v>
      </c>
      <c r="K150" s="5">
        <v>0.56000000000000005</v>
      </c>
      <c r="L150" s="5">
        <v>0.77200000000000002</v>
      </c>
      <c r="M150" s="5">
        <v>0.64200000000000002</v>
      </c>
      <c r="N150" s="5">
        <v>0.75800000000000001</v>
      </c>
      <c r="O150" s="5">
        <v>0.72199999999999998</v>
      </c>
      <c r="P150" s="5">
        <v>0.77800000000000002</v>
      </c>
      <c r="Q150" s="5">
        <v>0.71899999999999997</v>
      </c>
      <c r="R150" s="5">
        <v>0.61399999999999999</v>
      </c>
      <c r="S150" s="5">
        <v>0.67800000000000005</v>
      </c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</row>
    <row r="151" spans="1:100" x14ac:dyDescent="0.35">
      <c r="A151" s="11"/>
      <c r="B151" s="4" t="s">
        <v>106</v>
      </c>
      <c r="C151" s="4" t="s">
        <v>289</v>
      </c>
      <c r="D151" s="4" t="s">
        <v>290</v>
      </c>
      <c r="E151" s="5">
        <v>0.66100000000000003</v>
      </c>
      <c r="F151" s="5">
        <v>0.30599999999999999</v>
      </c>
      <c r="G151" s="5">
        <v>0.29299999999999998</v>
      </c>
      <c r="H151" s="5">
        <v>0.27500000000000002</v>
      </c>
      <c r="I151" s="5">
        <v>0.32700000000000001</v>
      </c>
      <c r="J151" s="5">
        <v>0.30499999999999999</v>
      </c>
      <c r="K151" s="5">
        <v>0.38200000000000001</v>
      </c>
      <c r="L151" s="5">
        <v>0.26</v>
      </c>
      <c r="M151" s="5">
        <v>0.26100000000000001</v>
      </c>
      <c r="N151" s="5">
        <v>0.224</v>
      </c>
      <c r="O151" s="5">
        <v>0.30499999999999999</v>
      </c>
      <c r="P151" s="5">
        <v>0.24</v>
      </c>
      <c r="Q151" s="5">
        <v>0.23400000000000001</v>
      </c>
      <c r="R151" s="5">
        <v>0.23499999999999999</v>
      </c>
      <c r="S151" s="5">
        <v>0.19900000000000001</v>
      </c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</row>
    <row r="152" spans="1:100" x14ac:dyDescent="0.35">
      <c r="A152" s="11"/>
      <c r="B152" s="4" t="s">
        <v>106</v>
      </c>
      <c r="C152" s="4" t="s">
        <v>291</v>
      </c>
      <c r="D152" s="4" t="s">
        <v>292</v>
      </c>
      <c r="E152" s="5">
        <v>0.34599999999999997</v>
      </c>
      <c r="F152" s="5">
        <v>0.55300000000000005</v>
      </c>
      <c r="G152" s="5">
        <v>0.48899999999999999</v>
      </c>
      <c r="H152" s="5">
        <v>0.46100000000000002</v>
      </c>
      <c r="I152" s="5">
        <v>0.30599999999999999</v>
      </c>
      <c r="J152" s="5">
        <v>0.38700000000000001</v>
      </c>
      <c r="K152" s="5">
        <v>0.44600000000000001</v>
      </c>
      <c r="L152" s="5">
        <v>0.57299999999999995</v>
      </c>
      <c r="M152" s="5">
        <v>0.438</v>
      </c>
      <c r="N152" s="5">
        <v>0.39</v>
      </c>
      <c r="O152" s="5">
        <v>0.48599999999999999</v>
      </c>
      <c r="P152" s="5">
        <v>0.53600000000000003</v>
      </c>
      <c r="Q152" s="5">
        <v>0.60499999999999998</v>
      </c>
      <c r="R152" s="5">
        <v>0.55400000000000005</v>
      </c>
      <c r="S152" s="5">
        <v>0.53300000000000003</v>
      </c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</row>
    <row r="153" spans="1:100" x14ac:dyDescent="0.35">
      <c r="A153" s="11"/>
      <c r="B153" s="4" t="s">
        <v>106</v>
      </c>
      <c r="C153" s="4" t="s">
        <v>293</v>
      </c>
      <c r="D153" s="4" t="s">
        <v>294</v>
      </c>
      <c r="E153" s="5">
        <v>0.39</v>
      </c>
      <c r="F153" s="5">
        <v>0.44700000000000001</v>
      </c>
      <c r="G153" s="5">
        <v>0.373</v>
      </c>
      <c r="H153" s="5">
        <v>0.39</v>
      </c>
      <c r="I153" s="5">
        <v>0.48899999999999999</v>
      </c>
      <c r="J153" s="5">
        <v>0.32900000000000001</v>
      </c>
      <c r="K153" s="5">
        <v>0.502</v>
      </c>
      <c r="L153" s="5">
        <v>0.39300000000000002</v>
      </c>
      <c r="M153" s="5">
        <v>0.38100000000000001</v>
      </c>
      <c r="N153" s="5">
        <v>0.39500000000000002</v>
      </c>
      <c r="O153" s="5">
        <v>0.41499999999999998</v>
      </c>
      <c r="P153" s="5">
        <v>0.42399999999999999</v>
      </c>
      <c r="Q153" s="5">
        <v>0.39400000000000002</v>
      </c>
      <c r="R153" s="5">
        <v>0.38700000000000001</v>
      </c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</row>
    <row r="154" spans="1:100" x14ac:dyDescent="0.35">
      <c r="A154" s="11"/>
      <c r="B154" s="4" t="s">
        <v>106</v>
      </c>
      <c r="C154" s="4" t="s">
        <v>295</v>
      </c>
      <c r="D154" s="4" t="s">
        <v>296</v>
      </c>
      <c r="E154" s="5">
        <v>0.72099999999999997</v>
      </c>
      <c r="F154" s="5">
        <v>0.70199999999999996</v>
      </c>
      <c r="G154" s="5">
        <v>0.73599999999999999</v>
      </c>
      <c r="H154" s="5">
        <v>0.73199999999999998</v>
      </c>
      <c r="I154" s="5">
        <v>0.77100000000000002</v>
      </c>
      <c r="J154" s="5">
        <v>0.74099999999999999</v>
      </c>
      <c r="K154" s="5">
        <v>0.68700000000000006</v>
      </c>
      <c r="L154" s="5">
        <v>0.69</v>
      </c>
      <c r="M154" s="5">
        <v>0.70199999999999996</v>
      </c>
      <c r="N154" s="5">
        <v>0.73</v>
      </c>
      <c r="O154" s="5">
        <v>0.73</v>
      </c>
      <c r="P154" s="5">
        <v>0.75600000000000001</v>
      </c>
      <c r="Q154" s="5">
        <v>0.55300000000000005</v>
      </c>
      <c r="R154" s="5">
        <v>0.55000000000000004</v>
      </c>
      <c r="S154" s="5">
        <v>0.81100000000000005</v>
      </c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</row>
    <row r="155" spans="1:100" x14ac:dyDescent="0.35">
      <c r="A155" s="11"/>
      <c r="B155" s="4" t="s">
        <v>106</v>
      </c>
      <c r="C155" s="4" t="s">
        <v>297</v>
      </c>
      <c r="D155" s="4" t="s">
        <v>298</v>
      </c>
      <c r="E155" s="5">
        <v>0.436</v>
      </c>
      <c r="F155" s="5">
        <v>0.46600000000000003</v>
      </c>
      <c r="G155" s="5">
        <v>0.41199999999999998</v>
      </c>
      <c r="H155" s="5">
        <v>0.41699999999999998</v>
      </c>
      <c r="I155" s="5">
        <v>0.34</v>
      </c>
      <c r="J155" s="5">
        <v>0.41499999999999998</v>
      </c>
      <c r="K155" s="5">
        <v>0.42699999999999999</v>
      </c>
      <c r="L155" s="5">
        <v>0.377</v>
      </c>
      <c r="M155" s="5">
        <v>0.29699999999999999</v>
      </c>
      <c r="N155" s="5">
        <v>0.34499999999999997</v>
      </c>
      <c r="O155" s="5">
        <v>0.42299999999999999</v>
      </c>
      <c r="P155" s="5">
        <v>0.41299999999999998</v>
      </c>
      <c r="Q155" s="5">
        <v>0.437</v>
      </c>
      <c r="R155" s="5">
        <v>0.46300000000000002</v>
      </c>
      <c r="S155" s="5">
        <v>0.45300000000000001</v>
      </c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</row>
    <row r="156" spans="1:100" x14ac:dyDescent="0.35">
      <c r="A156" s="11"/>
      <c r="B156" s="4" t="s">
        <v>106</v>
      </c>
      <c r="C156" s="4" t="s">
        <v>299</v>
      </c>
      <c r="D156" s="4" t="s">
        <v>300</v>
      </c>
      <c r="E156" s="5">
        <v>0.57799999999999996</v>
      </c>
      <c r="F156" s="5">
        <v>0.64800000000000002</v>
      </c>
      <c r="G156" s="5">
        <v>0.38200000000000001</v>
      </c>
      <c r="H156" s="5">
        <v>0.63700000000000001</v>
      </c>
      <c r="I156" s="5">
        <v>0.61699999999999999</v>
      </c>
      <c r="J156" s="5">
        <v>0.77600000000000002</v>
      </c>
      <c r="K156" s="5">
        <v>0.67300000000000004</v>
      </c>
      <c r="L156" s="5">
        <v>0.64600000000000002</v>
      </c>
      <c r="M156" s="5">
        <v>0.66100000000000003</v>
      </c>
      <c r="N156" s="5">
        <v>0.63300000000000001</v>
      </c>
      <c r="O156" s="5">
        <v>0.71599999999999997</v>
      </c>
      <c r="P156" s="5">
        <v>0.74199999999999999</v>
      </c>
      <c r="Q156" s="5">
        <v>0.75800000000000001</v>
      </c>
      <c r="R156" s="5">
        <v>0.71499999999999997</v>
      </c>
      <c r="S156" s="5">
        <v>0.68400000000000005</v>
      </c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</row>
    <row r="157" spans="1:100" x14ac:dyDescent="0.35">
      <c r="A157" s="11"/>
      <c r="B157" s="4" t="s">
        <v>106</v>
      </c>
      <c r="C157" s="4" t="s">
        <v>301</v>
      </c>
      <c r="D157" s="4" t="s">
        <v>302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</row>
    <row r="158" spans="1:100" x14ac:dyDescent="0.35">
      <c r="A158" s="11"/>
      <c r="B158" s="4" t="s">
        <v>106</v>
      </c>
      <c r="C158" s="4" t="s">
        <v>303</v>
      </c>
      <c r="D158" s="4" t="s">
        <v>304</v>
      </c>
      <c r="E158" s="5">
        <v>0.52600000000000002</v>
      </c>
      <c r="F158" s="5">
        <v>0.65300000000000002</v>
      </c>
      <c r="G158" s="5">
        <v>0.66700000000000004</v>
      </c>
      <c r="H158" s="5">
        <v>0.71499999999999997</v>
      </c>
      <c r="I158" s="5">
        <v>0.749</v>
      </c>
      <c r="J158" s="5">
        <v>0.61699999999999999</v>
      </c>
      <c r="K158" s="5">
        <v>0.59199999999999997</v>
      </c>
      <c r="L158" s="5">
        <v>0.51900000000000002</v>
      </c>
      <c r="M158" s="5">
        <v>0.57399999999999995</v>
      </c>
      <c r="N158" s="5">
        <v>0.74</v>
      </c>
      <c r="O158" s="5">
        <v>0.65600000000000003</v>
      </c>
      <c r="P158" s="5">
        <v>0.44</v>
      </c>
      <c r="Q158" s="5">
        <v>0.47099999999999997</v>
      </c>
      <c r="R158" s="5">
        <v>0.38900000000000001</v>
      </c>
      <c r="S158" s="5">
        <v>0.45</v>
      </c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</row>
    <row r="159" spans="1:100" x14ac:dyDescent="0.35">
      <c r="A159" s="11"/>
      <c r="B159" s="4" t="s">
        <v>106</v>
      </c>
      <c r="C159" s="4" t="s">
        <v>305</v>
      </c>
      <c r="D159" s="4" t="s">
        <v>306</v>
      </c>
      <c r="E159" s="5">
        <v>0.35</v>
      </c>
      <c r="F159" s="5">
        <v>0.35</v>
      </c>
      <c r="G159" s="5">
        <v>0.32400000000000001</v>
      </c>
      <c r="H159" s="5">
        <v>0.38200000000000001</v>
      </c>
      <c r="I159" s="5">
        <v>0.49299999999999999</v>
      </c>
      <c r="J159" s="5">
        <v>0.48199999999999998</v>
      </c>
      <c r="K159" s="5">
        <v>0.374</v>
      </c>
      <c r="L159" s="5">
        <v>0.47899999999999998</v>
      </c>
      <c r="M159" s="5">
        <v>0.39700000000000002</v>
      </c>
      <c r="N159" s="5">
        <v>0.47499999999999998</v>
      </c>
      <c r="O159" s="5">
        <v>0.41099999999999998</v>
      </c>
      <c r="P159" s="5">
        <v>0.28100000000000003</v>
      </c>
      <c r="Q159" s="5">
        <v>0.33500000000000002</v>
      </c>
      <c r="R159" s="5">
        <v>0.35699999999999998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</row>
    <row r="160" spans="1:100" x14ac:dyDescent="0.35">
      <c r="A160" s="11"/>
      <c r="B160" s="4" t="s">
        <v>106</v>
      </c>
      <c r="C160" s="4" t="s">
        <v>307</v>
      </c>
      <c r="D160" s="4" t="s">
        <v>308</v>
      </c>
      <c r="E160" s="5">
        <v>0.53100000000000003</v>
      </c>
      <c r="F160" s="5">
        <v>0.58699999999999997</v>
      </c>
      <c r="G160" s="5">
        <v>0.747</v>
      </c>
      <c r="H160" s="5">
        <v>0.68100000000000005</v>
      </c>
      <c r="I160" s="5">
        <v>0.625</v>
      </c>
      <c r="J160" s="5">
        <v>0.62</v>
      </c>
      <c r="K160" s="5">
        <v>0.66100000000000003</v>
      </c>
      <c r="L160" s="5">
        <v>0.61399999999999999</v>
      </c>
      <c r="M160" s="5">
        <v>0.48299999999999998</v>
      </c>
      <c r="N160" s="5">
        <v>0.65200000000000002</v>
      </c>
      <c r="O160" s="5">
        <v>0.67200000000000004</v>
      </c>
      <c r="P160" s="5">
        <v>0.76</v>
      </c>
      <c r="Q160" s="5">
        <v>0.81100000000000005</v>
      </c>
      <c r="R160" s="5">
        <v>0.78900000000000003</v>
      </c>
      <c r="S160" s="5">
        <v>0.82099999999999995</v>
      </c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</row>
    <row r="161" spans="1:100" x14ac:dyDescent="0.35">
      <c r="A161" s="11"/>
      <c r="B161" s="4" t="s">
        <v>106</v>
      </c>
      <c r="C161" s="4" t="s">
        <v>309</v>
      </c>
      <c r="D161" s="4" t="s">
        <v>310</v>
      </c>
      <c r="E161" s="5">
        <v>0.64400000000000002</v>
      </c>
      <c r="F161" s="5">
        <v>0.69599999999999995</v>
      </c>
      <c r="G161" s="5">
        <v>0.66100000000000003</v>
      </c>
      <c r="H161" s="5">
        <v>0.69</v>
      </c>
      <c r="I161" s="5">
        <v>0.76700000000000002</v>
      </c>
      <c r="J161" s="5">
        <v>0.73899999999999999</v>
      </c>
      <c r="K161" s="5">
        <v>0.76600000000000001</v>
      </c>
      <c r="L161" s="5">
        <v>0.71799999999999997</v>
      </c>
      <c r="M161" s="5">
        <v>0.68</v>
      </c>
      <c r="N161" s="5">
        <v>0.70399999999999996</v>
      </c>
      <c r="O161" s="5">
        <v>0.72899999999999998</v>
      </c>
      <c r="P161" s="5">
        <v>0.69299999999999995</v>
      </c>
      <c r="Q161" s="5">
        <v>0.66200000000000003</v>
      </c>
      <c r="R161" s="5">
        <v>0.66100000000000003</v>
      </c>
      <c r="S161" s="5">
        <v>0.64200000000000002</v>
      </c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</row>
    <row r="162" spans="1:100" x14ac:dyDescent="0.35">
      <c r="A162" s="11"/>
      <c r="B162" s="4" t="s">
        <v>106</v>
      </c>
      <c r="C162" s="4" t="s">
        <v>311</v>
      </c>
      <c r="D162" s="4" t="s">
        <v>312</v>
      </c>
      <c r="E162" s="5">
        <v>0.56999999999999995</v>
      </c>
      <c r="F162" s="5">
        <v>0.56699999999999995</v>
      </c>
      <c r="G162" s="5">
        <v>0.60599999999999998</v>
      </c>
      <c r="H162" s="5">
        <v>0.53100000000000003</v>
      </c>
      <c r="I162" s="5">
        <v>0.501</v>
      </c>
      <c r="J162" s="5">
        <v>0.495</v>
      </c>
      <c r="K162" s="5">
        <v>0.44500000000000001</v>
      </c>
      <c r="L162" s="5">
        <v>0.47499999999999998</v>
      </c>
      <c r="M162" s="5">
        <v>0.61</v>
      </c>
      <c r="N162" s="5">
        <v>0.54</v>
      </c>
      <c r="O162" s="5">
        <v>0.63400000000000001</v>
      </c>
      <c r="P162" s="5">
        <v>0.67200000000000004</v>
      </c>
      <c r="Q162" s="5"/>
      <c r="R162" s="5">
        <v>0.53600000000000003</v>
      </c>
      <c r="S162" s="5">
        <v>0.61799999999999999</v>
      </c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</row>
    <row r="163" spans="1:100" x14ac:dyDescent="0.35">
      <c r="A163" s="11"/>
      <c r="B163" s="4" t="s">
        <v>106</v>
      </c>
      <c r="C163" s="4" t="s">
        <v>313</v>
      </c>
      <c r="D163" s="4" t="s">
        <v>314</v>
      </c>
      <c r="E163" s="5"/>
      <c r="F163" s="5"/>
      <c r="G163" s="5"/>
      <c r="H163" s="5">
        <v>0.374</v>
      </c>
      <c r="I163" s="5">
        <v>0.185</v>
      </c>
      <c r="J163" s="5">
        <v>0.185</v>
      </c>
      <c r="K163" s="5">
        <v>0.16300000000000001</v>
      </c>
      <c r="L163" s="5">
        <v>0.29199999999999998</v>
      </c>
      <c r="M163" s="5">
        <v>0.215</v>
      </c>
      <c r="N163" s="5">
        <v>0.2</v>
      </c>
      <c r="O163" s="5">
        <v>0.2</v>
      </c>
      <c r="P163" s="5">
        <v>0.2</v>
      </c>
      <c r="Q163" s="5"/>
      <c r="R163" s="5">
        <v>0.249</v>
      </c>
      <c r="S163" s="5">
        <v>0.17799999999999999</v>
      </c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</row>
    <row r="164" spans="1:100" x14ac:dyDescent="0.35">
      <c r="A164" s="11"/>
      <c r="B164" s="4" t="s">
        <v>106</v>
      </c>
      <c r="C164" s="4" t="s">
        <v>315</v>
      </c>
      <c r="D164" s="4" t="s">
        <v>316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</row>
    <row r="165" spans="1:100" x14ac:dyDescent="0.35">
      <c r="A165" s="11"/>
      <c r="B165" s="4" t="s">
        <v>106</v>
      </c>
      <c r="C165" s="4" t="s">
        <v>317</v>
      </c>
      <c r="D165" s="4" t="s">
        <v>318</v>
      </c>
      <c r="E165" s="5">
        <v>0.61399999999999999</v>
      </c>
      <c r="F165" s="5">
        <v>0.53800000000000003</v>
      </c>
      <c r="G165" s="5">
        <v>0.53100000000000003</v>
      </c>
      <c r="H165" s="5">
        <v>0.57399999999999995</v>
      </c>
      <c r="I165" s="5">
        <v>0.66300000000000003</v>
      </c>
      <c r="J165" s="5">
        <v>0.627</v>
      </c>
      <c r="K165" s="5">
        <v>0.62</v>
      </c>
      <c r="L165" s="5">
        <v>0.73499999999999999</v>
      </c>
      <c r="M165" s="5">
        <v>0.67</v>
      </c>
      <c r="N165" s="5">
        <v>0.70899999999999996</v>
      </c>
      <c r="O165" s="5">
        <v>0.71799999999999997</v>
      </c>
      <c r="P165" s="5">
        <v>0.65700000000000003</v>
      </c>
      <c r="Q165" s="5">
        <v>0.56000000000000005</v>
      </c>
      <c r="R165" s="5">
        <v>0.59</v>
      </c>
      <c r="S165" s="5">
        <v>0.64</v>
      </c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</row>
    <row r="166" spans="1:100" x14ac:dyDescent="0.35">
      <c r="A166" s="11"/>
      <c r="B166" s="4" t="s">
        <v>106</v>
      </c>
      <c r="C166" s="4" t="s">
        <v>319</v>
      </c>
      <c r="D166" s="4" t="s">
        <v>320</v>
      </c>
      <c r="E166" s="5">
        <v>0.88200000000000001</v>
      </c>
      <c r="F166" s="5">
        <v>1</v>
      </c>
      <c r="G166" s="5">
        <v>0.83299999999999996</v>
      </c>
      <c r="H166" s="5">
        <v>0.80400000000000005</v>
      </c>
      <c r="I166" s="5">
        <v>0.78500000000000003</v>
      </c>
      <c r="J166" s="5">
        <v>0.82099999999999995</v>
      </c>
      <c r="K166" s="5">
        <v>0.85199999999999998</v>
      </c>
      <c r="L166" s="5">
        <v>0.79800000000000004</v>
      </c>
      <c r="M166" s="5">
        <v>0.79</v>
      </c>
      <c r="N166" s="5">
        <v>0.83799999999999997</v>
      </c>
      <c r="O166" s="5">
        <v>0.84599999999999997</v>
      </c>
      <c r="P166" s="5">
        <v>0.76500000000000001</v>
      </c>
      <c r="Q166" s="5">
        <v>0.79500000000000004</v>
      </c>
      <c r="R166" s="5">
        <v>0.79</v>
      </c>
      <c r="S166" s="5">
        <v>0.83</v>
      </c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</row>
    <row r="167" spans="1:100" x14ac:dyDescent="0.35">
      <c r="A167" s="11"/>
      <c r="B167" s="4" t="s">
        <v>106</v>
      </c>
      <c r="C167" s="4" t="s">
        <v>321</v>
      </c>
      <c r="D167" s="4" t="s">
        <v>322</v>
      </c>
      <c r="E167" s="5">
        <v>0.375</v>
      </c>
      <c r="F167" s="5">
        <v>0.28899999999999998</v>
      </c>
      <c r="G167" s="5">
        <v>0.29699999999999999</v>
      </c>
      <c r="H167" s="5">
        <v>0.30199999999999999</v>
      </c>
      <c r="I167" s="5">
        <v>0.372</v>
      </c>
      <c r="J167" s="5">
        <v>0.438</v>
      </c>
      <c r="K167" s="5">
        <v>0.27700000000000002</v>
      </c>
      <c r="L167" s="5">
        <v>0.39800000000000002</v>
      </c>
      <c r="M167" s="5">
        <v>0.157</v>
      </c>
      <c r="N167" s="5">
        <v>0.40300000000000002</v>
      </c>
      <c r="O167" s="5">
        <v>0.373</v>
      </c>
      <c r="P167" s="5">
        <v>0.255</v>
      </c>
      <c r="Q167" s="5">
        <v>0.32700000000000001</v>
      </c>
      <c r="R167" s="5">
        <v>0.315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</row>
    <row r="168" spans="1:100" x14ac:dyDescent="0.35">
      <c r="A168" s="11"/>
      <c r="B168" s="4" t="s">
        <v>106</v>
      </c>
      <c r="C168" s="4" t="s">
        <v>323</v>
      </c>
      <c r="D168" s="4" t="s">
        <v>324</v>
      </c>
      <c r="E168" s="5">
        <v>0.85699999999999998</v>
      </c>
      <c r="F168" s="5">
        <v>0.72299999999999998</v>
      </c>
      <c r="G168" s="5">
        <v>0.81</v>
      </c>
      <c r="H168" s="5">
        <v>0.64500000000000002</v>
      </c>
      <c r="I168" s="5">
        <v>0.84399999999999997</v>
      </c>
      <c r="J168" s="5">
        <v>0.54700000000000004</v>
      </c>
      <c r="K168" s="5">
        <v>0.56999999999999995</v>
      </c>
      <c r="L168" s="5">
        <v>0.52700000000000002</v>
      </c>
      <c r="M168" s="5">
        <v>0.56899999999999995</v>
      </c>
      <c r="N168" s="5">
        <v>0.72699999999999998</v>
      </c>
      <c r="O168" s="5">
        <v>0.65100000000000002</v>
      </c>
      <c r="P168" s="5">
        <v>0.47099999999999997</v>
      </c>
      <c r="Q168" s="5">
        <v>0.33900000000000002</v>
      </c>
      <c r="R168" s="5">
        <v>0.255</v>
      </c>
      <c r="S168" s="5">
        <v>0.38900000000000001</v>
      </c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</row>
    <row r="169" spans="1:100" x14ac:dyDescent="0.35">
      <c r="A169" s="11"/>
      <c r="B169" s="4" t="s">
        <v>106</v>
      </c>
      <c r="C169" s="4" t="s">
        <v>325</v>
      </c>
      <c r="D169" s="4" t="s">
        <v>326</v>
      </c>
      <c r="E169" s="5">
        <v>0.95099999999999996</v>
      </c>
      <c r="F169" s="5">
        <v>0.92500000000000004</v>
      </c>
      <c r="G169" s="5">
        <v>0.98099999999999998</v>
      </c>
      <c r="H169" s="5">
        <v>0.93799999999999994</v>
      </c>
      <c r="I169" s="5">
        <v>0.97799999999999998</v>
      </c>
      <c r="J169" s="5">
        <v>0.97799999999999998</v>
      </c>
      <c r="K169" s="5">
        <v>0.98199999999999998</v>
      </c>
      <c r="L169" s="5">
        <v>0.97899999999999998</v>
      </c>
      <c r="M169" s="5">
        <v>0.97799999999999998</v>
      </c>
      <c r="N169" s="5">
        <v>0.96699999999999997</v>
      </c>
      <c r="O169" s="5">
        <v>0.98</v>
      </c>
      <c r="P169" s="5">
        <v>0.94899999999999995</v>
      </c>
      <c r="Q169" s="5">
        <v>0.97899999999999998</v>
      </c>
      <c r="R169" s="5">
        <v>0.98099999999999998</v>
      </c>
      <c r="S169" s="5">
        <v>1</v>
      </c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</row>
    <row r="170" spans="1:100" x14ac:dyDescent="0.35">
      <c r="A170" s="11"/>
      <c r="B170" s="4" t="s">
        <v>106</v>
      </c>
      <c r="C170" s="4" t="s">
        <v>327</v>
      </c>
      <c r="D170" s="4" t="s">
        <v>328</v>
      </c>
      <c r="E170" s="5">
        <v>0.91300000000000003</v>
      </c>
      <c r="F170" s="5">
        <v>0.92100000000000004</v>
      </c>
      <c r="G170" s="5">
        <v>0.96499999999999997</v>
      </c>
      <c r="H170" s="5">
        <v>0.94499999999999995</v>
      </c>
      <c r="I170" s="5">
        <v>0.95399999999999996</v>
      </c>
      <c r="J170" s="5">
        <v>0.94</v>
      </c>
      <c r="K170" s="5">
        <v>0.93100000000000005</v>
      </c>
      <c r="L170" s="5">
        <v>0.74199999999999999</v>
      </c>
      <c r="M170" s="5">
        <v>0.55100000000000005</v>
      </c>
      <c r="N170" s="5">
        <v>0.505</v>
      </c>
      <c r="O170" s="5">
        <v>0.76700000000000002</v>
      </c>
      <c r="P170" s="5">
        <v>0.55800000000000005</v>
      </c>
      <c r="Q170" s="5">
        <v>0.61399999999999999</v>
      </c>
      <c r="R170" s="5">
        <v>0.72499999999999998</v>
      </c>
      <c r="S170" s="5">
        <v>0.72199999999999998</v>
      </c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</row>
    <row r="171" spans="1:100" x14ac:dyDescent="0.35">
      <c r="A171" s="11"/>
      <c r="B171" s="4" t="s">
        <v>106</v>
      </c>
      <c r="C171" s="4" t="s">
        <v>329</v>
      </c>
      <c r="D171" s="4" t="s">
        <v>330</v>
      </c>
      <c r="E171" s="5">
        <v>0.41799999999999998</v>
      </c>
      <c r="F171" s="5">
        <v>0.35399999999999998</v>
      </c>
      <c r="G171" s="5">
        <v>0.36199999999999999</v>
      </c>
      <c r="H171" s="5">
        <v>0.35599999999999998</v>
      </c>
      <c r="I171" s="5">
        <v>0.374</v>
      </c>
      <c r="J171" s="5">
        <v>0.378</v>
      </c>
      <c r="K171" s="5">
        <v>0.47</v>
      </c>
      <c r="L171" s="5">
        <v>0.42899999999999999</v>
      </c>
      <c r="M171" s="5">
        <v>0.46200000000000002</v>
      </c>
      <c r="N171" s="5">
        <v>0.41099999999999998</v>
      </c>
      <c r="O171" s="5">
        <v>0.47499999999999998</v>
      </c>
      <c r="P171" s="5">
        <v>0.57099999999999995</v>
      </c>
      <c r="Q171" s="5">
        <v>0.56399999999999995</v>
      </c>
      <c r="R171" s="5">
        <v>0.53700000000000003</v>
      </c>
      <c r="S171" s="5">
        <v>0.502</v>
      </c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</row>
    <row r="172" spans="1:100" x14ac:dyDescent="0.35">
      <c r="A172" s="11"/>
      <c r="B172" s="4" t="s">
        <v>106</v>
      </c>
      <c r="C172" s="4" t="s">
        <v>331</v>
      </c>
      <c r="D172" s="4" t="s">
        <v>332</v>
      </c>
      <c r="E172" s="5">
        <v>0.83199999999999996</v>
      </c>
      <c r="F172" s="5">
        <v>0.84299999999999997</v>
      </c>
      <c r="G172" s="5">
        <v>0.88500000000000001</v>
      </c>
      <c r="H172" s="5">
        <v>0.83899999999999997</v>
      </c>
      <c r="I172" s="5">
        <v>0.90400000000000003</v>
      </c>
      <c r="J172" s="5">
        <v>0.85</v>
      </c>
      <c r="K172" s="5">
        <v>0.85</v>
      </c>
      <c r="L172" s="5">
        <v>0.871</v>
      </c>
      <c r="M172" s="5">
        <v>0.82299999999999995</v>
      </c>
      <c r="N172" s="5">
        <v>0.83099999999999996</v>
      </c>
      <c r="O172" s="5">
        <v>0.88500000000000001</v>
      </c>
      <c r="P172" s="5">
        <v>0.873</v>
      </c>
      <c r="Q172" s="5">
        <v>0.81</v>
      </c>
      <c r="R172" s="5">
        <v>0.84399999999999997</v>
      </c>
      <c r="S172" s="5">
        <v>0.85499999999999998</v>
      </c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</row>
    <row r="173" spans="1:100" x14ac:dyDescent="0.35">
      <c r="A173" s="11"/>
      <c r="B173" s="4" t="s">
        <v>106</v>
      </c>
      <c r="C173" s="4" t="s">
        <v>333</v>
      </c>
      <c r="D173" s="4" t="s">
        <v>334</v>
      </c>
      <c r="E173" s="5">
        <v>0.35299999999999998</v>
      </c>
      <c r="F173" s="5">
        <v>0.36199999999999999</v>
      </c>
      <c r="G173" s="5">
        <v>0.39600000000000002</v>
      </c>
      <c r="H173" s="5">
        <v>0.502</v>
      </c>
      <c r="I173" s="5">
        <v>0.36799999999999999</v>
      </c>
      <c r="J173" s="5">
        <v>0.224</v>
      </c>
      <c r="K173" s="5">
        <v>0.24299999999999999</v>
      </c>
      <c r="L173" s="5">
        <v>0.41099999999999998</v>
      </c>
      <c r="M173" s="5">
        <v>0.38100000000000001</v>
      </c>
      <c r="N173" s="5">
        <v>0.51800000000000002</v>
      </c>
      <c r="O173" s="5">
        <v>0.51800000000000002</v>
      </c>
      <c r="P173" s="5">
        <v>0.45600000000000002</v>
      </c>
      <c r="Q173" s="5">
        <v>0.41799999999999998</v>
      </c>
      <c r="R173" s="5">
        <v>0.40100000000000002</v>
      </c>
      <c r="S173" s="5">
        <v>0.54</v>
      </c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</row>
    <row r="174" spans="1:100" x14ac:dyDescent="0.35">
      <c r="A174" s="11"/>
      <c r="B174" s="4" t="s">
        <v>106</v>
      </c>
      <c r="C174" s="4" t="s">
        <v>335</v>
      </c>
      <c r="D174" s="4" t="s">
        <v>336</v>
      </c>
      <c r="E174" s="5">
        <v>0.33400000000000002</v>
      </c>
      <c r="F174" s="5">
        <v>0.33700000000000002</v>
      </c>
      <c r="G174" s="5">
        <v>0.70699999999999996</v>
      </c>
      <c r="H174" s="5">
        <v>0.72299999999999998</v>
      </c>
      <c r="I174" s="5">
        <v>0.73899999999999999</v>
      </c>
      <c r="J174" s="5">
        <v>0.41099999999999998</v>
      </c>
      <c r="K174" s="5">
        <v>0.502</v>
      </c>
      <c r="L174" s="5">
        <v>0.52200000000000002</v>
      </c>
      <c r="M174" s="5">
        <v>0.40600000000000003</v>
      </c>
      <c r="N174" s="5">
        <v>0.38200000000000001</v>
      </c>
      <c r="O174" s="5">
        <v>0.38700000000000001</v>
      </c>
      <c r="P174" s="5">
        <v>0.38800000000000001</v>
      </c>
      <c r="Q174" s="5">
        <v>0.30599999999999999</v>
      </c>
      <c r="R174" s="5">
        <v>0.34</v>
      </c>
      <c r="S174" s="5">
        <v>0.30199999999999999</v>
      </c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</row>
    <row r="175" spans="1:100" x14ac:dyDescent="0.35">
      <c r="A175" s="11"/>
      <c r="B175" s="4" t="s">
        <v>106</v>
      </c>
      <c r="C175" s="4" t="s">
        <v>337</v>
      </c>
      <c r="D175" s="4" t="s">
        <v>338</v>
      </c>
      <c r="E175" s="5">
        <v>0.28999999999999998</v>
      </c>
      <c r="F175" s="5">
        <v>0.39400000000000002</v>
      </c>
      <c r="G175" s="5">
        <v>0.28799999999999998</v>
      </c>
      <c r="H175" s="5">
        <v>0.29199999999999998</v>
      </c>
      <c r="I175" s="5">
        <v>0.34100000000000003</v>
      </c>
      <c r="J175" s="5">
        <v>0.36699999999999999</v>
      </c>
      <c r="K175" s="5">
        <v>0.375</v>
      </c>
      <c r="L175" s="5">
        <v>0.39800000000000002</v>
      </c>
      <c r="M175" s="5">
        <v>0.26600000000000001</v>
      </c>
      <c r="N175" s="5">
        <v>0.21199999999999999</v>
      </c>
      <c r="O175" s="5">
        <v>0.247</v>
      </c>
      <c r="P175" s="5">
        <v>0.19</v>
      </c>
      <c r="Q175" s="5">
        <v>0.17100000000000001</v>
      </c>
      <c r="R175" s="5">
        <v>0.214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</row>
    <row r="176" spans="1:100" x14ac:dyDescent="0.35">
      <c r="A176" s="11"/>
      <c r="B176" s="4" t="s">
        <v>106</v>
      </c>
      <c r="C176" s="4" t="s">
        <v>339</v>
      </c>
      <c r="D176" s="4" t="s">
        <v>340</v>
      </c>
      <c r="E176" s="5">
        <v>0.41499999999999998</v>
      </c>
      <c r="F176" s="5">
        <v>0.495</v>
      </c>
      <c r="G176" s="5">
        <v>0.56999999999999995</v>
      </c>
      <c r="H176" s="5">
        <v>0.69799999999999995</v>
      </c>
      <c r="I176" s="5">
        <v>0.49399999999999999</v>
      </c>
      <c r="J176" s="5">
        <v>0.48</v>
      </c>
      <c r="K176" s="5">
        <v>0.51200000000000001</v>
      </c>
      <c r="L176" s="5">
        <v>0.57899999999999996</v>
      </c>
      <c r="M176" s="5">
        <v>0.58099999999999996</v>
      </c>
      <c r="N176" s="5">
        <v>0.56799999999999995</v>
      </c>
      <c r="O176" s="5">
        <v>0.46400000000000002</v>
      </c>
      <c r="P176" s="5">
        <v>0.63700000000000001</v>
      </c>
      <c r="Q176" s="5">
        <v>0.49299999999999999</v>
      </c>
      <c r="R176" s="5">
        <v>0.48799999999999999</v>
      </c>
      <c r="S176" s="5">
        <v>0.40100000000000002</v>
      </c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</row>
    <row r="177" spans="1:100" x14ac:dyDescent="0.35">
      <c r="A177" s="11"/>
      <c r="B177" s="4" t="s">
        <v>106</v>
      </c>
      <c r="C177" s="4" t="s">
        <v>341</v>
      </c>
      <c r="D177" s="4" t="s">
        <v>342</v>
      </c>
      <c r="E177" s="5">
        <v>0.19600000000000001</v>
      </c>
      <c r="F177" s="5">
        <v>0.214</v>
      </c>
      <c r="G177" s="5">
        <v>0.18099999999999999</v>
      </c>
      <c r="H177" s="5">
        <v>0.17599999999999999</v>
      </c>
      <c r="I177" s="5">
        <v>0.2</v>
      </c>
      <c r="J177" s="5">
        <v>0.189</v>
      </c>
      <c r="K177" s="5">
        <v>0.155</v>
      </c>
      <c r="L177" s="5">
        <v>0.14399999999999999</v>
      </c>
      <c r="M177" s="5">
        <v>0.17899999999999999</v>
      </c>
      <c r="N177" s="5">
        <v>0.183</v>
      </c>
      <c r="O177" s="5">
        <v>0.19900000000000001</v>
      </c>
      <c r="P177" s="5">
        <v>0.161</v>
      </c>
      <c r="Q177" s="5">
        <v>0.13600000000000001</v>
      </c>
      <c r="R177" s="5">
        <v>0.189</v>
      </c>
      <c r="S177" s="5">
        <v>0.189</v>
      </c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</row>
    <row r="178" spans="1:100" x14ac:dyDescent="0.35">
      <c r="A178" s="11"/>
      <c r="B178" s="4" t="s">
        <v>106</v>
      </c>
      <c r="C178" s="4" t="s">
        <v>343</v>
      </c>
      <c r="D178" s="4" t="s">
        <v>344</v>
      </c>
      <c r="E178" s="5">
        <v>0.62</v>
      </c>
      <c r="F178" s="5">
        <v>0.68300000000000005</v>
      </c>
      <c r="G178" s="5">
        <v>0.752</v>
      </c>
      <c r="H178" s="5">
        <v>0.79300000000000004</v>
      </c>
      <c r="I178" s="5">
        <v>0.74399999999999999</v>
      </c>
      <c r="J178" s="5">
        <v>0.71399999999999997</v>
      </c>
      <c r="K178" s="5">
        <v>0.71199999999999997</v>
      </c>
      <c r="L178" s="5">
        <v>0.74299999999999999</v>
      </c>
      <c r="M178" s="5">
        <v>0.68799999999999994</v>
      </c>
      <c r="N178" s="5">
        <v>0.66500000000000004</v>
      </c>
      <c r="O178" s="5">
        <v>0.66800000000000004</v>
      </c>
      <c r="P178" s="5">
        <v>0.624</v>
      </c>
      <c r="Q178" s="5">
        <v>0.53600000000000003</v>
      </c>
      <c r="R178" s="5">
        <v>0.44800000000000001</v>
      </c>
      <c r="S178" s="5">
        <v>0.56899999999999995</v>
      </c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</row>
    <row r="179" spans="1:100" x14ac:dyDescent="0.35">
      <c r="A179" s="11"/>
      <c r="B179" s="4" t="s">
        <v>106</v>
      </c>
      <c r="C179" s="4" t="s">
        <v>345</v>
      </c>
      <c r="D179" s="4" t="s">
        <v>346</v>
      </c>
      <c r="E179" s="5">
        <v>0.26100000000000001</v>
      </c>
      <c r="F179" s="5">
        <v>0.28499999999999998</v>
      </c>
      <c r="G179" s="5">
        <v>0.38100000000000001</v>
      </c>
      <c r="H179" s="5">
        <v>0.622</v>
      </c>
      <c r="I179" s="5">
        <v>0.36</v>
      </c>
      <c r="J179" s="5">
        <v>0.27700000000000002</v>
      </c>
      <c r="K179" s="5">
        <v>0.32900000000000001</v>
      </c>
      <c r="L179" s="5">
        <v>0.27800000000000002</v>
      </c>
      <c r="M179" s="5">
        <v>0.34799999999999998</v>
      </c>
      <c r="N179" s="5">
        <v>0.20899999999999999</v>
      </c>
      <c r="O179" s="5">
        <v>0.32800000000000001</v>
      </c>
      <c r="P179" s="5">
        <v>0.36499999999999999</v>
      </c>
      <c r="Q179" s="5">
        <v>0.29899999999999999</v>
      </c>
      <c r="R179" s="5">
        <v>0.315</v>
      </c>
      <c r="S179" s="5">
        <v>0.32200000000000001</v>
      </c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</row>
    <row r="180" spans="1:100" x14ac:dyDescent="0.35">
      <c r="A180" s="11"/>
      <c r="B180" s="4" t="s">
        <v>106</v>
      </c>
      <c r="C180" s="4" t="s">
        <v>347</v>
      </c>
      <c r="D180" s="4" t="s">
        <v>348</v>
      </c>
      <c r="E180" s="5"/>
      <c r="F180" s="5"/>
      <c r="G180" s="5"/>
      <c r="H180" s="5">
        <v>0.38600000000000001</v>
      </c>
      <c r="I180" s="5">
        <v>0.46200000000000002</v>
      </c>
      <c r="J180" s="5">
        <v>0.502</v>
      </c>
      <c r="K180" s="5">
        <v>0.55600000000000005</v>
      </c>
      <c r="L180" s="5">
        <v>0.55600000000000005</v>
      </c>
      <c r="M180" s="5">
        <v>0.61299999999999999</v>
      </c>
      <c r="N180" s="5">
        <v>0.60499999999999998</v>
      </c>
      <c r="O180" s="5">
        <v>0.48699999999999999</v>
      </c>
      <c r="P180" s="5">
        <v>0.42699999999999999</v>
      </c>
      <c r="Q180" s="5">
        <v>0.57999999999999996</v>
      </c>
      <c r="R180" s="5">
        <v>0.315</v>
      </c>
      <c r="S180" s="5">
        <v>0.63100000000000001</v>
      </c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</row>
    <row r="181" spans="1:100" x14ac:dyDescent="0.35">
      <c r="A181" s="11"/>
      <c r="B181" s="4" t="s">
        <v>106</v>
      </c>
      <c r="C181" s="4" t="s">
        <v>349</v>
      </c>
      <c r="D181" s="4" t="s">
        <v>350</v>
      </c>
      <c r="E181" s="5">
        <v>0.69699999999999995</v>
      </c>
      <c r="F181" s="5">
        <v>0.72899999999999998</v>
      </c>
      <c r="G181" s="5">
        <v>0.74</v>
      </c>
      <c r="H181" s="5">
        <v>0.69699999999999995</v>
      </c>
      <c r="I181" s="5">
        <v>0.71199999999999997</v>
      </c>
      <c r="J181" s="5">
        <v>0.77300000000000002</v>
      </c>
      <c r="K181" s="5">
        <v>0.71799999999999997</v>
      </c>
      <c r="L181" s="5">
        <v>0.73399999999999999</v>
      </c>
      <c r="M181" s="5">
        <v>0.628</v>
      </c>
      <c r="N181" s="5">
        <v>0.68799999999999994</v>
      </c>
      <c r="O181" s="5">
        <v>0.64500000000000002</v>
      </c>
      <c r="P181" s="5">
        <v>0.60899999999999999</v>
      </c>
      <c r="Q181" s="5">
        <v>0.61799999999999999</v>
      </c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</row>
    <row r="182" spans="1:100" x14ac:dyDescent="0.35">
      <c r="A182" s="11"/>
      <c r="B182" s="4" t="s">
        <v>106</v>
      </c>
      <c r="C182" s="4" t="s">
        <v>351</v>
      </c>
      <c r="D182" s="4" t="s">
        <v>352</v>
      </c>
      <c r="E182" s="5">
        <v>0.57399999999999995</v>
      </c>
      <c r="F182" s="5">
        <v>0.51700000000000002</v>
      </c>
      <c r="G182" s="5">
        <v>0.69699999999999995</v>
      </c>
      <c r="H182" s="5">
        <v>0.63600000000000001</v>
      </c>
      <c r="I182" s="5">
        <v>0.66100000000000003</v>
      </c>
      <c r="J182" s="5">
        <v>0.59199999999999997</v>
      </c>
      <c r="K182" s="5">
        <v>0.55300000000000005</v>
      </c>
      <c r="L182" s="5">
        <v>0.61299999999999999</v>
      </c>
      <c r="M182" s="5">
        <v>0.54800000000000004</v>
      </c>
      <c r="N182" s="5">
        <v>0.64500000000000002</v>
      </c>
      <c r="O182" s="5">
        <v>0.58899999999999997</v>
      </c>
      <c r="P182" s="5">
        <v>0.621</v>
      </c>
      <c r="Q182" s="5">
        <v>0.64100000000000001</v>
      </c>
      <c r="R182" s="5">
        <v>0.65300000000000002</v>
      </c>
      <c r="S182" s="5">
        <v>0.64700000000000002</v>
      </c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</row>
    <row r="183" spans="1:100" x14ac:dyDescent="0.35">
      <c r="A183" s="11"/>
      <c r="B183" s="4" t="s">
        <v>106</v>
      </c>
      <c r="C183" s="4" t="s">
        <v>353</v>
      </c>
      <c r="D183" s="4" t="s">
        <v>354</v>
      </c>
      <c r="E183" s="5">
        <v>0.36599999999999999</v>
      </c>
      <c r="F183" s="5">
        <v>0.26200000000000001</v>
      </c>
      <c r="G183" s="5">
        <v>0.32500000000000001</v>
      </c>
      <c r="H183" s="5">
        <v>0.313</v>
      </c>
      <c r="I183" s="5">
        <v>0.47099999999999997</v>
      </c>
      <c r="J183" s="5">
        <v>0.46400000000000002</v>
      </c>
      <c r="K183" s="5">
        <v>0.32700000000000001</v>
      </c>
      <c r="L183" s="5">
        <v>0.42899999999999999</v>
      </c>
      <c r="M183" s="5">
        <v>0.42699999999999999</v>
      </c>
      <c r="N183" s="5">
        <v>0.41</v>
      </c>
      <c r="O183" s="5">
        <v>0.36599999999999999</v>
      </c>
      <c r="P183" s="5">
        <v>0.25900000000000001</v>
      </c>
      <c r="Q183" s="5">
        <v>0.28899999999999998</v>
      </c>
      <c r="R183" s="5">
        <v>0.27900000000000003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</row>
    <row r="184" spans="1:100" x14ac:dyDescent="0.35">
      <c r="A184" s="11"/>
      <c r="B184" s="4" t="s">
        <v>106</v>
      </c>
      <c r="C184" s="4" t="s">
        <v>355</v>
      </c>
      <c r="D184" s="4" t="s">
        <v>356</v>
      </c>
      <c r="E184" s="5"/>
      <c r="F184" s="5"/>
      <c r="G184" s="5">
        <v>0.86</v>
      </c>
      <c r="H184" s="5">
        <v>0.79600000000000004</v>
      </c>
      <c r="I184" s="5">
        <v>0.70899999999999996</v>
      </c>
      <c r="J184" s="5">
        <v>0.71399999999999997</v>
      </c>
      <c r="K184" s="5">
        <v>0.79900000000000004</v>
      </c>
      <c r="L184" s="5">
        <v>0.89100000000000001</v>
      </c>
      <c r="M184" s="5">
        <v>0.84</v>
      </c>
      <c r="N184" s="5">
        <v>0.81299999999999994</v>
      </c>
      <c r="O184" s="5">
        <v>0.79300000000000004</v>
      </c>
      <c r="P184" s="5">
        <v>0.85099999999999998</v>
      </c>
      <c r="Q184" s="5">
        <v>0.85199999999999998</v>
      </c>
      <c r="R184" s="5">
        <v>0.84799999999999998</v>
      </c>
      <c r="S184" s="5">
        <v>0.85299999999999998</v>
      </c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</row>
    <row r="185" spans="1:100" x14ac:dyDescent="0.35">
      <c r="A185" s="11"/>
      <c r="B185" s="4" t="s">
        <v>106</v>
      </c>
      <c r="C185" s="4" t="s">
        <v>357</v>
      </c>
      <c r="D185" s="4" t="s">
        <v>358</v>
      </c>
      <c r="E185" s="5">
        <v>0.34499999999999997</v>
      </c>
      <c r="F185" s="5">
        <v>0.44400000000000001</v>
      </c>
      <c r="G185" s="5">
        <v>0.36299999999999999</v>
      </c>
      <c r="H185" s="5">
        <v>0.436</v>
      </c>
      <c r="I185" s="5">
        <v>0.54</v>
      </c>
      <c r="J185" s="5">
        <v>0.35199999999999998</v>
      </c>
      <c r="K185" s="5">
        <v>0.34100000000000003</v>
      </c>
      <c r="L185" s="5">
        <v>0.33300000000000002</v>
      </c>
      <c r="M185" s="5">
        <v>0.36299999999999999</v>
      </c>
      <c r="N185" s="5">
        <v>0.317</v>
      </c>
      <c r="O185" s="5">
        <v>0.27700000000000002</v>
      </c>
      <c r="P185" s="5">
        <v>0.35699999999999998</v>
      </c>
      <c r="Q185" s="5">
        <v>0.34599999999999997</v>
      </c>
      <c r="R185" s="5">
        <v>0.34499999999999997</v>
      </c>
      <c r="S185" s="5">
        <v>0.373</v>
      </c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</row>
    <row r="186" spans="1:100" x14ac:dyDescent="0.35">
      <c r="A186" s="11"/>
      <c r="B186" s="4" t="s">
        <v>106</v>
      </c>
      <c r="C186" s="4" t="s">
        <v>359</v>
      </c>
      <c r="D186" s="4" t="s">
        <v>360</v>
      </c>
      <c r="E186" s="5">
        <v>0.90600000000000003</v>
      </c>
      <c r="F186" s="5">
        <v>0.86499999999999999</v>
      </c>
      <c r="G186" s="5">
        <v>0.89100000000000001</v>
      </c>
      <c r="H186" s="5">
        <v>0.9</v>
      </c>
      <c r="I186" s="5">
        <v>0.95299999999999996</v>
      </c>
      <c r="J186" s="5">
        <v>0.92200000000000004</v>
      </c>
      <c r="K186" s="5">
        <v>0.90800000000000003</v>
      </c>
      <c r="L186" s="5">
        <v>0.93200000000000005</v>
      </c>
      <c r="M186" s="5">
        <v>0.91800000000000004</v>
      </c>
      <c r="N186" s="5">
        <v>0.93500000000000005</v>
      </c>
      <c r="O186" s="5">
        <v>0.93799999999999994</v>
      </c>
      <c r="P186" s="5">
        <v>0.92100000000000004</v>
      </c>
      <c r="Q186" s="5">
        <v>0.872</v>
      </c>
      <c r="R186" s="5">
        <v>0.89100000000000001</v>
      </c>
      <c r="S186" s="5">
        <v>0.91800000000000004</v>
      </c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</row>
    <row r="187" spans="1:100" x14ac:dyDescent="0.35">
      <c r="A187" s="11"/>
      <c r="B187" s="4" t="s">
        <v>106</v>
      </c>
      <c r="C187" s="4" t="s">
        <v>361</v>
      </c>
      <c r="D187" s="4" t="s">
        <v>362</v>
      </c>
      <c r="E187" s="5">
        <v>0.62</v>
      </c>
      <c r="F187" s="5">
        <v>0.68700000000000006</v>
      </c>
      <c r="G187" s="5">
        <v>0.69899999999999995</v>
      </c>
      <c r="H187" s="5">
        <v>0.73</v>
      </c>
      <c r="I187" s="5">
        <v>0.8</v>
      </c>
      <c r="J187" s="5">
        <v>0.73799999999999999</v>
      </c>
      <c r="K187" s="5">
        <v>0.6</v>
      </c>
      <c r="L187" s="5">
        <v>0.72</v>
      </c>
      <c r="M187" s="5">
        <v>0.61</v>
      </c>
      <c r="N187" s="5">
        <v>0.67</v>
      </c>
      <c r="O187" s="5">
        <v>0.73</v>
      </c>
      <c r="P187" s="5">
        <v>0.71099999999999997</v>
      </c>
      <c r="Q187" s="5">
        <v>0.63800000000000001</v>
      </c>
      <c r="R187" s="5">
        <v>0.626</v>
      </c>
      <c r="S187" s="5">
        <v>0.66300000000000003</v>
      </c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</row>
    <row r="188" spans="1:100" x14ac:dyDescent="0.35">
      <c r="A188" s="11"/>
      <c r="B188" s="4" t="s">
        <v>106</v>
      </c>
      <c r="C188" s="4" t="s">
        <v>363</v>
      </c>
      <c r="D188" s="4" t="s">
        <v>364</v>
      </c>
      <c r="E188" s="5">
        <v>0.76500000000000001</v>
      </c>
      <c r="F188" s="5">
        <v>0.86799999999999999</v>
      </c>
      <c r="G188" s="5">
        <v>0.92400000000000004</v>
      </c>
      <c r="H188" s="5">
        <v>0.91200000000000003</v>
      </c>
      <c r="I188" s="5">
        <v>0.92100000000000004</v>
      </c>
      <c r="J188" s="5">
        <v>0.96499999999999997</v>
      </c>
      <c r="K188" s="5">
        <v>0.95699999999999996</v>
      </c>
      <c r="L188" s="5">
        <v>0.95499999999999996</v>
      </c>
      <c r="M188" s="5">
        <v>0.82399999999999995</v>
      </c>
      <c r="N188" s="5">
        <v>0.876</v>
      </c>
      <c r="O188" s="5">
        <v>0.88</v>
      </c>
      <c r="P188" s="5">
        <v>0.755</v>
      </c>
      <c r="Q188" s="5">
        <v>0.73699999999999999</v>
      </c>
      <c r="R188" s="5">
        <v>0.76200000000000001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</row>
    <row r="189" spans="1:100" x14ac:dyDescent="0.35">
      <c r="A189" s="11"/>
      <c r="B189" s="4" t="s">
        <v>106</v>
      </c>
      <c r="C189" s="4" t="s">
        <v>365</v>
      </c>
      <c r="D189" s="4" t="s">
        <v>366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</row>
    <row r="190" spans="1:100" x14ac:dyDescent="0.35">
      <c r="A190" s="11"/>
      <c r="B190" s="4" t="s">
        <v>106</v>
      </c>
      <c r="C190" s="4" t="s">
        <v>367</v>
      </c>
      <c r="D190" s="4" t="s">
        <v>368</v>
      </c>
      <c r="E190" s="5">
        <v>0.89800000000000002</v>
      </c>
      <c r="F190" s="5">
        <v>0.91400000000000003</v>
      </c>
      <c r="G190" s="5">
        <v>0.91300000000000003</v>
      </c>
      <c r="H190" s="5">
        <v>0.91200000000000003</v>
      </c>
      <c r="I190" s="5">
        <v>0.96</v>
      </c>
      <c r="J190" s="5">
        <v>0.91900000000000004</v>
      </c>
      <c r="K190" s="5">
        <v>0.93100000000000005</v>
      </c>
      <c r="L190" s="5">
        <v>0.96599999999999997</v>
      </c>
      <c r="M190" s="5">
        <v>0.95499999999999996</v>
      </c>
      <c r="N190" s="5">
        <v>0.92700000000000005</v>
      </c>
      <c r="O190" s="5">
        <v>0.86899999999999999</v>
      </c>
      <c r="P190" s="5">
        <v>0.90300000000000002</v>
      </c>
      <c r="Q190" s="5">
        <v>0.76200000000000001</v>
      </c>
      <c r="R190" s="5">
        <v>0.86199999999999999</v>
      </c>
      <c r="S190" s="5">
        <v>0.95499999999999996</v>
      </c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</row>
    <row r="191" spans="1:100" x14ac:dyDescent="0.35">
      <c r="A191" s="11"/>
      <c r="B191" s="4" t="s">
        <v>106</v>
      </c>
      <c r="C191" s="4" t="s">
        <v>369</v>
      </c>
      <c r="D191" s="4" t="s">
        <v>370</v>
      </c>
      <c r="E191" s="5">
        <v>0.45700000000000002</v>
      </c>
      <c r="F191" s="5">
        <v>0.44800000000000001</v>
      </c>
      <c r="G191" s="5">
        <v>0.50900000000000001</v>
      </c>
      <c r="H191" s="5">
        <v>0.57399999999999995</v>
      </c>
      <c r="I191" s="5">
        <v>0.50700000000000001</v>
      </c>
      <c r="J191" s="5">
        <v>0.30199999999999999</v>
      </c>
      <c r="K191" s="5">
        <v>0.28000000000000003</v>
      </c>
      <c r="L191" s="5">
        <v>0.371</v>
      </c>
      <c r="M191" s="5">
        <v>0.378</v>
      </c>
      <c r="N191" s="5">
        <v>0.33</v>
      </c>
      <c r="O191" s="5">
        <v>0.29199999999999998</v>
      </c>
      <c r="P191" s="5">
        <v>0.26</v>
      </c>
      <c r="Q191" s="5">
        <v>0.29799999999999999</v>
      </c>
      <c r="R191" s="5">
        <v>0.26400000000000001</v>
      </c>
      <c r="S191" s="5">
        <v>0.27300000000000002</v>
      </c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</row>
    <row r="192" spans="1:100" x14ac:dyDescent="0.35">
      <c r="A192" s="11"/>
      <c r="B192" s="4"/>
      <c r="C192" s="4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</row>
    <row r="193" spans="1:100" x14ac:dyDescent="0.35">
      <c r="A193" s="11"/>
      <c r="B193" s="4"/>
      <c r="C193" s="4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</row>
    <row r="194" spans="1:100" x14ac:dyDescent="0.35">
      <c r="A194" s="11"/>
      <c r="B194" s="4"/>
      <c r="C194" s="4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</row>
    <row r="195" spans="1:100" x14ac:dyDescent="0.35">
      <c r="A195" s="11"/>
      <c r="B195" s="4"/>
      <c r="C195" s="4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</row>
    <row r="196" spans="1:100" x14ac:dyDescent="0.35">
      <c r="A196" s="11"/>
      <c r="B196" s="4"/>
      <c r="C196" s="4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</row>
    <row r="197" spans="1:100" x14ac:dyDescent="0.35">
      <c r="A197" s="11"/>
      <c r="B197" s="4"/>
      <c r="C197" s="4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</row>
    <row r="198" spans="1:100" x14ac:dyDescent="0.35">
      <c r="A198" s="11"/>
      <c r="B198" s="4"/>
      <c r="C198" s="4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</row>
    <row r="199" spans="1:100" x14ac:dyDescent="0.35">
      <c r="A199" s="11"/>
      <c r="B199" s="4"/>
      <c r="C199" s="4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</row>
    <row r="200" spans="1:100" x14ac:dyDescent="0.35">
      <c r="A200" s="11"/>
      <c r="B200" s="4"/>
      <c r="C200" s="4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</row>
    <row r="201" spans="1:100" x14ac:dyDescent="0.3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</row>
    <row r="202" spans="1:100" x14ac:dyDescent="0.3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</row>
    <row r="203" spans="1:100" x14ac:dyDescent="0.3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</row>
    <row r="204" spans="1:100" x14ac:dyDescent="0.3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</row>
    <row r="205" spans="1:100" x14ac:dyDescent="0.3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</row>
    <row r="206" spans="1:100" x14ac:dyDescent="0.3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</row>
    <row r="207" spans="1:100" x14ac:dyDescent="0.3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</row>
    <row r="208" spans="1:100" x14ac:dyDescent="0.3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</row>
    <row r="209" spans="1:100" x14ac:dyDescent="0.3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</row>
    <row r="210" spans="1:100" x14ac:dyDescent="0.3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</row>
    <row r="211" spans="1:100" x14ac:dyDescent="0.3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</row>
    <row r="212" spans="1:100" x14ac:dyDescent="0.3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</row>
    <row r="213" spans="1:100" x14ac:dyDescent="0.3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</row>
    <row r="214" spans="1:100" x14ac:dyDescent="0.3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</row>
    <row r="215" spans="1:100" x14ac:dyDescent="0.3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</row>
    <row r="216" spans="1:100" x14ac:dyDescent="0.3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</row>
    <row r="217" spans="1:100" x14ac:dyDescent="0.3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</row>
    <row r="218" spans="1:100" x14ac:dyDescent="0.3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</row>
    <row r="219" spans="1:100" x14ac:dyDescent="0.3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</row>
    <row r="220" spans="1:100" x14ac:dyDescent="0.3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</row>
    <row r="221" spans="1:100" x14ac:dyDescent="0.3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</row>
    <row r="222" spans="1:100" x14ac:dyDescent="0.3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</row>
    <row r="223" spans="1:100" x14ac:dyDescent="0.3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</row>
    <row r="224" spans="1:100" x14ac:dyDescent="0.3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</row>
    <row r="225" spans="1:100" x14ac:dyDescent="0.3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</row>
    <row r="226" spans="1:100" x14ac:dyDescent="0.3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</row>
    <row r="227" spans="1:100" x14ac:dyDescent="0.3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</row>
    <row r="228" spans="1:100" x14ac:dyDescent="0.3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</row>
    <row r="229" spans="1:100" x14ac:dyDescent="0.3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</row>
    <row r="230" spans="1:100" x14ac:dyDescent="0.3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</row>
    <row r="231" spans="1:100" x14ac:dyDescent="0.3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</row>
    <row r="232" spans="1:100" x14ac:dyDescent="0.3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</row>
    <row r="233" spans="1:100" x14ac:dyDescent="0.3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</row>
    <row r="234" spans="1:100" x14ac:dyDescent="0.3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</row>
    <row r="235" spans="1:100" x14ac:dyDescent="0.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</row>
    <row r="236" spans="1:100" x14ac:dyDescent="0.3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</row>
    <row r="237" spans="1:100" x14ac:dyDescent="0.3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</row>
    <row r="238" spans="1:100" x14ac:dyDescent="0.3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</row>
    <row r="239" spans="1:100" x14ac:dyDescent="0.3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</row>
    <row r="240" spans="1:100" x14ac:dyDescent="0.3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</row>
    <row r="241" spans="1:100" x14ac:dyDescent="0.3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</row>
    <row r="242" spans="1:100" x14ac:dyDescent="0.3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</row>
    <row r="243" spans="1:100" x14ac:dyDescent="0.3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</row>
    <row r="244" spans="1:100" x14ac:dyDescent="0.3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</row>
    <row r="245" spans="1:100" x14ac:dyDescent="0.3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</row>
    <row r="246" spans="1:100" x14ac:dyDescent="0.3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</row>
    <row r="247" spans="1:100" x14ac:dyDescent="0.3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</row>
    <row r="248" spans="1:100" x14ac:dyDescent="0.3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</row>
    <row r="249" spans="1:100" x14ac:dyDescent="0.3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</row>
    <row r="250" spans="1:100" x14ac:dyDescent="0.3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S246"/>
  <sheetViews>
    <sheetView workbookViewId="0"/>
  </sheetViews>
  <sheetFormatPr defaultColWidth="10.90625" defaultRowHeight="14.5" x14ac:dyDescent="0.35"/>
  <cols>
    <col min="1" max="1" width="3.26953125" customWidth="1"/>
    <col min="2" max="2" width="20.7265625" customWidth="1"/>
    <col min="3" max="3" width="71.7265625" customWidth="1"/>
    <col min="4" max="13" width="9.7265625" customWidth="1"/>
  </cols>
  <sheetData>
    <row r="1" spans="1:97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</row>
    <row r="2" spans="1:97" x14ac:dyDescent="0.35">
      <c r="A2" s="11"/>
      <c r="B2" s="1" t="s">
        <v>372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</row>
    <row r="3" spans="1:97" x14ac:dyDescent="0.35">
      <c r="A3" s="11"/>
      <c r="B3" s="2" t="s">
        <v>10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</row>
    <row r="4" spans="1:97" x14ac:dyDescent="0.35">
      <c r="A4" s="11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</row>
    <row r="5" spans="1:97" x14ac:dyDescent="0.35">
      <c r="A5" s="11"/>
      <c r="B5" s="7" t="s">
        <v>14</v>
      </c>
      <c r="C5" s="7" t="s">
        <v>15</v>
      </c>
      <c r="D5" s="8">
        <v>45839</v>
      </c>
      <c r="E5" s="8">
        <v>45870</v>
      </c>
      <c r="F5" s="8">
        <v>45901</v>
      </c>
      <c r="G5" s="8">
        <v>45931</v>
      </c>
      <c r="H5" s="8">
        <v>45962</v>
      </c>
      <c r="I5" s="8">
        <v>45992</v>
      </c>
      <c r="J5" s="8">
        <v>46023</v>
      </c>
      <c r="K5" s="8">
        <v>46054</v>
      </c>
      <c r="L5" s="8">
        <v>46082</v>
      </c>
      <c r="M5" s="8">
        <v>46113</v>
      </c>
      <c r="N5" s="8">
        <v>46143</v>
      </c>
      <c r="O5" s="8">
        <v>46174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</row>
    <row r="6" spans="1:97" x14ac:dyDescent="0.35">
      <c r="A6" s="11"/>
      <c r="B6" s="4" t="s">
        <v>107</v>
      </c>
      <c r="C6" s="4" t="s">
        <v>108</v>
      </c>
      <c r="D6" s="13" t="s">
        <v>17</v>
      </c>
      <c r="E6" s="13" t="s">
        <v>17</v>
      </c>
      <c r="F6" s="13" t="s">
        <v>17</v>
      </c>
      <c r="G6" s="13" t="s">
        <v>371</v>
      </c>
      <c r="H6" s="13" t="s">
        <v>17</v>
      </c>
      <c r="I6" s="13" t="s">
        <v>17</v>
      </c>
      <c r="J6" s="13" t="s">
        <v>17</v>
      </c>
      <c r="K6" s="13" t="s">
        <v>17</v>
      </c>
      <c r="L6" s="13" t="s">
        <v>17</v>
      </c>
      <c r="M6" s="13" t="s">
        <v>17</v>
      </c>
      <c r="N6" s="13" t="s">
        <v>17</v>
      </c>
      <c r="O6" s="13" t="s">
        <v>17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</row>
    <row r="7" spans="1:97" x14ac:dyDescent="0.35">
      <c r="A7" s="11"/>
      <c r="B7" s="4" t="s">
        <v>121</v>
      </c>
      <c r="C7" s="4" t="s">
        <v>122</v>
      </c>
      <c r="D7" s="13" t="s">
        <v>371</v>
      </c>
      <c r="E7" s="13" t="s">
        <v>371</v>
      </c>
      <c r="F7" s="13" t="s">
        <v>371</v>
      </c>
      <c r="G7" s="13" t="s">
        <v>371</v>
      </c>
      <c r="H7" s="13" t="s">
        <v>371</v>
      </c>
      <c r="I7" s="13" t="s">
        <v>371</v>
      </c>
      <c r="J7" s="13" t="s">
        <v>371</v>
      </c>
      <c r="K7" s="13" t="s">
        <v>371</v>
      </c>
      <c r="L7" s="13" t="s">
        <v>371</v>
      </c>
      <c r="M7" s="13" t="s">
        <v>371</v>
      </c>
      <c r="N7" s="13" t="s">
        <v>371</v>
      </c>
      <c r="O7" s="13" t="s">
        <v>371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</row>
    <row r="8" spans="1:97" x14ac:dyDescent="0.35">
      <c r="A8" s="11"/>
      <c r="B8" s="4" t="s">
        <v>127</v>
      </c>
      <c r="C8" s="4" t="s">
        <v>128</v>
      </c>
      <c r="D8" s="13" t="s">
        <v>17</v>
      </c>
      <c r="E8" s="13" t="s">
        <v>17</v>
      </c>
      <c r="F8" s="13" t="s">
        <v>17</v>
      </c>
      <c r="G8" s="13" t="s">
        <v>371</v>
      </c>
      <c r="H8" s="13" t="s">
        <v>17</v>
      </c>
      <c r="I8" s="13" t="s">
        <v>17</v>
      </c>
      <c r="J8" s="13" t="s">
        <v>17</v>
      </c>
      <c r="K8" s="13" t="s">
        <v>17</v>
      </c>
      <c r="L8" s="13" t="s">
        <v>17</v>
      </c>
      <c r="M8" s="13" t="s">
        <v>17</v>
      </c>
      <c r="N8" s="13" t="s">
        <v>17</v>
      </c>
      <c r="O8" s="13" t="s">
        <v>17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</row>
    <row r="9" spans="1:97" x14ac:dyDescent="0.35">
      <c r="A9" s="11"/>
      <c r="B9" s="4" t="s">
        <v>129</v>
      </c>
      <c r="C9" s="4" t="s">
        <v>130</v>
      </c>
      <c r="D9" s="13" t="s">
        <v>371</v>
      </c>
      <c r="E9" s="13" t="s">
        <v>371</v>
      </c>
      <c r="F9" s="13" t="s">
        <v>371</v>
      </c>
      <c r="G9" s="13" t="s">
        <v>371</v>
      </c>
      <c r="H9" s="13" t="s">
        <v>371</v>
      </c>
      <c r="I9" s="13" t="s">
        <v>371</v>
      </c>
      <c r="J9" s="13" t="s">
        <v>371</v>
      </c>
      <c r="K9" s="13" t="s">
        <v>371</v>
      </c>
      <c r="L9" s="13" t="s">
        <v>371</v>
      </c>
      <c r="M9" s="13" t="s">
        <v>371</v>
      </c>
      <c r="N9" s="13" t="s">
        <v>371</v>
      </c>
      <c r="O9" s="13" t="s">
        <v>371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</row>
    <row r="10" spans="1:97" x14ac:dyDescent="0.35">
      <c r="A10" s="11"/>
      <c r="B10" s="4" t="s">
        <v>133</v>
      </c>
      <c r="C10" s="4" t="s">
        <v>134</v>
      </c>
      <c r="D10" s="13" t="s">
        <v>17</v>
      </c>
      <c r="E10" s="13" t="s">
        <v>17</v>
      </c>
      <c r="F10" s="13" t="s">
        <v>17</v>
      </c>
      <c r="G10" s="13" t="s">
        <v>17</v>
      </c>
      <c r="H10" s="13" t="s">
        <v>17</v>
      </c>
      <c r="I10" s="13" t="s">
        <v>17</v>
      </c>
      <c r="J10" s="13" t="s">
        <v>17</v>
      </c>
      <c r="K10" s="13" t="s">
        <v>371</v>
      </c>
      <c r="L10" s="13" t="s">
        <v>371</v>
      </c>
      <c r="M10" s="13" t="s">
        <v>371</v>
      </c>
      <c r="N10" s="13" t="s">
        <v>371</v>
      </c>
      <c r="O10" s="13" t="s">
        <v>371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</row>
    <row r="11" spans="1:97" x14ac:dyDescent="0.35">
      <c r="A11" s="11"/>
      <c r="B11" s="4" t="s">
        <v>147</v>
      </c>
      <c r="C11" s="4" t="s">
        <v>148</v>
      </c>
      <c r="D11" s="13" t="s">
        <v>371</v>
      </c>
      <c r="E11" s="13" t="s">
        <v>371</v>
      </c>
      <c r="F11" s="13" t="s">
        <v>371</v>
      </c>
      <c r="G11" s="13" t="s">
        <v>371</v>
      </c>
      <c r="H11" s="13" t="s">
        <v>371</v>
      </c>
      <c r="I11" s="13" t="s">
        <v>371</v>
      </c>
      <c r="J11" s="13" t="s">
        <v>17</v>
      </c>
      <c r="K11" s="13" t="s">
        <v>17</v>
      </c>
      <c r="L11" s="13" t="s">
        <v>17</v>
      </c>
      <c r="M11" s="13" t="s">
        <v>17</v>
      </c>
      <c r="N11" s="13" t="s">
        <v>17</v>
      </c>
      <c r="O11" s="13" t="s">
        <v>17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</row>
    <row r="12" spans="1:97" x14ac:dyDescent="0.35">
      <c r="A12" s="11"/>
      <c r="B12" s="4" t="s">
        <v>153</v>
      </c>
      <c r="C12" s="4" t="s">
        <v>154</v>
      </c>
      <c r="D12" s="13" t="s">
        <v>17</v>
      </c>
      <c r="E12" s="13" t="s">
        <v>17</v>
      </c>
      <c r="F12" s="13" t="s">
        <v>17</v>
      </c>
      <c r="G12" s="13" t="s">
        <v>17</v>
      </c>
      <c r="H12" s="13" t="s">
        <v>17</v>
      </c>
      <c r="I12" s="13" t="s">
        <v>17</v>
      </c>
      <c r="J12" s="13" t="s">
        <v>17</v>
      </c>
      <c r="K12" s="13" t="s">
        <v>17</v>
      </c>
      <c r="L12" s="13" t="s">
        <v>17</v>
      </c>
      <c r="M12" s="13" t="s">
        <v>17</v>
      </c>
      <c r="N12" s="13" t="s">
        <v>17</v>
      </c>
      <c r="O12" s="13" t="s">
        <v>371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</row>
    <row r="13" spans="1:97" x14ac:dyDescent="0.35">
      <c r="A13" s="11"/>
      <c r="B13" s="4" t="s">
        <v>157</v>
      </c>
      <c r="C13" s="4" t="s">
        <v>158</v>
      </c>
      <c r="D13" s="13" t="s">
        <v>17</v>
      </c>
      <c r="E13" s="13" t="s">
        <v>17</v>
      </c>
      <c r="F13" s="13" t="s">
        <v>17</v>
      </c>
      <c r="G13" s="13" t="s">
        <v>17</v>
      </c>
      <c r="H13" s="13" t="s">
        <v>17</v>
      </c>
      <c r="I13" s="13" t="s">
        <v>17</v>
      </c>
      <c r="J13" s="13" t="s">
        <v>17</v>
      </c>
      <c r="K13" s="13" t="s">
        <v>17</v>
      </c>
      <c r="L13" s="13" t="s">
        <v>17</v>
      </c>
      <c r="M13" s="13" t="s">
        <v>371</v>
      </c>
      <c r="N13" s="13" t="s">
        <v>17</v>
      </c>
      <c r="O13" s="13" t="s">
        <v>17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</row>
    <row r="14" spans="1:97" x14ac:dyDescent="0.35">
      <c r="A14" s="11"/>
      <c r="B14" s="4" t="s">
        <v>161</v>
      </c>
      <c r="C14" s="4" t="s">
        <v>162</v>
      </c>
      <c r="D14" s="13" t="s">
        <v>17</v>
      </c>
      <c r="E14" s="13" t="s">
        <v>17</v>
      </c>
      <c r="F14" s="13" t="s">
        <v>17</v>
      </c>
      <c r="G14" s="13" t="s">
        <v>17</v>
      </c>
      <c r="H14" s="13" t="s">
        <v>17</v>
      </c>
      <c r="I14" s="13" t="s">
        <v>17</v>
      </c>
      <c r="J14" s="13" t="s">
        <v>17</v>
      </c>
      <c r="K14" s="13" t="s">
        <v>17</v>
      </c>
      <c r="L14" s="13" t="s">
        <v>17</v>
      </c>
      <c r="M14" s="13" t="s">
        <v>17</v>
      </c>
      <c r="N14" s="13" t="s">
        <v>17</v>
      </c>
      <c r="O14" s="13" t="s">
        <v>371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</row>
    <row r="15" spans="1:97" x14ac:dyDescent="0.35">
      <c r="A15" s="11"/>
      <c r="B15" s="4" t="s">
        <v>171</v>
      </c>
      <c r="C15" s="4" t="s">
        <v>172</v>
      </c>
      <c r="D15" s="13" t="s">
        <v>371</v>
      </c>
      <c r="E15" s="13" t="s">
        <v>371</v>
      </c>
      <c r="F15" s="13" t="s">
        <v>371</v>
      </c>
      <c r="G15" s="13" t="s">
        <v>371</v>
      </c>
      <c r="H15" s="13" t="s">
        <v>371</v>
      </c>
      <c r="I15" s="13" t="s">
        <v>371</v>
      </c>
      <c r="J15" s="13" t="s">
        <v>371</v>
      </c>
      <c r="K15" s="13" t="s">
        <v>371</v>
      </c>
      <c r="L15" s="13" t="s">
        <v>371</v>
      </c>
      <c r="M15" s="13" t="s">
        <v>371</v>
      </c>
      <c r="N15" s="13" t="s">
        <v>371</v>
      </c>
      <c r="O15" s="13" t="s">
        <v>371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</row>
    <row r="16" spans="1:97" x14ac:dyDescent="0.35">
      <c r="A16" s="11"/>
      <c r="B16" s="4" t="s">
        <v>193</v>
      </c>
      <c r="C16" s="4" t="s">
        <v>194</v>
      </c>
      <c r="D16" s="13" t="s">
        <v>17</v>
      </c>
      <c r="E16" s="13" t="s">
        <v>17</v>
      </c>
      <c r="F16" s="13" t="s">
        <v>17</v>
      </c>
      <c r="G16" s="13" t="s">
        <v>17</v>
      </c>
      <c r="H16" s="13" t="s">
        <v>17</v>
      </c>
      <c r="I16" s="13" t="s">
        <v>17</v>
      </c>
      <c r="J16" s="13" t="s">
        <v>17</v>
      </c>
      <c r="K16" s="13" t="s">
        <v>17</v>
      </c>
      <c r="L16" s="13" t="s">
        <v>17</v>
      </c>
      <c r="M16" s="13" t="s">
        <v>371</v>
      </c>
      <c r="N16" s="13" t="s">
        <v>17</v>
      </c>
      <c r="O16" s="13" t="s">
        <v>17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</row>
    <row r="17" spans="1:97" x14ac:dyDescent="0.35">
      <c r="A17" s="11"/>
      <c r="B17" s="4" t="s">
        <v>205</v>
      </c>
      <c r="C17" s="4" t="s">
        <v>206</v>
      </c>
      <c r="D17" s="13" t="s">
        <v>17</v>
      </c>
      <c r="E17" s="13" t="s">
        <v>17</v>
      </c>
      <c r="F17" s="13" t="s">
        <v>17</v>
      </c>
      <c r="G17" s="13" t="s">
        <v>17</v>
      </c>
      <c r="H17" s="13" t="s">
        <v>17</v>
      </c>
      <c r="I17" s="13" t="s">
        <v>17</v>
      </c>
      <c r="J17" s="13" t="s">
        <v>17</v>
      </c>
      <c r="K17" s="13" t="s">
        <v>17</v>
      </c>
      <c r="L17" s="13" t="s">
        <v>17</v>
      </c>
      <c r="M17" s="13" t="s">
        <v>371</v>
      </c>
      <c r="N17" s="13" t="s">
        <v>17</v>
      </c>
      <c r="O17" s="13" t="s">
        <v>17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</row>
    <row r="18" spans="1:97" x14ac:dyDescent="0.35">
      <c r="A18" s="11"/>
      <c r="B18" s="4" t="s">
        <v>215</v>
      </c>
      <c r="C18" s="4" t="s">
        <v>216</v>
      </c>
      <c r="D18" s="13" t="s">
        <v>17</v>
      </c>
      <c r="E18" s="13" t="s">
        <v>17</v>
      </c>
      <c r="F18" s="13" t="s">
        <v>17</v>
      </c>
      <c r="G18" s="13" t="s">
        <v>17</v>
      </c>
      <c r="H18" s="13" t="s">
        <v>17</v>
      </c>
      <c r="I18" s="13" t="s">
        <v>17</v>
      </c>
      <c r="J18" s="13" t="s">
        <v>17</v>
      </c>
      <c r="K18" s="13" t="s">
        <v>17</v>
      </c>
      <c r="L18" s="13" t="s">
        <v>17</v>
      </c>
      <c r="M18" s="13" t="s">
        <v>17</v>
      </c>
      <c r="N18" s="13" t="s">
        <v>17</v>
      </c>
      <c r="O18" s="13" t="s">
        <v>371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x14ac:dyDescent="0.35">
      <c r="A19" s="11"/>
      <c r="B19" s="4" t="s">
        <v>219</v>
      </c>
      <c r="C19" s="4" t="s">
        <v>220</v>
      </c>
      <c r="D19" s="13" t="s">
        <v>371</v>
      </c>
      <c r="E19" s="13" t="s">
        <v>371</v>
      </c>
      <c r="F19" s="13" t="s">
        <v>371</v>
      </c>
      <c r="G19" s="13" t="s">
        <v>371</v>
      </c>
      <c r="H19" s="13" t="s">
        <v>371</v>
      </c>
      <c r="I19" s="13" t="s">
        <v>371</v>
      </c>
      <c r="J19" s="13" t="s">
        <v>17</v>
      </c>
      <c r="K19" s="13" t="s">
        <v>17</v>
      </c>
      <c r="L19" s="13" t="s">
        <v>17</v>
      </c>
      <c r="M19" s="13" t="s">
        <v>17</v>
      </c>
      <c r="N19" s="13" t="s">
        <v>17</v>
      </c>
      <c r="O19" s="13" t="s">
        <v>17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</row>
    <row r="20" spans="1:97" x14ac:dyDescent="0.35">
      <c r="A20" s="11"/>
      <c r="B20" s="4" t="s">
        <v>221</v>
      </c>
      <c r="C20" s="4" t="s">
        <v>222</v>
      </c>
      <c r="D20" s="13" t="s">
        <v>17</v>
      </c>
      <c r="E20" s="13" t="s">
        <v>17</v>
      </c>
      <c r="F20" s="13" t="s">
        <v>17</v>
      </c>
      <c r="G20" s="13" t="s">
        <v>17</v>
      </c>
      <c r="H20" s="13" t="s">
        <v>17</v>
      </c>
      <c r="I20" s="13" t="s">
        <v>17</v>
      </c>
      <c r="J20" s="13" t="s">
        <v>17</v>
      </c>
      <c r="K20" s="13" t="s">
        <v>17</v>
      </c>
      <c r="L20" s="13" t="s">
        <v>17</v>
      </c>
      <c r="M20" s="13" t="s">
        <v>17</v>
      </c>
      <c r="N20" s="13" t="s">
        <v>17</v>
      </c>
      <c r="O20" s="13" t="s">
        <v>371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</row>
    <row r="21" spans="1:97" x14ac:dyDescent="0.35">
      <c r="A21" s="11"/>
      <c r="B21" s="4" t="s">
        <v>227</v>
      </c>
      <c r="C21" s="4" t="s">
        <v>228</v>
      </c>
      <c r="D21" s="13" t="s">
        <v>17</v>
      </c>
      <c r="E21" s="13" t="s">
        <v>17</v>
      </c>
      <c r="F21" s="13" t="s">
        <v>17</v>
      </c>
      <c r="G21" s="13" t="s">
        <v>17</v>
      </c>
      <c r="H21" s="13" t="s">
        <v>17</v>
      </c>
      <c r="I21" s="13" t="s">
        <v>371</v>
      </c>
      <c r="J21" s="13" t="s">
        <v>17</v>
      </c>
      <c r="K21" s="13" t="s">
        <v>371</v>
      </c>
      <c r="L21" s="13" t="s">
        <v>371</v>
      </c>
      <c r="M21" s="13" t="s">
        <v>371</v>
      </c>
      <c r="N21" s="13" t="s">
        <v>371</v>
      </c>
      <c r="O21" s="13" t="s">
        <v>17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</row>
    <row r="22" spans="1:97" x14ac:dyDescent="0.35">
      <c r="A22" s="11"/>
      <c r="B22" s="4" t="s">
        <v>233</v>
      </c>
      <c r="C22" s="4" t="s">
        <v>234</v>
      </c>
      <c r="D22" s="13" t="s">
        <v>17</v>
      </c>
      <c r="E22" s="13" t="s">
        <v>17</v>
      </c>
      <c r="F22" s="13" t="s">
        <v>17</v>
      </c>
      <c r="G22" s="13" t="s">
        <v>17</v>
      </c>
      <c r="H22" s="13" t="s">
        <v>17</v>
      </c>
      <c r="I22" s="13" t="s">
        <v>17</v>
      </c>
      <c r="J22" s="13" t="s">
        <v>17</v>
      </c>
      <c r="K22" s="13" t="s">
        <v>17</v>
      </c>
      <c r="L22" s="13" t="s">
        <v>17</v>
      </c>
      <c r="M22" s="13" t="s">
        <v>17</v>
      </c>
      <c r="N22" s="13" t="s">
        <v>371</v>
      </c>
      <c r="O22" s="13" t="s">
        <v>17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</row>
    <row r="23" spans="1:97" x14ac:dyDescent="0.35">
      <c r="A23" s="11"/>
      <c r="B23" s="4" t="s">
        <v>245</v>
      </c>
      <c r="C23" s="4" t="s">
        <v>246</v>
      </c>
      <c r="D23" s="13" t="s">
        <v>17</v>
      </c>
      <c r="E23" s="13" t="s">
        <v>17</v>
      </c>
      <c r="F23" s="13" t="s">
        <v>17</v>
      </c>
      <c r="G23" s="13" t="s">
        <v>17</v>
      </c>
      <c r="H23" s="13" t="s">
        <v>17</v>
      </c>
      <c r="I23" s="13" t="s">
        <v>17</v>
      </c>
      <c r="J23" s="13" t="s">
        <v>17</v>
      </c>
      <c r="K23" s="13" t="s">
        <v>17</v>
      </c>
      <c r="L23" s="13" t="s">
        <v>17</v>
      </c>
      <c r="M23" s="13" t="s">
        <v>17</v>
      </c>
      <c r="N23" s="13" t="s">
        <v>17</v>
      </c>
      <c r="O23" s="13" t="s">
        <v>371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</row>
    <row r="24" spans="1:97" x14ac:dyDescent="0.35">
      <c r="A24" s="11"/>
      <c r="B24" s="4" t="s">
        <v>253</v>
      </c>
      <c r="C24" s="4" t="s">
        <v>254</v>
      </c>
      <c r="D24" s="13" t="s">
        <v>17</v>
      </c>
      <c r="E24" s="13" t="s">
        <v>17</v>
      </c>
      <c r="F24" s="13" t="s">
        <v>17</v>
      </c>
      <c r="G24" s="13" t="s">
        <v>17</v>
      </c>
      <c r="H24" s="13" t="s">
        <v>17</v>
      </c>
      <c r="I24" s="13" t="s">
        <v>371</v>
      </c>
      <c r="J24" s="13" t="s">
        <v>371</v>
      </c>
      <c r="K24" s="13" t="s">
        <v>371</v>
      </c>
      <c r="L24" s="13" t="s">
        <v>371</v>
      </c>
      <c r="M24" s="13" t="s">
        <v>371</v>
      </c>
      <c r="N24" s="13" t="s">
        <v>371</v>
      </c>
      <c r="O24" s="13" t="s">
        <v>371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</row>
    <row r="25" spans="1:97" x14ac:dyDescent="0.35">
      <c r="A25" s="11"/>
      <c r="B25" s="4" t="s">
        <v>267</v>
      </c>
      <c r="C25" s="4" t="s">
        <v>268</v>
      </c>
      <c r="D25" s="13" t="s">
        <v>17</v>
      </c>
      <c r="E25" s="13" t="s">
        <v>371</v>
      </c>
      <c r="F25" s="13" t="s">
        <v>17</v>
      </c>
      <c r="G25" s="13" t="s">
        <v>17</v>
      </c>
      <c r="H25" s="13" t="s">
        <v>17</v>
      </c>
      <c r="I25" s="13" t="s">
        <v>17</v>
      </c>
      <c r="J25" s="13" t="s">
        <v>17</v>
      </c>
      <c r="K25" s="13" t="s">
        <v>17</v>
      </c>
      <c r="L25" s="13" t="s">
        <v>17</v>
      </c>
      <c r="M25" s="13" t="s">
        <v>17</v>
      </c>
      <c r="N25" s="13" t="s">
        <v>17</v>
      </c>
      <c r="O25" s="13" t="s">
        <v>17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</row>
    <row r="26" spans="1:97" x14ac:dyDescent="0.35">
      <c r="A26" s="11"/>
      <c r="B26" s="4" t="s">
        <v>269</v>
      </c>
      <c r="C26" s="4" t="s">
        <v>270</v>
      </c>
      <c r="D26" s="13" t="s">
        <v>17</v>
      </c>
      <c r="E26" s="13" t="s">
        <v>17</v>
      </c>
      <c r="F26" s="13" t="s">
        <v>17</v>
      </c>
      <c r="G26" s="13" t="s">
        <v>371</v>
      </c>
      <c r="H26" s="13" t="s">
        <v>17</v>
      </c>
      <c r="I26" s="13" t="s">
        <v>17</v>
      </c>
      <c r="J26" s="13" t="s">
        <v>17</v>
      </c>
      <c r="K26" s="13" t="s">
        <v>17</v>
      </c>
      <c r="L26" s="13" t="s">
        <v>17</v>
      </c>
      <c r="M26" s="13" t="s">
        <v>17</v>
      </c>
      <c r="N26" s="13" t="s">
        <v>17</v>
      </c>
      <c r="O26" s="13" t="s">
        <v>17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</row>
    <row r="27" spans="1:97" x14ac:dyDescent="0.35">
      <c r="A27" s="11"/>
      <c r="B27" s="4" t="s">
        <v>271</v>
      </c>
      <c r="C27" s="4" t="s">
        <v>272</v>
      </c>
      <c r="D27" s="13" t="s">
        <v>371</v>
      </c>
      <c r="E27" s="13" t="s">
        <v>371</v>
      </c>
      <c r="F27" s="13" t="s">
        <v>371</v>
      </c>
      <c r="G27" s="13" t="s">
        <v>371</v>
      </c>
      <c r="H27" s="13" t="s">
        <v>371</v>
      </c>
      <c r="I27" s="13" t="s">
        <v>371</v>
      </c>
      <c r="J27" s="13" t="s">
        <v>371</v>
      </c>
      <c r="K27" s="13" t="s">
        <v>371</v>
      </c>
      <c r="L27" s="13" t="s">
        <v>371</v>
      </c>
      <c r="M27" s="13" t="s">
        <v>371</v>
      </c>
      <c r="N27" s="13" t="s">
        <v>371</v>
      </c>
      <c r="O27" s="13" t="s">
        <v>371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</row>
    <row r="28" spans="1:97" x14ac:dyDescent="0.35">
      <c r="A28" s="11"/>
      <c r="B28" s="4" t="s">
        <v>279</v>
      </c>
      <c r="C28" s="4" t="s">
        <v>280</v>
      </c>
      <c r="D28" s="13" t="s">
        <v>17</v>
      </c>
      <c r="E28" s="13" t="s">
        <v>17</v>
      </c>
      <c r="F28" s="13" t="s">
        <v>17</v>
      </c>
      <c r="G28" s="13" t="s">
        <v>17</v>
      </c>
      <c r="H28" s="13" t="s">
        <v>17</v>
      </c>
      <c r="I28" s="13" t="s">
        <v>17</v>
      </c>
      <c r="J28" s="13" t="s">
        <v>17</v>
      </c>
      <c r="K28" s="13" t="s">
        <v>17</v>
      </c>
      <c r="L28" s="13" t="s">
        <v>17</v>
      </c>
      <c r="M28" s="13" t="s">
        <v>17</v>
      </c>
      <c r="N28" s="13" t="s">
        <v>17</v>
      </c>
      <c r="O28" s="13" t="s">
        <v>371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</row>
    <row r="29" spans="1:97" x14ac:dyDescent="0.35">
      <c r="A29" s="11"/>
      <c r="B29" s="4" t="s">
        <v>293</v>
      </c>
      <c r="C29" s="4" t="s">
        <v>294</v>
      </c>
      <c r="D29" s="13" t="s">
        <v>17</v>
      </c>
      <c r="E29" s="13" t="s">
        <v>17</v>
      </c>
      <c r="F29" s="13" t="s">
        <v>17</v>
      </c>
      <c r="G29" s="13" t="s">
        <v>17</v>
      </c>
      <c r="H29" s="13" t="s">
        <v>17</v>
      </c>
      <c r="I29" s="13" t="s">
        <v>17</v>
      </c>
      <c r="J29" s="13" t="s">
        <v>17</v>
      </c>
      <c r="K29" s="13" t="s">
        <v>17</v>
      </c>
      <c r="L29" s="13" t="s">
        <v>17</v>
      </c>
      <c r="M29" s="13" t="s">
        <v>17</v>
      </c>
      <c r="N29" s="13" t="s">
        <v>17</v>
      </c>
      <c r="O29" s="13" t="s">
        <v>371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97" x14ac:dyDescent="0.35">
      <c r="A30" s="11"/>
      <c r="B30" s="4" t="s">
        <v>301</v>
      </c>
      <c r="C30" s="4" t="s">
        <v>302</v>
      </c>
      <c r="D30" s="13" t="s">
        <v>371</v>
      </c>
      <c r="E30" s="13" t="s">
        <v>371</v>
      </c>
      <c r="F30" s="13" t="s">
        <v>371</v>
      </c>
      <c r="G30" s="13" t="s">
        <v>371</v>
      </c>
      <c r="H30" s="13" t="s">
        <v>371</v>
      </c>
      <c r="I30" s="13" t="s">
        <v>371</v>
      </c>
      <c r="J30" s="13" t="s">
        <v>371</v>
      </c>
      <c r="K30" s="13" t="s">
        <v>371</v>
      </c>
      <c r="L30" s="13" t="s">
        <v>371</v>
      </c>
      <c r="M30" s="13" t="s">
        <v>371</v>
      </c>
      <c r="N30" s="13" t="s">
        <v>371</v>
      </c>
      <c r="O30" s="13" t="s">
        <v>371</v>
      </c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</row>
    <row r="31" spans="1:97" x14ac:dyDescent="0.35">
      <c r="A31" s="11"/>
      <c r="B31" s="4" t="s">
        <v>305</v>
      </c>
      <c r="C31" s="4" t="s">
        <v>306</v>
      </c>
      <c r="D31" s="13" t="s">
        <v>17</v>
      </c>
      <c r="E31" s="13" t="s">
        <v>17</v>
      </c>
      <c r="F31" s="13" t="s">
        <v>17</v>
      </c>
      <c r="G31" s="13" t="s">
        <v>17</v>
      </c>
      <c r="H31" s="13" t="s">
        <v>17</v>
      </c>
      <c r="I31" s="13" t="s">
        <v>17</v>
      </c>
      <c r="J31" s="13" t="s">
        <v>17</v>
      </c>
      <c r="K31" s="13" t="s">
        <v>17</v>
      </c>
      <c r="L31" s="13" t="s">
        <v>17</v>
      </c>
      <c r="M31" s="13" t="s">
        <v>17</v>
      </c>
      <c r="N31" s="13" t="s">
        <v>17</v>
      </c>
      <c r="O31" s="13" t="s">
        <v>371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</row>
    <row r="32" spans="1:97" x14ac:dyDescent="0.35">
      <c r="A32" s="11"/>
      <c r="B32" s="4" t="s">
        <v>311</v>
      </c>
      <c r="C32" s="4" t="s">
        <v>312</v>
      </c>
      <c r="D32" s="13" t="s">
        <v>17</v>
      </c>
      <c r="E32" s="13" t="s">
        <v>17</v>
      </c>
      <c r="F32" s="13" t="s">
        <v>17</v>
      </c>
      <c r="G32" s="13" t="s">
        <v>17</v>
      </c>
      <c r="H32" s="13" t="s">
        <v>17</v>
      </c>
      <c r="I32" s="13" t="s">
        <v>17</v>
      </c>
      <c r="J32" s="13" t="s">
        <v>17</v>
      </c>
      <c r="K32" s="13" t="s">
        <v>17</v>
      </c>
      <c r="L32" s="13" t="s">
        <v>17</v>
      </c>
      <c r="M32" s="13" t="s">
        <v>371</v>
      </c>
      <c r="N32" s="13" t="s">
        <v>17</v>
      </c>
      <c r="O32" s="13" t="s">
        <v>17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</row>
    <row r="33" spans="1:97" x14ac:dyDescent="0.35">
      <c r="A33" s="11"/>
      <c r="B33" s="4" t="s">
        <v>313</v>
      </c>
      <c r="C33" s="4" t="s">
        <v>314</v>
      </c>
      <c r="D33" s="13" t="s">
        <v>17</v>
      </c>
      <c r="E33" s="13" t="s">
        <v>17</v>
      </c>
      <c r="F33" s="13" t="s">
        <v>17</v>
      </c>
      <c r="G33" s="13" t="s">
        <v>17</v>
      </c>
      <c r="H33" s="13" t="s">
        <v>17</v>
      </c>
      <c r="I33" s="13" t="s">
        <v>17</v>
      </c>
      <c r="J33" s="13" t="s">
        <v>17</v>
      </c>
      <c r="K33" s="13" t="s">
        <v>17</v>
      </c>
      <c r="L33" s="13" t="s">
        <v>17</v>
      </c>
      <c r="M33" s="13" t="s">
        <v>371</v>
      </c>
      <c r="N33" s="13" t="s">
        <v>17</v>
      </c>
      <c r="O33" s="13" t="s">
        <v>17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</row>
    <row r="34" spans="1:97" x14ac:dyDescent="0.35">
      <c r="A34" s="11"/>
      <c r="B34" s="4" t="s">
        <v>315</v>
      </c>
      <c r="C34" s="4" t="s">
        <v>316</v>
      </c>
      <c r="D34" s="13" t="s">
        <v>371</v>
      </c>
      <c r="E34" s="13" t="s">
        <v>371</v>
      </c>
      <c r="F34" s="13" t="s">
        <v>371</v>
      </c>
      <c r="G34" s="13" t="s">
        <v>371</v>
      </c>
      <c r="H34" s="13" t="s">
        <v>371</v>
      </c>
      <c r="I34" s="13" t="s">
        <v>371</v>
      </c>
      <c r="J34" s="13" t="s">
        <v>371</v>
      </c>
      <c r="K34" s="13" t="s">
        <v>371</v>
      </c>
      <c r="L34" s="13" t="s">
        <v>371</v>
      </c>
      <c r="M34" s="13" t="s">
        <v>371</v>
      </c>
      <c r="N34" s="13" t="s">
        <v>371</v>
      </c>
      <c r="O34" s="13" t="s">
        <v>371</v>
      </c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x14ac:dyDescent="0.35">
      <c r="A35" s="11"/>
      <c r="B35" s="4" t="s">
        <v>321</v>
      </c>
      <c r="C35" s="4" t="s">
        <v>322</v>
      </c>
      <c r="D35" s="13" t="s">
        <v>17</v>
      </c>
      <c r="E35" s="13" t="s">
        <v>17</v>
      </c>
      <c r="F35" s="13" t="s">
        <v>17</v>
      </c>
      <c r="G35" s="13" t="s">
        <v>17</v>
      </c>
      <c r="H35" s="13" t="s">
        <v>17</v>
      </c>
      <c r="I35" s="13" t="s">
        <v>17</v>
      </c>
      <c r="J35" s="13" t="s">
        <v>17</v>
      </c>
      <c r="K35" s="13" t="s">
        <v>17</v>
      </c>
      <c r="L35" s="13" t="s">
        <v>17</v>
      </c>
      <c r="M35" s="13" t="s">
        <v>17</v>
      </c>
      <c r="N35" s="13" t="s">
        <v>17</v>
      </c>
      <c r="O35" s="13" t="s">
        <v>371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</row>
    <row r="36" spans="1:97" x14ac:dyDescent="0.35">
      <c r="A36" s="11"/>
      <c r="B36" s="4" t="s">
        <v>337</v>
      </c>
      <c r="C36" s="4" t="s">
        <v>338</v>
      </c>
      <c r="D36" s="13" t="s">
        <v>17</v>
      </c>
      <c r="E36" s="13" t="s">
        <v>17</v>
      </c>
      <c r="F36" s="13" t="s">
        <v>17</v>
      </c>
      <c r="G36" s="13" t="s">
        <v>17</v>
      </c>
      <c r="H36" s="13" t="s">
        <v>17</v>
      </c>
      <c r="I36" s="13" t="s">
        <v>17</v>
      </c>
      <c r="J36" s="13" t="s">
        <v>17</v>
      </c>
      <c r="K36" s="13" t="s">
        <v>17</v>
      </c>
      <c r="L36" s="13" t="s">
        <v>17</v>
      </c>
      <c r="M36" s="13" t="s">
        <v>17</v>
      </c>
      <c r="N36" s="13" t="s">
        <v>17</v>
      </c>
      <c r="O36" s="13" t="s">
        <v>371</v>
      </c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</row>
    <row r="37" spans="1:97" x14ac:dyDescent="0.35">
      <c r="A37" s="11"/>
      <c r="B37" s="4" t="s">
        <v>349</v>
      </c>
      <c r="C37" s="4" t="s">
        <v>350</v>
      </c>
      <c r="D37" s="13" t="s">
        <v>17</v>
      </c>
      <c r="E37" s="13" t="s">
        <v>17</v>
      </c>
      <c r="F37" s="13" t="s">
        <v>17</v>
      </c>
      <c r="G37" s="13" t="s">
        <v>17</v>
      </c>
      <c r="H37" s="13" t="s">
        <v>17</v>
      </c>
      <c r="I37" s="13" t="s">
        <v>17</v>
      </c>
      <c r="J37" s="13" t="s">
        <v>17</v>
      </c>
      <c r="K37" s="13" t="s">
        <v>17</v>
      </c>
      <c r="L37" s="13" t="s">
        <v>17</v>
      </c>
      <c r="M37" s="13" t="s">
        <v>17</v>
      </c>
      <c r="N37" s="13" t="s">
        <v>371</v>
      </c>
      <c r="O37" s="13" t="s">
        <v>371</v>
      </c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</row>
    <row r="38" spans="1:97" x14ac:dyDescent="0.35">
      <c r="A38" s="11"/>
      <c r="B38" s="4" t="s">
        <v>353</v>
      </c>
      <c r="C38" s="4" t="s">
        <v>354</v>
      </c>
      <c r="D38" s="13" t="s">
        <v>17</v>
      </c>
      <c r="E38" s="13" t="s">
        <v>17</v>
      </c>
      <c r="F38" s="13" t="s">
        <v>17</v>
      </c>
      <c r="G38" s="13" t="s">
        <v>17</v>
      </c>
      <c r="H38" s="13" t="s">
        <v>17</v>
      </c>
      <c r="I38" s="13" t="s">
        <v>17</v>
      </c>
      <c r="J38" s="13" t="s">
        <v>17</v>
      </c>
      <c r="K38" s="13" t="s">
        <v>17</v>
      </c>
      <c r="L38" s="13" t="s">
        <v>17</v>
      </c>
      <c r="M38" s="13" t="s">
        <v>17</v>
      </c>
      <c r="N38" s="13" t="s">
        <v>17</v>
      </c>
      <c r="O38" s="13" t="s">
        <v>371</v>
      </c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</row>
    <row r="39" spans="1:97" x14ac:dyDescent="0.35">
      <c r="A39" s="11"/>
      <c r="B39" s="4" t="s">
        <v>363</v>
      </c>
      <c r="C39" s="4" t="s">
        <v>364</v>
      </c>
      <c r="D39" s="13" t="s">
        <v>17</v>
      </c>
      <c r="E39" s="13" t="s">
        <v>17</v>
      </c>
      <c r="F39" s="13" t="s">
        <v>17</v>
      </c>
      <c r="G39" s="13" t="s">
        <v>17</v>
      </c>
      <c r="H39" s="13" t="s">
        <v>17</v>
      </c>
      <c r="I39" s="13" t="s">
        <v>17</v>
      </c>
      <c r="J39" s="13" t="s">
        <v>17</v>
      </c>
      <c r="K39" s="13" t="s">
        <v>17</v>
      </c>
      <c r="L39" s="13" t="s">
        <v>17</v>
      </c>
      <c r="M39" s="13" t="s">
        <v>17</v>
      </c>
      <c r="N39" s="13" t="s">
        <v>17</v>
      </c>
      <c r="O39" s="13" t="s">
        <v>371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x14ac:dyDescent="0.35">
      <c r="A40" s="11"/>
      <c r="B40" s="4" t="s">
        <v>365</v>
      </c>
      <c r="C40" s="4" t="s">
        <v>366</v>
      </c>
      <c r="D40" s="13" t="s">
        <v>371</v>
      </c>
      <c r="E40" s="13" t="s">
        <v>371</v>
      </c>
      <c r="F40" s="13" t="s">
        <v>371</v>
      </c>
      <c r="G40" s="13" t="s">
        <v>371</v>
      </c>
      <c r="H40" s="13" t="s">
        <v>371</v>
      </c>
      <c r="I40" s="13" t="s">
        <v>371</v>
      </c>
      <c r="J40" s="13" t="s">
        <v>371</v>
      </c>
      <c r="K40" s="13" t="s">
        <v>371</v>
      </c>
      <c r="L40" s="13" t="s">
        <v>371</v>
      </c>
      <c r="M40" s="13" t="s">
        <v>371</v>
      </c>
      <c r="N40" s="13" t="s">
        <v>371</v>
      </c>
      <c r="O40" s="13" t="s">
        <v>371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</row>
    <row r="41" spans="1:97" x14ac:dyDescent="0.35">
      <c r="A41" s="11"/>
      <c r="B41" s="4"/>
      <c r="C41" s="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</row>
    <row r="42" spans="1:97" x14ac:dyDescent="0.35">
      <c r="A42" s="11"/>
      <c r="B42" s="4"/>
      <c r="C42" s="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</row>
    <row r="43" spans="1:97" x14ac:dyDescent="0.35">
      <c r="A43" s="11"/>
      <c r="B43" s="4"/>
      <c r="C43" s="4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</row>
    <row r="44" spans="1:97" x14ac:dyDescent="0.35">
      <c r="A44" s="11"/>
      <c r="B44" s="4"/>
      <c r="C44" s="4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x14ac:dyDescent="0.35">
      <c r="A45" s="11"/>
      <c r="B45" s="4"/>
      <c r="C45" s="4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x14ac:dyDescent="0.35">
      <c r="A46" s="11"/>
      <c r="B46" s="4"/>
      <c r="C46" s="4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x14ac:dyDescent="0.35">
      <c r="A47" s="11"/>
      <c r="B47" s="4"/>
      <c r="C47" s="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35">
      <c r="A48" s="11"/>
      <c r="B48" s="4"/>
      <c r="C48" s="4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</row>
    <row r="49" spans="1:97" x14ac:dyDescent="0.35">
      <c r="A49" s="11"/>
      <c r="B49" s="4"/>
      <c r="C49" s="4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</row>
    <row r="50" spans="1:97" x14ac:dyDescent="0.35">
      <c r="A50" s="11"/>
      <c r="B50" s="4"/>
      <c r="C50" s="4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</row>
    <row r="51" spans="1:97" x14ac:dyDescent="0.35">
      <c r="A51" s="11"/>
      <c r="B51" s="4"/>
      <c r="C51" s="4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</row>
    <row r="52" spans="1:97" x14ac:dyDescent="0.35">
      <c r="A52" s="11"/>
      <c r="B52" s="4"/>
      <c r="C52" s="4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</row>
    <row r="53" spans="1:97" x14ac:dyDescent="0.35">
      <c r="A53" s="11"/>
      <c r="B53" s="4"/>
      <c r="C53" s="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</row>
    <row r="54" spans="1:97" x14ac:dyDescent="0.35">
      <c r="A54" s="11"/>
      <c r="B54" s="4"/>
      <c r="C54" s="4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</row>
    <row r="55" spans="1:97" x14ac:dyDescent="0.35">
      <c r="A55" s="11"/>
      <c r="B55" s="4"/>
      <c r="C55" s="4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</row>
    <row r="56" spans="1:97" x14ac:dyDescent="0.35">
      <c r="A56" s="11"/>
      <c r="B56" s="4"/>
      <c r="C56" s="4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</row>
    <row r="57" spans="1:97" x14ac:dyDescent="0.35">
      <c r="A57" s="11"/>
      <c r="B57" s="4"/>
      <c r="C57" s="4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</row>
    <row r="58" spans="1:97" x14ac:dyDescent="0.35">
      <c r="A58" s="11"/>
      <c r="B58" s="4"/>
      <c r="C58" s="4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</row>
    <row r="59" spans="1:97" x14ac:dyDescent="0.35">
      <c r="A59" s="11"/>
      <c r="B59" s="4"/>
      <c r="C59" s="4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</row>
    <row r="60" spans="1:97" x14ac:dyDescent="0.35">
      <c r="A60" s="11"/>
      <c r="B60" s="4"/>
      <c r="C60" s="4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</row>
    <row r="61" spans="1:97" x14ac:dyDescent="0.35">
      <c r="A61" s="11"/>
      <c r="B61" s="4"/>
      <c r="C61" s="4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</row>
    <row r="62" spans="1:97" x14ac:dyDescent="0.35">
      <c r="A62" s="11"/>
      <c r="B62" s="4"/>
      <c r="C62" s="4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</row>
    <row r="63" spans="1:97" x14ac:dyDescent="0.35">
      <c r="A63" s="11"/>
      <c r="B63" s="4"/>
      <c r="C63" s="4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</row>
    <row r="64" spans="1:97" x14ac:dyDescent="0.35">
      <c r="A64" s="11"/>
      <c r="B64" s="4"/>
      <c r="C64" s="4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</row>
    <row r="65" spans="1:97" x14ac:dyDescent="0.35">
      <c r="A65" s="11"/>
      <c r="B65" s="4"/>
      <c r="C65" s="4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</row>
    <row r="66" spans="1:97" x14ac:dyDescent="0.35">
      <c r="A66" s="11"/>
      <c r="B66" s="4"/>
      <c r="C66" s="4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</row>
    <row r="67" spans="1:97" x14ac:dyDescent="0.35">
      <c r="A67" s="11"/>
      <c r="B67" s="4"/>
      <c r="C67" s="4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</row>
    <row r="68" spans="1:97" x14ac:dyDescent="0.35">
      <c r="A68" s="11"/>
      <c r="B68" s="4"/>
      <c r="C68" s="4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</row>
    <row r="69" spans="1:97" x14ac:dyDescent="0.35">
      <c r="A69" s="11"/>
      <c r="B69" s="4"/>
      <c r="C69" s="4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</row>
    <row r="70" spans="1:97" x14ac:dyDescent="0.35">
      <c r="A70" s="11"/>
      <c r="B70" s="4"/>
      <c r="C70" s="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</row>
    <row r="71" spans="1:97" x14ac:dyDescent="0.35">
      <c r="A71" s="11"/>
      <c r="B71" s="4"/>
      <c r="C71" s="4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</row>
    <row r="72" spans="1:97" x14ac:dyDescent="0.35">
      <c r="A72" s="11"/>
      <c r="B72" s="4"/>
      <c r="C72" s="4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</row>
    <row r="73" spans="1:97" x14ac:dyDescent="0.35">
      <c r="A73" s="11"/>
      <c r="B73" s="4"/>
      <c r="C73" s="4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</row>
    <row r="74" spans="1:97" x14ac:dyDescent="0.35">
      <c r="A74" s="11"/>
      <c r="B74" s="4"/>
      <c r="C74" s="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</row>
    <row r="75" spans="1:97" x14ac:dyDescent="0.35">
      <c r="A75" s="11"/>
      <c r="B75" s="4"/>
      <c r="C75" s="4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</row>
    <row r="76" spans="1:97" x14ac:dyDescent="0.35">
      <c r="A76" s="11"/>
      <c r="B76" s="4"/>
      <c r="C76" s="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</row>
    <row r="77" spans="1:97" x14ac:dyDescent="0.35">
      <c r="A77" s="11"/>
      <c r="B77" s="4"/>
      <c r="C77" s="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</row>
    <row r="78" spans="1:97" x14ac:dyDescent="0.35">
      <c r="A78" s="11"/>
      <c r="B78" s="4"/>
      <c r="C78" s="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</row>
    <row r="79" spans="1:97" x14ac:dyDescent="0.35">
      <c r="A79" s="11"/>
      <c r="B79" s="4"/>
      <c r="C79" s="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</row>
    <row r="80" spans="1:97" x14ac:dyDescent="0.35">
      <c r="A80" s="11"/>
      <c r="B80" s="4"/>
      <c r="C80" s="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</row>
    <row r="81" spans="1:97" x14ac:dyDescent="0.35">
      <c r="A81" s="11"/>
      <c r="B81" s="4"/>
      <c r="C81" s="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</row>
    <row r="82" spans="1:97" x14ac:dyDescent="0.35">
      <c r="A82" s="11"/>
      <c r="B82" s="4"/>
      <c r="C82" s="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</row>
    <row r="83" spans="1:97" x14ac:dyDescent="0.35">
      <c r="A83" s="11"/>
      <c r="B83" s="4"/>
      <c r="C83" s="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</row>
    <row r="84" spans="1:97" x14ac:dyDescent="0.35">
      <c r="A84" s="11"/>
      <c r="B84" s="4"/>
      <c r="C84" s="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</row>
    <row r="85" spans="1:97" x14ac:dyDescent="0.35">
      <c r="A85" s="11"/>
      <c r="B85" s="4"/>
      <c r="C85" s="4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</row>
    <row r="86" spans="1:97" x14ac:dyDescent="0.35">
      <c r="A86" s="11"/>
      <c r="B86" s="4"/>
      <c r="C86" s="4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</row>
    <row r="87" spans="1:97" x14ac:dyDescent="0.35">
      <c r="A87" s="11"/>
      <c r="B87" s="4"/>
      <c r="C87" s="4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</row>
    <row r="88" spans="1:97" x14ac:dyDescent="0.35">
      <c r="A88" s="11"/>
      <c r="B88" s="4"/>
      <c r="C88" s="4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</row>
    <row r="89" spans="1:97" x14ac:dyDescent="0.35">
      <c r="A89" s="11"/>
      <c r="B89" s="4"/>
      <c r="C89" s="4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</row>
    <row r="90" spans="1:97" x14ac:dyDescent="0.35">
      <c r="A90" s="11"/>
      <c r="B90" s="4"/>
      <c r="C90" s="4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</row>
    <row r="91" spans="1:97" x14ac:dyDescent="0.35">
      <c r="A91" s="11"/>
      <c r="B91" s="4"/>
      <c r="C91" s="4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</row>
    <row r="92" spans="1:97" x14ac:dyDescent="0.35">
      <c r="A92" s="11"/>
      <c r="B92" s="4"/>
      <c r="C92" s="4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</row>
    <row r="93" spans="1:97" x14ac:dyDescent="0.35">
      <c r="A93" s="11"/>
      <c r="B93" s="4"/>
      <c r="C93" s="4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</row>
    <row r="94" spans="1:97" x14ac:dyDescent="0.35">
      <c r="A94" s="11"/>
      <c r="B94" s="4"/>
      <c r="C94" s="4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</row>
    <row r="95" spans="1:97" x14ac:dyDescent="0.35">
      <c r="A95" s="11"/>
      <c r="B95" s="4"/>
      <c r="C95" s="4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</row>
    <row r="96" spans="1:97" x14ac:dyDescent="0.35">
      <c r="A96" s="11"/>
      <c r="B96" s="4"/>
      <c r="C96" s="4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</row>
    <row r="97" spans="1:97" x14ac:dyDescent="0.35">
      <c r="A97" s="11"/>
      <c r="B97" s="4"/>
      <c r="C97" s="4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</row>
    <row r="98" spans="1:97" x14ac:dyDescent="0.35">
      <c r="A98" s="11"/>
      <c r="B98" s="4"/>
      <c r="C98" s="4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</row>
    <row r="99" spans="1:97" x14ac:dyDescent="0.35">
      <c r="A99" s="11"/>
      <c r="B99" s="4"/>
      <c r="C99" s="4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</row>
    <row r="100" spans="1:97" x14ac:dyDescent="0.35">
      <c r="A100" s="11"/>
      <c r="B100" s="4"/>
      <c r="C100" s="4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</row>
    <row r="101" spans="1:97" x14ac:dyDescent="0.35">
      <c r="A101" s="11"/>
      <c r="B101" s="4"/>
      <c r="C101" s="4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</row>
    <row r="102" spans="1:97" x14ac:dyDescent="0.35">
      <c r="A102" s="11"/>
      <c r="B102" s="4"/>
      <c r="C102" s="4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</row>
    <row r="103" spans="1:97" x14ac:dyDescent="0.35">
      <c r="A103" s="11"/>
      <c r="B103" s="4"/>
      <c r="C103" s="4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</row>
    <row r="104" spans="1:97" x14ac:dyDescent="0.35">
      <c r="A104" s="11"/>
      <c r="B104" s="4"/>
      <c r="C104" s="4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</row>
    <row r="105" spans="1:97" x14ac:dyDescent="0.35">
      <c r="A105" s="11"/>
      <c r="B105" s="4"/>
      <c r="C105" s="4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</row>
    <row r="106" spans="1:97" x14ac:dyDescent="0.35">
      <c r="A106" s="11"/>
      <c r="B106" s="4"/>
      <c r="C106" s="4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</row>
    <row r="107" spans="1:97" x14ac:dyDescent="0.35">
      <c r="A107" s="11"/>
      <c r="B107" s="4"/>
      <c r="C107" s="4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</row>
    <row r="108" spans="1:97" x14ac:dyDescent="0.35">
      <c r="A108" s="11"/>
      <c r="B108" s="4"/>
      <c r="C108" s="4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</row>
    <row r="109" spans="1:97" x14ac:dyDescent="0.35">
      <c r="A109" s="11"/>
      <c r="B109" s="4"/>
      <c r="C109" s="4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</row>
    <row r="110" spans="1:97" x14ac:dyDescent="0.35">
      <c r="A110" s="11"/>
      <c r="B110" s="4"/>
      <c r="C110" s="4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</row>
    <row r="111" spans="1:97" x14ac:dyDescent="0.35">
      <c r="A111" s="11"/>
      <c r="B111" s="4"/>
      <c r="C111" s="4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</row>
    <row r="112" spans="1:97" x14ac:dyDescent="0.35">
      <c r="A112" s="11"/>
      <c r="B112" s="4"/>
      <c r="C112" s="4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</row>
    <row r="113" spans="1:97" x14ac:dyDescent="0.35">
      <c r="A113" s="11"/>
      <c r="B113" s="4"/>
      <c r="C113" s="4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</row>
    <row r="114" spans="1:97" x14ac:dyDescent="0.35">
      <c r="A114" s="11"/>
      <c r="B114" s="4"/>
      <c r="C114" s="4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</row>
    <row r="115" spans="1:97" x14ac:dyDescent="0.35">
      <c r="A115" s="11"/>
      <c r="B115" s="4"/>
      <c r="C115" s="4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</row>
    <row r="116" spans="1:97" x14ac:dyDescent="0.35">
      <c r="A116" s="11"/>
      <c r="B116" s="4"/>
      <c r="C116" s="4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</row>
    <row r="117" spans="1:97" x14ac:dyDescent="0.35">
      <c r="A117" s="11"/>
      <c r="B117" s="4"/>
      <c r="C117" s="4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</row>
    <row r="118" spans="1:97" x14ac:dyDescent="0.35">
      <c r="A118" s="11"/>
      <c r="B118" s="4"/>
      <c r="C118" s="4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</row>
    <row r="119" spans="1:97" x14ac:dyDescent="0.35">
      <c r="A119" s="11"/>
      <c r="B119" s="4"/>
      <c r="C119" s="4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</row>
    <row r="120" spans="1:97" x14ac:dyDescent="0.35">
      <c r="A120" s="11"/>
      <c r="B120" s="4"/>
      <c r="C120" s="4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</row>
    <row r="121" spans="1:97" x14ac:dyDescent="0.35">
      <c r="A121" s="11"/>
      <c r="B121" s="4"/>
      <c r="C121" s="4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</row>
    <row r="122" spans="1:97" x14ac:dyDescent="0.35">
      <c r="A122" s="11"/>
      <c r="B122" s="4"/>
      <c r="C122" s="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</row>
    <row r="123" spans="1:97" x14ac:dyDescent="0.35">
      <c r="A123" s="11"/>
      <c r="B123" s="4"/>
      <c r="C123" s="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</row>
    <row r="124" spans="1:97" x14ac:dyDescent="0.35">
      <c r="A124" s="11"/>
      <c r="B124" s="4"/>
      <c r="C124" s="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</row>
    <row r="125" spans="1:97" x14ac:dyDescent="0.35">
      <c r="A125" s="11"/>
      <c r="B125" s="4"/>
      <c r="C125" s="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</row>
    <row r="126" spans="1:97" x14ac:dyDescent="0.35">
      <c r="A126" s="11"/>
      <c r="B126" s="4"/>
      <c r="C126" s="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</row>
    <row r="127" spans="1:97" x14ac:dyDescent="0.35">
      <c r="A127" s="11"/>
      <c r="B127" s="4"/>
      <c r="C127" s="4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</row>
    <row r="128" spans="1:97" x14ac:dyDescent="0.35">
      <c r="A128" s="11"/>
      <c r="B128" s="4"/>
      <c r="C128" s="4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</row>
    <row r="129" spans="1:97" x14ac:dyDescent="0.35">
      <c r="A129" s="11"/>
      <c r="B129" s="4"/>
      <c r="C129" s="4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</row>
    <row r="130" spans="1:97" x14ac:dyDescent="0.35">
      <c r="A130" s="11"/>
      <c r="B130" s="4"/>
      <c r="C130" s="4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</row>
    <row r="131" spans="1:97" x14ac:dyDescent="0.35">
      <c r="A131" s="11"/>
      <c r="B131" s="4"/>
      <c r="C131" s="4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</row>
    <row r="132" spans="1:97" x14ac:dyDescent="0.35">
      <c r="A132" s="11"/>
      <c r="B132" s="4"/>
      <c r="C132" s="4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</row>
    <row r="133" spans="1:97" x14ac:dyDescent="0.35">
      <c r="A133" s="11"/>
      <c r="B133" s="4"/>
      <c r="C133" s="4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</row>
    <row r="134" spans="1:97" x14ac:dyDescent="0.35">
      <c r="A134" s="11"/>
      <c r="B134" s="4"/>
      <c r="C134" s="4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</row>
    <row r="135" spans="1:97" x14ac:dyDescent="0.35">
      <c r="A135" s="11"/>
      <c r="B135" s="4"/>
      <c r="C135" s="4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</row>
    <row r="136" spans="1:97" x14ac:dyDescent="0.35">
      <c r="A136" s="11"/>
      <c r="B136" s="4"/>
      <c r="C136" s="4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</row>
    <row r="137" spans="1:97" x14ac:dyDescent="0.35">
      <c r="A137" s="11"/>
      <c r="B137" s="4"/>
      <c r="C137" s="4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</row>
    <row r="138" spans="1:97" x14ac:dyDescent="0.35">
      <c r="A138" s="11"/>
      <c r="B138" s="4"/>
      <c r="C138" s="4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</row>
    <row r="139" spans="1:97" x14ac:dyDescent="0.35">
      <c r="A139" s="11"/>
      <c r="B139" s="4"/>
      <c r="C139" s="4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</row>
    <row r="140" spans="1:97" x14ac:dyDescent="0.35">
      <c r="A140" s="11"/>
      <c r="B140" s="4"/>
      <c r="C140" s="4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</row>
    <row r="141" spans="1:97" x14ac:dyDescent="0.35">
      <c r="A141" s="11"/>
      <c r="B141" s="4"/>
      <c r="C141" s="4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</row>
    <row r="142" spans="1:97" x14ac:dyDescent="0.35">
      <c r="A142" s="11"/>
      <c r="B142" s="4"/>
      <c r="C142" s="4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</row>
    <row r="143" spans="1:97" x14ac:dyDescent="0.35">
      <c r="A143" s="11"/>
      <c r="B143" s="4"/>
      <c r="C143" s="4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</row>
    <row r="144" spans="1:97" x14ac:dyDescent="0.35">
      <c r="A144" s="11"/>
      <c r="B144" s="4"/>
      <c r="C144" s="4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</row>
    <row r="145" spans="1:97" x14ac:dyDescent="0.35">
      <c r="A145" s="11"/>
      <c r="B145" s="4"/>
      <c r="C145" s="4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</row>
    <row r="146" spans="1:97" x14ac:dyDescent="0.35">
      <c r="A146" s="11"/>
      <c r="B146" s="4"/>
      <c r="C146" s="4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</row>
    <row r="147" spans="1:97" x14ac:dyDescent="0.35">
      <c r="A147" s="11"/>
      <c r="B147" s="4"/>
      <c r="C147" s="4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</row>
    <row r="148" spans="1:97" x14ac:dyDescent="0.35">
      <c r="A148" s="11"/>
      <c r="B148" s="4"/>
      <c r="C148" s="4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</row>
    <row r="149" spans="1:97" x14ac:dyDescent="0.35">
      <c r="A149" s="11"/>
      <c r="B149" s="4"/>
      <c r="C149" s="4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</row>
    <row r="150" spans="1:97" x14ac:dyDescent="0.35">
      <c r="A150" s="11"/>
      <c r="B150" s="4"/>
      <c r="C150" s="4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</row>
    <row r="151" spans="1:97" x14ac:dyDescent="0.35">
      <c r="A151" s="11"/>
      <c r="B151" s="4"/>
      <c r="C151" s="4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</row>
    <row r="152" spans="1:97" x14ac:dyDescent="0.35">
      <c r="A152" s="11"/>
      <c r="B152" s="4"/>
      <c r="C152" s="4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</row>
    <row r="153" spans="1:97" x14ac:dyDescent="0.35">
      <c r="A153" s="11"/>
      <c r="B153" s="4"/>
      <c r="C153" s="4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</row>
    <row r="154" spans="1:97" x14ac:dyDescent="0.35">
      <c r="A154" s="11"/>
      <c r="B154" s="4"/>
      <c r="C154" s="4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</row>
    <row r="155" spans="1:97" x14ac:dyDescent="0.35">
      <c r="A155" s="11"/>
      <c r="B155" s="4"/>
      <c r="C155" s="4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</row>
    <row r="156" spans="1:97" x14ac:dyDescent="0.35">
      <c r="A156" s="11"/>
      <c r="B156" s="4"/>
      <c r="C156" s="4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</row>
    <row r="157" spans="1:97" x14ac:dyDescent="0.35">
      <c r="A157" s="11"/>
      <c r="B157" s="4"/>
      <c r="C157" s="4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</row>
    <row r="158" spans="1:97" x14ac:dyDescent="0.35">
      <c r="A158" s="11"/>
      <c r="B158" s="4"/>
      <c r="C158" s="4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</row>
    <row r="159" spans="1:97" x14ac:dyDescent="0.35">
      <c r="A159" s="11"/>
      <c r="B159" s="4"/>
      <c r="C159" s="4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</row>
    <row r="160" spans="1:97" x14ac:dyDescent="0.35">
      <c r="A160" s="11"/>
      <c r="B160" s="4"/>
      <c r="C160" s="4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</row>
    <row r="161" spans="1:97" x14ac:dyDescent="0.35">
      <c r="A161" s="11"/>
      <c r="B161" s="4"/>
      <c r="C161" s="4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</row>
    <row r="162" spans="1:97" x14ac:dyDescent="0.35">
      <c r="A162" s="11"/>
      <c r="B162" s="4"/>
      <c r="C162" s="4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</row>
    <row r="163" spans="1:97" x14ac:dyDescent="0.35">
      <c r="A163" s="11"/>
      <c r="B163" s="4"/>
      <c r="C163" s="4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</row>
    <row r="164" spans="1:97" x14ac:dyDescent="0.35">
      <c r="A164" s="11"/>
      <c r="B164" s="4"/>
      <c r="C164" s="4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</row>
    <row r="165" spans="1:97" x14ac:dyDescent="0.35">
      <c r="A165" s="11"/>
      <c r="B165" s="4"/>
      <c r="C165" s="4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</row>
    <row r="166" spans="1:97" x14ac:dyDescent="0.35">
      <c r="A166" s="11"/>
      <c r="B166" s="4"/>
      <c r="C166" s="4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</row>
    <row r="167" spans="1:97" x14ac:dyDescent="0.35">
      <c r="A167" s="11"/>
      <c r="B167" s="4"/>
      <c r="C167" s="4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</row>
    <row r="168" spans="1:97" x14ac:dyDescent="0.35">
      <c r="A168" s="11"/>
      <c r="B168" s="4"/>
      <c r="C168" s="4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</row>
    <row r="169" spans="1:97" x14ac:dyDescent="0.35">
      <c r="A169" s="11"/>
      <c r="B169" s="4"/>
      <c r="C169" s="4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</row>
    <row r="170" spans="1:97" x14ac:dyDescent="0.35">
      <c r="A170" s="11"/>
      <c r="B170" s="4"/>
      <c r="C170" s="4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</row>
    <row r="171" spans="1:97" x14ac:dyDescent="0.35">
      <c r="A171" s="11"/>
      <c r="B171" s="4"/>
      <c r="C171" s="4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</row>
    <row r="172" spans="1:97" x14ac:dyDescent="0.35">
      <c r="A172" s="11"/>
      <c r="B172" s="4"/>
      <c r="C172" s="4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</row>
    <row r="173" spans="1:97" x14ac:dyDescent="0.35">
      <c r="A173" s="11"/>
      <c r="B173" s="4"/>
      <c r="C173" s="4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</row>
    <row r="174" spans="1:97" x14ac:dyDescent="0.35">
      <c r="A174" s="11"/>
      <c r="B174" s="4"/>
      <c r="C174" s="4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</row>
    <row r="175" spans="1:97" x14ac:dyDescent="0.35">
      <c r="A175" s="11"/>
      <c r="B175" s="4"/>
      <c r="C175" s="4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</row>
    <row r="176" spans="1:97" x14ac:dyDescent="0.35">
      <c r="A176" s="11"/>
      <c r="B176" s="4"/>
      <c r="C176" s="4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</row>
    <row r="177" spans="1:97" x14ac:dyDescent="0.35">
      <c r="A177" s="11"/>
      <c r="B177" s="4"/>
      <c r="C177" s="4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</row>
    <row r="178" spans="1:97" x14ac:dyDescent="0.35">
      <c r="A178" s="11"/>
      <c r="B178" s="4"/>
      <c r="C178" s="4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</row>
    <row r="179" spans="1:97" x14ac:dyDescent="0.35">
      <c r="A179" s="11"/>
      <c r="B179" s="4"/>
      <c r="C179" s="4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</row>
    <row r="180" spans="1:97" x14ac:dyDescent="0.35">
      <c r="A180" s="11"/>
      <c r="B180" s="4"/>
      <c r="C180" s="4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</row>
    <row r="181" spans="1:97" x14ac:dyDescent="0.35">
      <c r="A181" s="11"/>
      <c r="B181" s="4"/>
      <c r="C181" s="4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</row>
    <row r="182" spans="1:97" x14ac:dyDescent="0.35">
      <c r="A182" s="11"/>
      <c r="B182" s="4"/>
      <c r="C182" s="4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</row>
    <row r="183" spans="1:97" x14ac:dyDescent="0.35">
      <c r="A183" s="11"/>
      <c r="B183" s="4"/>
      <c r="C183" s="4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</row>
    <row r="184" spans="1:97" x14ac:dyDescent="0.35">
      <c r="A184" s="11"/>
      <c r="B184" s="4"/>
      <c r="C184" s="4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</row>
    <row r="185" spans="1:97" x14ac:dyDescent="0.35">
      <c r="A185" s="11"/>
      <c r="B185" s="4"/>
      <c r="C185" s="4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</row>
    <row r="186" spans="1:97" x14ac:dyDescent="0.35">
      <c r="A186" s="11"/>
      <c r="B186" s="4"/>
      <c r="C186" s="4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</row>
    <row r="187" spans="1:97" x14ac:dyDescent="0.35">
      <c r="A187" s="11"/>
      <c r="B187" s="4"/>
      <c r="C187" s="4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</row>
    <row r="188" spans="1:97" x14ac:dyDescent="0.35">
      <c r="A188" s="11"/>
      <c r="B188" s="4"/>
      <c r="C188" s="4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</row>
    <row r="189" spans="1:97" x14ac:dyDescent="0.35">
      <c r="A189" s="11"/>
      <c r="B189" s="4"/>
      <c r="C189" s="4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</row>
    <row r="190" spans="1:97" x14ac:dyDescent="0.35">
      <c r="A190" s="11"/>
      <c r="B190" s="4"/>
      <c r="C190" s="4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</row>
    <row r="191" spans="1:97" x14ac:dyDescent="0.35">
      <c r="A191" s="11"/>
      <c r="B191" s="4"/>
      <c r="C191" s="4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</row>
    <row r="192" spans="1:97" x14ac:dyDescent="0.35">
      <c r="A192" s="11"/>
      <c r="B192" s="4"/>
      <c r="C192" s="4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</row>
    <row r="193" spans="1:97" x14ac:dyDescent="0.35">
      <c r="A193" s="11"/>
      <c r="B193" s="4"/>
      <c r="C193" s="4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</row>
    <row r="194" spans="1:97" x14ac:dyDescent="0.35">
      <c r="A194" s="11"/>
      <c r="B194" s="4"/>
      <c r="C194" s="4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</row>
    <row r="195" spans="1:97" x14ac:dyDescent="0.35">
      <c r="A195" s="11"/>
      <c r="B195" s="4"/>
      <c r="C195" s="4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</row>
    <row r="196" spans="1:97" x14ac:dyDescent="0.35">
      <c r="A196" s="11"/>
      <c r="B196" s="4"/>
      <c r="C196" s="4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</row>
    <row r="197" spans="1:97" x14ac:dyDescent="0.3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</row>
    <row r="198" spans="1:97" x14ac:dyDescent="0.3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</row>
    <row r="199" spans="1:97" x14ac:dyDescent="0.3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</row>
    <row r="200" spans="1:97" x14ac:dyDescent="0.3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</row>
    <row r="201" spans="1:97" x14ac:dyDescent="0.3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</row>
    <row r="202" spans="1:97" x14ac:dyDescent="0.3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</row>
    <row r="203" spans="1:97" x14ac:dyDescent="0.3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</row>
    <row r="204" spans="1:97" x14ac:dyDescent="0.3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</row>
    <row r="205" spans="1:97" x14ac:dyDescent="0.3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</row>
    <row r="206" spans="1:97" x14ac:dyDescent="0.3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</row>
    <row r="207" spans="1:97" x14ac:dyDescent="0.3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</row>
    <row r="208" spans="1:97" x14ac:dyDescent="0.3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</row>
    <row r="209" spans="1:97" x14ac:dyDescent="0.3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</row>
    <row r="210" spans="1:97" x14ac:dyDescent="0.3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</row>
    <row r="211" spans="1:97" x14ac:dyDescent="0.3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</row>
    <row r="212" spans="1:97" x14ac:dyDescent="0.3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</row>
    <row r="213" spans="1:97" x14ac:dyDescent="0.3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</row>
    <row r="214" spans="1:97" x14ac:dyDescent="0.3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</row>
    <row r="215" spans="1:97" x14ac:dyDescent="0.3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</row>
    <row r="216" spans="1:97" x14ac:dyDescent="0.3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</row>
    <row r="217" spans="1:97" x14ac:dyDescent="0.3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</row>
    <row r="218" spans="1:97" x14ac:dyDescent="0.3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</row>
    <row r="219" spans="1:97" x14ac:dyDescent="0.3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</row>
    <row r="220" spans="1:97" x14ac:dyDescent="0.3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</row>
    <row r="221" spans="1:97" x14ac:dyDescent="0.3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</row>
    <row r="222" spans="1:97" x14ac:dyDescent="0.3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</row>
    <row r="223" spans="1:97" x14ac:dyDescent="0.3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</row>
    <row r="224" spans="1:97" x14ac:dyDescent="0.3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</row>
    <row r="225" spans="1:97" x14ac:dyDescent="0.3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</row>
    <row r="226" spans="1:97" x14ac:dyDescent="0.3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</row>
    <row r="227" spans="1:97" x14ac:dyDescent="0.3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</row>
    <row r="228" spans="1:97" x14ac:dyDescent="0.3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</row>
    <row r="229" spans="1:97" x14ac:dyDescent="0.3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</row>
    <row r="230" spans="1:97" x14ac:dyDescent="0.3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</row>
    <row r="231" spans="1:97" x14ac:dyDescent="0.3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</row>
    <row r="232" spans="1:97" x14ac:dyDescent="0.3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</row>
    <row r="233" spans="1:97" x14ac:dyDescent="0.3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</row>
    <row r="234" spans="1:97" x14ac:dyDescent="0.3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</row>
    <row r="235" spans="1:97" x14ac:dyDescent="0.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</row>
    <row r="236" spans="1:97" x14ac:dyDescent="0.3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</row>
    <row r="237" spans="1:97" x14ac:dyDescent="0.3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</row>
    <row r="238" spans="1:97" x14ac:dyDescent="0.3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</row>
    <row r="239" spans="1:97" x14ac:dyDescent="0.3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</row>
    <row r="240" spans="1:97" x14ac:dyDescent="0.3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</row>
    <row r="241" spans="1:97" x14ac:dyDescent="0.3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</row>
    <row r="242" spans="1:97" x14ac:dyDescent="0.3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</row>
    <row r="243" spans="1:97" x14ac:dyDescent="0.3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</row>
    <row r="244" spans="1:97" x14ac:dyDescent="0.3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</row>
    <row r="245" spans="1:97" x14ac:dyDescent="0.3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</row>
    <row r="246" spans="1:97" x14ac:dyDescent="0.3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250"/>
  <sheetViews>
    <sheetView workbookViewId="0"/>
  </sheetViews>
  <sheetFormatPr defaultColWidth="10.90625" defaultRowHeight="14.5" x14ac:dyDescent="0.35"/>
  <cols>
    <col min="1" max="1" width="3.7265625" customWidth="1"/>
    <col min="2" max="5" width="10.81640625" customWidth="1"/>
    <col min="6" max="11" width="6.1796875" customWidth="1"/>
  </cols>
  <sheetData>
    <row r="1" spans="1:100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</row>
    <row r="2" spans="1:100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</row>
    <row r="3" spans="1:100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</row>
    <row r="4" spans="1:100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</row>
    <row r="5" spans="1:100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</row>
    <row r="6" spans="1:100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</row>
    <row r="7" spans="1:100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</row>
    <row r="8" spans="1:100" x14ac:dyDescent="0.3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</row>
    <row r="9" spans="1:100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</row>
    <row r="10" spans="1:100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</row>
    <row r="11" spans="1:100" x14ac:dyDescent="0.3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</row>
    <row r="12" spans="1:100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</row>
    <row r="13" spans="1:100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</row>
    <row r="14" spans="1:100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</row>
    <row r="15" spans="1:100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</row>
    <row r="16" spans="1:100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</row>
    <row r="17" spans="1:100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</row>
    <row r="18" spans="1:100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</row>
    <row r="19" spans="1:100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</row>
    <row r="20" spans="1:100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</row>
    <row r="21" spans="1:100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</row>
    <row r="22" spans="1:100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</row>
    <row r="23" spans="1:100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</row>
    <row r="24" spans="1:100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</row>
    <row r="25" spans="1:100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</row>
    <row r="26" spans="1:100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</row>
    <row r="27" spans="1:100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</row>
    <row r="28" spans="1:100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</row>
    <row r="29" spans="1:100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</row>
    <row r="30" spans="1:100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</row>
    <row r="31" spans="1:100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</row>
    <row r="32" spans="1:100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</row>
    <row r="33" spans="1:100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</row>
    <row r="34" spans="1:100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</row>
    <row r="35" spans="1:100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</row>
    <row r="36" spans="1:100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</row>
    <row r="37" spans="1:100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</row>
    <row r="38" spans="1:100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</row>
    <row r="39" spans="1:100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</row>
    <row r="40" spans="1:100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</row>
    <row r="41" spans="1:100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</row>
    <row r="42" spans="1:100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</row>
    <row r="43" spans="1:100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</row>
    <row r="44" spans="1:100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</row>
    <row r="45" spans="1:100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</row>
    <row r="46" spans="1:100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</row>
    <row r="47" spans="1:100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</row>
    <row r="48" spans="1:100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</row>
    <row r="49" spans="1:100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</row>
    <row r="50" spans="1:100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</row>
    <row r="51" spans="1:100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</row>
    <row r="52" spans="1:100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</row>
    <row r="53" spans="1:100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</row>
    <row r="54" spans="1:100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</row>
    <row r="55" spans="1:100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</row>
    <row r="56" spans="1:100" x14ac:dyDescent="0.3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</row>
    <row r="57" spans="1:100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</row>
    <row r="58" spans="1:100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</row>
    <row r="59" spans="1:100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</row>
    <row r="60" spans="1:100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</row>
    <row r="61" spans="1:100" x14ac:dyDescent="0.3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</row>
    <row r="62" spans="1:100" x14ac:dyDescent="0.3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</row>
    <row r="63" spans="1:100" x14ac:dyDescent="0.3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</row>
    <row r="64" spans="1:100" x14ac:dyDescent="0.3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</row>
    <row r="65" spans="1:100" x14ac:dyDescent="0.3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</row>
    <row r="66" spans="1:100" x14ac:dyDescent="0.3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</row>
    <row r="67" spans="1:100" x14ac:dyDescent="0.3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</row>
    <row r="68" spans="1:100" x14ac:dyDescent="0.3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</row>
    <row r="69" spans="1:100" x14ac:dyDescent="0.3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</row>
    <row r="70" spans="1:100" x14ac:dyDescent="0.3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</row>
    <row r="71" spans="1:100" x14ac:dyDescent="0.3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</row>
    <row r="72" spans="1:100" x14ac:dyDescent="0.3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</row>
    <row r="73" spans="1:100" x14ac:dyDescent="0.3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</row>
    <row r="74" spans="1:100" x14ac:dyDescent="0.3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</row>
    <row r="75" spans="1:100" x14ac:dyDescent="0.3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</row>
    <row r="76" spans="1:100" x14ac:dyDescent="0.3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</row>
    <row r="77" spans="1:100" x14ac:dyDescent="0.3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</row>
    <row r="78" spans="1:100" x14ac:dyDescent="0.3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</row>
    <row r="79" spans="1:100" x14ac:dyDescent="0.3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</row>
    <row r="80" spans="1:100" x14ac:dyDescent="0.3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</row>
    <row r="81" spans="1:100" x14ac:dyDescent="0.3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</row>
    <row r="82" spans="1:100" x14ac:dyDescent="0.3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</row>
    <row r="83" spans="1:100" x14ac:dyDescent="0.3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</row>
    <row r="84" spans="1:100" x14ac:dyDescent="0.3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</row>
    <row r="85" spans="1:100" x14ac:dyDescent="0.3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</row>
    <row r="86" spans="1:100" x14ac:dyDescent="0.3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</row>
    <row r="87" spans="1:100" x14ac:dyDescent="0.3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</row>
    <row r="88" spans="1:100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</row>
    <row r="89" spans="1:100" x14ac:dyDescent="0.3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</row>
    <row r="90" spans="1:100" x14ac:dyDescent="0.3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</row>
    <row r="91" spans="1:100" x14ac:dyDescent="0.3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</row>
    <row r="92" spans="1:100" x14ac:dyDescent="0.3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</row>
    <row r="93" spans="1:100" x14ac:dyDescent="0.3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</row>
    <row r="94" spans="1:100" x14ac:dyDescent="0.3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</row>
    <row r="95" spans="1:100" x14ac:dyDescent="0.3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</row>
    <row r="96" spans="1:10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</row>
    <row r="97" spans="1:100" x14ac:dyDescent="0.3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</row>
    <row r="98" spans="1:100" x14ac:dyDescent="0.3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</row>
    <row r="99" spans="1:100" x14ac:dyDescent="0.3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</row>
    <row r="100" spans="1:100" x14ac:dyDescent="0.3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</row>
    <row r="101" spans="1:100" x14ac:dyDescent="0.3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</row>
    <row r="102" spans="1:100" x14ac:dyDescent="0.3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</row>
    <row r="103" spans="1:100" x14ac:dyDescent="0.3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</row>
    <row r="104" spans="1:100" x14ac:dyDescent="0.3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</row>
    <row r="105" spans="1:100" x14ac:dyDescent="0.3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</row>
    <row r="106" spans="1:100" x14ac:dyDescent="0.3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</row>
    <row r="107" spans="1:100" x14ac:dyDescent="0.3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</row>
    <row r="108" spans="1:100" x14ac:dyDescent="0.3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</row>
    <row r="109" spans="1:100" x14ac:dyDescent="0.3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</row>
    <row r="110" spans="1:100" x14ac:dyDescent="0.3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</row>
    <row r="111" spans="1:100" x14ac:dyDescent="0.3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</row>
    <row r="112" spans="1:100" x14ac:dyDescent="0.3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</row>
    <row r="113" spans="1:100" x14ac:dyDescent="0.3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</row>
    <row r="114" spans="1:100" x14ac:dyDescent="0.3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</row>
    <row r="115" spans="1:100" x14ac:dyDescent="0.3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</row>
    <row r="116" spans="1:100" x14ac:dyDescent="0.3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</row>
    <row r="117" spans="1:100" x14ac:dyDescent="0.3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</row>
    <row r="118" spans="1:100" x14ac:dyDescent="0.3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</row>
    <row r="119" spans="1:100" x14ac:dyDescent="0.3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</row>
    <row r="120" spans="1:100" x14ac:dyDescent="0.3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</row>
    <row r="121" spans="1:100" x14ac:dyDescent="0.3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</row>
    <row r="122" spans="1:100" x14ac:dyDescent="0.3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</row>
    <row r="123" spans="1:100" x14ac:dyDescent="0.3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</row>
    <row r="124" spans="1:100" x14ac:dyDescent="0.3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</row>
    <row r="125" spans="1:100" x14ac:dyDescent="0.3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</row>
    <row r="126" spans="1:100" x14ac:dyDescent="0.3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</row>
    <row r="127" spans="1:100" x14ac:dyDescent="0.3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</row>
    <row r="128" spans="1:100" x14ac:dyDescent="0.3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</row>
    <row r="129" spans="1:100" x14ac:dyDescent="0.3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</row>
    <row r="130" spans="1:100" x14ac:dyDescent="0.3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</row>
    <row r="131" spans="1:100" x14ac:dyDescent="0.3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</row>
    <row r="132" spans="1:100" x14ac:dyDescent="0.3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</row>
    <row r="133" spans="1:100" x14ac:dyDescent="0.3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</row>
    <row r="134" spans="1:100" x14ac:dyDescent="0.3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</row>
    <row r="135" spans="1:100" x14ac:dyDescent="0.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</row>
    <row r="136" spans="1:100" x14ac:dyDescent="0.3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</row>
    <row r="137" spans="1:100" x14ac:dyDescent="0.3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</row>
    <row r="138" spans="1:100" x14ac:dyDescent="0.3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</row>
    <row r="139" spans="1:100" x14ac:dyDescent="0.3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</row>
    <row r="140" spans="1:10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</row>
    <row r="141" spans="1:10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</row>
    <row r="142" spans="1:10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</row>
    <row r="143" spans="1:100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</row>
    <row r="144" spans="1:100" x14ac:dyDescent="0.3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</row>
    <row r="145" spans="1:100" x14ac:dyDescent="0.3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</row>
    <row r="146" spans="1:100" x14ac:dyDescent="0.3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</row>
    <row r="147" spans="1:100" x14ac:dyDescent="0.3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</row>
    <row r="148" spans="1:100" x14ac:dyDescent="0.3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</row>
    <row r="149" spans="1:100" x14ac:dyDescent="0.3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</row>
    <row r="150" spans="1:100" x14ac:dyDescent="0.3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</row>
    <row r="151" spans="1:100" x14ac:dyDescent="0.3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</row>
    <row r="152" spans="1:100" x14ac:dyDescent="0.3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</row>
    <row r="153" spans="1:100" x14ac:dyDescent="0.3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</row>
    <row r="154" spans="1:100" x14ac:dyDescent="0.3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</row>
    <row r="155" spans="1:100" x14ac:dyDescent="0.3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</row>
    <row r="156" spans="1:100" x14ac:dyDescent="0.3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</row>
    <row r="157" spans="1:100" x14ac:dyDescent="0.3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</row>
    <row r="158" spans="1:100" x14ac:dyDescent="0.3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</row>
    <row r="159" spans="1:100" x14ac:dyDescent="0.3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</row>
    <row r="160" spans="1:100" x14ac:dyDescent="0.3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</row>
    <row r="161" spans="1:100" x14ac:dyDescent="0.3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</row>
    <row r="162" spans="1:100" x14ac:dyDescent="0.3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</row>
    <row r="163" spans="1:100" x14ac:dyDescent="0.3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</row>
    <row r="164" spans="1:100" x14ac:dyDescent="0.3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</row>
    <row r="165" spans="1:100" x14ac:dyDescent="0.3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</row>
    <row r="166" spans="1:100" x14ac:dyDescent="0.3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</row>
    <row r="167" spans="1:100" x14ac:dyDescent="0.3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</row>
    <row r="168" spans="1:100" x14ac:dyDescent="0.3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</row>
    <row r="169" spans="1:100" x14ac:dyDescent="0.3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</row>
    <row r="170" spans="1:100" x14ac:dyDescent="0.3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</row>
    <row r="171" spans="1:100" x14ac:dyDescent="0.3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</row>
    <row r="172" spans="1:100" x14ac:dyDescent="0.3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</row>
    <row r="173" spans="1:100" x14ac:dyDescent="0.3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</row>
    <row r="174" spans="1:100" x14ac:dyDescent="0.3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</row>
    <row r="175" spans="1:100" x14ac:dyDescent="0.3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</row>
    <row r="176" spans="1:100" x14ac:dyDescent="0.3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</row>
    <row r="177" spans="1:100" x14ac:dyDescent="0.3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</row>
    <row r="178" spans="1:100" x14ac:dyDescent="0.3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</row>
    <row r="179" spans="1:100" x14ac:dyDescent="0.3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</row>
    <row r="180" spans="1:100" x14ac:dyDescent="0.3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</row>
    <row r="181" spans="1:100" x14ac:dyDescent="0.3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</row>
    <row r="182" spans="1:100" x14ac:dyDescent="0.3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</row>
    <row r="183" spans="1:100" x14ac:dyDescent="0.3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</row>
    <row r="184" spans="1:100" x14ac:dyDescent="0.3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</row>
    <row r="185" spans="1:100" x14ac:dyDescent="0.3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</row>
    <row r="186" spans="1:100" x14ac:dyDescent="0.3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</row>
    <row r="187" spans="1:100" x14ac:dyDescent="0.3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</row>
    <row r="188" spans="1:100" x14ac:dyDescent="0.3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</row>
    <row r="189" spans="1:100" x14ac:dyDescent="0.3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</row>
    <row r="190" spans="1:100" x14ac:dyDescent="0.3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</row>
    <row r="191" spans="1:100" x14ac:dyDescent="0.3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</row>
    <row r="192" spans="1:100" x14ac:dyDescent="0.3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</row>
    <row r="193" spans="1:100" x14ac:dyDescent="0.3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</row>
    <row r="194" spans="1:100" x14ac:dyDescent="0.3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</row>
    <row r="195" spans="1:100" x14ac:dyDescent="0.3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</row>
    <row r="196" spans="1:100" x14ac:dyDescent="0.3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</row>
    <row r="197" spans="1:100" x14ac:dyDescent="0.3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</row>
    <row r="198" spans="1:100" x14ac:dyDescent="0.3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</row>
    <row r="199" spans="1:100" x14ac:dyDescent="0.3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</row>
    <row r="200" spans="1:100" x14ac:dyDescent="0.3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</row>
    <row r="201" spans="1:100" x14ac:dyDescent="0.3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</row>
    <row r="202" spans="1:100" x14ac:dyDescent="0.3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</row>
    <row r="203" spans="1:100" x14ac:dyDescent="0.3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</row>
    <row r="204" spans="1:100" x14ac:dyDescent="0.3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</row>
    <row r="205" spans="1:100" x14ac:dyDescent="0.3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</row>
    <row r="206" spans="1:100" x14ac:dyDescent="0.3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</row>
    <row r="207" spans="1:100" x14ac:dyDescent="0.3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</row>
    <row r="208" spans="1:100" x14ac:dyDescent="0.3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</row>
    <row r="209" spans="1:100" x14ac:dyDescent="0.3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</row>
    <row r="210" spans="1:100" x14ac:dyDescent="0.3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</row>
    <row r="211" spans="1:100" x14ac:dyDescent="0.3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</row>
    <row r="212" spans="1:100" x14ac:dyDescent="0.3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</row>
    <row r="213" spans="1:100" x14ac:dyDescent="0.3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</row>
    <row r="214" spans="1:100" x14ac:dyDescent="0.3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</row>
    <row r="215" spans="1:100" x14ac:dyDescent="0.3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</row>
    <row r="216" spans="1:100" x14ac:dyDescent="0.3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</row>
    <row r="217" spans="1:100" x14ac:dyDescent="0.3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</row>
    <row r="218" spans="1:100" x14ac:dyDescent="0.3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</row>
    <row r="219" spans="1:100" x14ac:dyDescent="0.3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</row>
    <row r="220" spans="1:100" x14ac:dyDescent="0.3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</row>
    <row r="221" spans="1:100" x14ac:dyDescent="0.3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</row>
    <row r="222" spans="1:100" x14ac:dyDescent="0.3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</row>
    <row r="223" spans="1:100" x14ac:dyDescent="0.3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</row>
    <row r="224" spans="1:100" x14ac:dyDescent="0.3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</row>
    <row r="225" spans="1:100" x14ac:dyDescent="0.3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</row>
    <row r="226" spans="1:100" x14ac:dyDescent="0.3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</row>
    <row r="227" spans="1:100" x14ac:dyDescent="0.3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</row>
    <row r="228" spans="1:100" x14ac:dyDescent="0.3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</row>
    <row r="229" spans="1:100" x14ac:dyDescent="0.3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</row>
    <row r="230" spans="1:100" x14ac:dyDescent="0.3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</row>
    <row r="231" spans="1:100" x14ac:dyDescent="0.3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</row>
    <row r="232" spans="1:100" x14ac:dyDescent="0.3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</row>
    <row r="233" spans="1:100" x14ac:dyDescent="0.3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</row>
    <row r="234" spans="1:100" x14ac:dyDescent="0.3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</row>
    <row r="235" spans="1:100" x14ac:dyDescent="0.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</row>
    <row r="236" spans="1:100" x14ac:dyDescent="0.3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</row>
    <row r="237" spans="1:100" x14ac:dyDescent="0.3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</row>
    <row r="238" spans="1:100" x14ac:dyDescent="0.3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</row>
    <row r="239" spans="1:100" x14ac:dyDescent="0.3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</row>
    <row r="240" spans="1:100" x14ac:dyDescent="0.3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</row>
    <row r="241" spans="1:100" x14ac:dyDescent="0.3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</row>
    <row r="242" spans="1:100" x14ac:dyDescent="0.3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</row>
    <row r="243" spans="1:100" x14ac:dyDescent="0.3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</row>
    <row r="244" spans="1:100" x14ac:dyDescent="0.3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</row>
    <row r="245" spans="1:100" x14ac:dyDescent="0.3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</row>
    <row r="246" spans="1:100" x14ac:dyDescent="0.3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</row>
    <row r="247" spans="1:100" x14ac:dyDescent="0.3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</row>
    <row r="248" spans="1:100" x14ac:dyDescent="0.3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</row>
    <row r="249" spans="1:100" x14ac:dyDescent="0.3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</row>
    <row r="250" spans="1:100" x14ac:dyDescent="0.3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</row>
  </sheetData>
  <pageMargins left="0.7" right="0.7" top="0.75" bottom="0.75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34fb301-f166-4a78-bdd1-18fadb021e5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DBC232F076847BF4F282B595EA9A7" ma:contentTypeVersion="17" ma:contentTypeDescription="Create a new document." ma:contentTypeScope="" ma:versionID="fb790cc8b58914249e2cfc69aa4f9c60">
  <xsd:schema xmlns:xsd="http://www.w3.org/2001/XMLSchema" xmlns:xs="http://www.w3.org/2001/XMLSchema" xmlns:p="http://schemas.microsoft.com/office/2006/metadata/properties" xmlns:ns1="http://schemas.microsoft.com/sharepoint/v3" xmlns:ns2="01750776-a91e-4c90-8a61-cdfb099d0641" xmlns:ns3="034fb301-f166-4a78-bdd1-18fadb021e5d" targetNamespace="http://schemas.microsoft.com/office/2006/metadata/properties" ma:root="true" ma:fieldsID="c94ae558d34330a072af709906c50fdc" ns1:_="" ns2:_="" ns3:_="">
    <xsd:import namespace="http://schemas.microsoft.com/sharepoint/v3"/>
    <xsd:import namespace="01750776-a91e-4c90-8a61-cdfb099d0641"/>
    <xsd:import namespace="034fb301-f166-4a78-bdd1-18fadb021e5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50776-a91e-4c90-8a61-cdfb099d06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fb301-f166-4a78-bdd1-18fadb021e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B29FB-31F6-4B76-9FDD-4B6ABCB3742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34fb301-f166-4a78-bdd1-18fadb021e5d"/>
  </ds:schemaRefs>
</ds:datastoreItem>
</file>

<file path=customXml/itemProps2.xml><?xml version="1.0" encoding="utf-8"?>
<ds:datastoreItem xmlns:ds="http://schemas.openxmlformats.org/officeDocument/2006/customXml" ds:itemID="{AD3FDB02-1CB6-4180-AED8-EE346EA3B6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932AE0-1632-4974-9191-7CE4AF608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750776-a91e-4c90-8a61-cdfb099d0641"/>
    <ds:schemaRef ds:uri="034fb301-f166-4a78-bdd1-18fadb021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Histopathology Performance</vt:lpstr>
      <vt:lpstr>Missing Submissions</vt:lpstr>
      <vt:lpstr>Guidance and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GORI, Caroline (NHS ENGLAND)</dc:creator>
  <cp:lastModifiedBy>GORI, Caroline (NHS ENGLAND)</cp:lastModifiedBy>
  <dcterms:created xsi:type="dcterms:W3CDTF">2015-06-05T18:17:20Z</dcterms:created>
  <dcterms:modified xsi:type="dcterms:W3CDTF">2026-07-24T09:41:43Z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0x010100001DBC232F076847BF4F282B595EA9A7</vt:lpwstr>
  </property>
  <property fmtid="{D5CDD505-2E9C-101B-9397-08002B2CF9AE}" pid="3" name="MediaServiceImageTags">
    <vt:lpwstr/>
  </property>
</Properties>
</file>