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75" windowHeight="6510"/>
  </bookViews>
  <sheets>
    <sheet name="2014-15 SCORECARD" sheetId="1" r:id="rId1"/>
  </sheets>
  <definedNames>
    <definedName name="_xlnm.Print_Titles" localSheetId="0">'2014-15 SCORECARD'!$1:$3</definedName>
  </definedNames>
  <calcPr calcId="145621"/>
</workbook>
</file>

<file path=xl/calcChain.xml><?xml version="1.0" encoding="utf-8"?>
<calcChain xmlns="http://schemas.openxmlformats.org/spreadsheetml/2006/main">
  <c r="F59" i="1" l="1"/>
  <c r="F56" i="1" l="1"/>
  <c r="F57" i="1"/>
  <c r="F58" i="1"/>
</calcChain>
</file>

<file path=xl/sharedStrings.xml><?xml version="1.0" encoding="utf-8"?>
<sst xmlns="http://schemas.openxmlformats.org/spreadsheetml/2006/main" count="254" uniqueCount="135">
  <si>
    <t>APR</t>
  </si>
  <si>
    <t>MAY</t>
  </si>
  <si>
    <t>JUN</t>
  </si>
  <si>
    <t>Performance</t>
  </si>
  <si>
    <t>Establishment (WTE)</t>
  </si>
  <si>
    <t>Staff in post (WTE)</t>
  </si>
  <si>
    <t>Staff turnover rate</t>
  </si>
  <si>
    <t>Sickness absence rate</t>
  </si>
  <si>
    <t>Staff appraisal</t>
  </si>
  <si>
    <t>Total Income (£000)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</si>
  <si>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</si>
  <si>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</si>
  <si>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</si>
  <si>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</si>
  <si>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</si>
  <si>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</si>
  <si>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</si>
  <si>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</si>
  <si>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</si>
  <si>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QUALITY</t>
  </si>
  <si>
    <t>PERFORMANCE</t>
  </si>
  <si>
    <t>WORKFORCE</t>
  </si>
  <si>
    <t>FINANCE</t>
  </si>
  <si>
    <r>
      <t>TREND:</t>
    </r>
    <r>
      <rPr>
        <sz val="8"/>
        <color theme="1"/>
        <rFont val="Arial"/>
        <family val="2"/>
      </rPr>
      <t xml:space="preserve">      Achieving or exceeding target</t>
    </r>
  </si>
  <si>
    <t xml:space="preserve">                   Underachieving target</t>
  </si>
  <si>
    <t xml:space="preserve">                   Failing target</t>
  </si>
  <si>
    <t>Outturn 13/14</t>
  </si>
  <si>
    <t>Annual Target 14/15</t>
  </si>
  <si>
    <t>YTD Target 14/15</t>
  </si>
  <si>
    <t>YTD Actual 14/15</t>
  </si>
  <si>
    <t>No. of starters</t>
  </si>
  <si>
    <t>No. of leavers</t>
  </si>
  <si>
    <t>Stability</t>
  </si>
  <si>
    <t>No. of complaints</t>
  </si>
  <si>
    <t>Complaint response times</t>
  </si>
  <si>
    <t>No. of PALS contacts</t>
  </si>
  <si>
    <t>No. of SUIs</t>
  </si>
  <si>
    <t>Hand washing audit</t>
  </si>
  <si>
    <t>Infection control audit</t>
  </si>
  <si>
    <t>Mandatory training</t>
  </si>
  <si>
    <t>WOW nominations</t>
  </si>
  <si>
    <t>WOW awards</t>
  </si>
  <si>
    <t>Staff / team of the month nominations</t>
  </si>
  <si>
    <t>Staff / team of the month awards</t>
  </si>
  <si>
    <t>Agency usage</t>
  </si>
  <si>
    <t>Disciplinaries</t>
  </si>
  <si>
    <t>No. of COOs / comment cards</t>
  </si>
  <si>
    <t>No. of DATIX raised</t>
  </si>
  <si>
    <t>No. of DATIX received</t>
  </si>
  <si>
    <t>85 - 100%</t>
  </si>
  <si>
    <t>60 - 80%</t>
  </si>
  <si>
    <t>0 - 60%</t>
  </si>
  <si>
    <t>No. of SLR treatments</t>
  </si>
  <si>
    <t>No. of GP direct access (MCH)</t>
  </si>
  <si>
    <t>No. of GP direct access (KCH)</t>
  </si>
  <si>
    <t>No. of GP direct access (QVH)</t>
  </si>
  <si>
    <t>No. of direct private patients</t>
  </si>
  <si>
    <t>No. of private hospital patients</t>
  </si>
  <si>
    <t>No. of non-contracted activity income (out of area)</t>
  </si>
  <si>
    <t>Total no. of treatments</t>
  </si>
  <si>
    <t>No. of non-attended clinical contacts (audit started mid-July 2014)</t>
  </si>
  <si>
    <t>Waiting time from booking to being called in (quarterly audit, in mins)</t>
  </si>
  <si>
    <t>Treatment times (quarterly audit, in mins)</t>
  </si>
  <si>
    <t>No. of patients in audit</t>
  </si>
  <si>
    <t>Team meetings / briefs</t>
  </si>
  <si>
    <t>Direct Access income (MCH)</t>
  </si>
  <si>
    <t>Direct Access income (KCH)</t>
  </si>
  <si>
    <t>Direct Access income (QVH)</t>
  </si>
  <si>
    <t>SLR income</t>
  </si>
  <si>
    <t>Non-contracted activity income (out of area)</t>
  </si>
  <si>
    <t>Private purchase income</t>
  </si>
  <si>
    <t>Private hospital income</t>
  </si>
  <si>
    <t>Prescription income</t>
  </si>
  <si>
    <t>Total Pay (£000) Integra</t>
  </si>
  <si>
    <t>Total Non-Pay (£000) Integra</t>
  </si>
  <si>
    <t>Total Expenditure (£000) Integra</t>
  </si>
  <si>
    <t>Actual department consumable cost OPAS</t>
  </si>
  <si>
    <t>Actual ave. cost per case (consumables only) OPAS</t>
  </si>
  <si>
    <t>Actual ave. cost per case (consumables and service pay / non-pay) Integra</t>
  </si>
  <si>
    <t>SUMMARY / KEY ISSUES:</t>
  </si>
  <si>
    <t>KEY ACTIONS:</t>
  </si>
  <si>
    <t>Photography</t>
  </si>
  <si>
    <t>ORTHOTICS AND PLASTER, PHOTOGRAPHY</t>
  </si>
  <si>
    <t>No. of pre-operative photography sessions</t>
  </si>
  <si>
    <t>No. of post-operative photography sessions</t>
  </si>
  <si>
    <t>No. of departmental photography sessions (Trust-wide)</t>
  </si>
  <si>
    <r>
      <t xml:space="preserve">Ave. cost per case </t>
    </r>
    <r>
      <rPr>
        <i/>
        <sz val="8"/>
        <color theme="1"/>
        <rFont val="Arial"/>
        <family val="2"/>
      </rPr>
      <t>(£72 when photography was previously subcontracted)</t>
    </r>
  </si>
  <si>
    <t>*</t>
  </si>
  <si>
    <t>The overall current cost per case has been calculated by adding the two sums in OPAS cost and Integra PAY cost.</t>
  </si>
  <si>
    <t>This provides a more accurate cost rather than including Integra NON PAY as this will include other non-clinical items.</t>
  </si>
  <si>
    <t>In 2007, the average cost per case on OPAS was £63.  With PAY, this cost exceeded £120 cost per case.</t>
  </si>
  <si>
    <r>
      <t xml:space="preserve">Infection control audit for October 2014 is the lowest score that we have ever achieved as a service, This is </t>
    </r>
    <r>
      <rPr>
        <b/>
        <u/>
        <sz val="8"/>
        <color theme="1"/>
        <rFont val="Arial"/>
        <family val="2"/>
      </rPr>
      <t>ALL</t>
    </r>
    <r>
      <rPr>
        <sz val="8"/>
        <color theme="1"/>
        <rFont val="Arial"/>
        <family val="2"/>
      </rPr>
      <t xml:space="preserve"> due to housekeeping issues, these issues have been addressed with housekeeping services.</t>
    </r>
  </si>
  <si>
    <t>Wait &amp; treatment time audits run for a total of two weeks at any given time.</t>
  </si>
  <si>
    <t>Waiting list for acute conditions in working days</t>
  </si>
  <si>
    <t>Waiting list for chronic conditions in working days (GP direct access)</t>
  </si>
  <si>
    <t>Monthly Target</t>
  </si>
  <si>
    <t>Waiting list for GP &amp; AHP walk-in service, telephone booking</t>
  </si>
  <si>
    <t>Casting Practitioner contacts Sheppey</t>
  </si>
  <si>
    <t>Casting Practitioner contacts Sittingbourne</t>
  </si>
  <si>
    <t>Casting Practitioner contacts Medway</t>
  </si>
  <si>
    <t>Orthotist hours worked in minutes</t>
  </si>
  <si>
    <t>Casting Practitoner hours worked in minutes</t>
  </si>
  <si>
    <t xml:space="preserve">Orthotist contacts Medway </t>
  </si>
  <si>
    <t>No. Cancellations</t>
  </si>
  <si>
    <t>No. DNA's</t>
  </si>
  <si>
    <t>Average elective wait list in working days for non acute orthotics</t>
  </si>
  <si>
    <t>Total Practitioner contacts</t>
  </si>
  <si>
    <t>Bank usage £10.52 per hour inc on-cost</t>
  </si>
  <si>
    <t>Orthotist average treatment times in minutes</t>
  </si>
  <si>
    <t>Casting Practioner average treatment times in minutes</t>
  </si>
  <si>
    <t>No. of hours overtime claimed</t>
  </si>
  <si>
    <t>No.of hours liue time claimed</t>
  </si>
  <si>
    <t>No. of hours annual leave claimed</t>
  </si>
  <si>
    <t>No. of hours sick leave claimed</t>
  </si>
  <si>
    <t>No. of hours paternity leave claimed</t>
  </si>
  <si>
    <t>No. of hours maternity leave claimed</t>
  </si>
  <si>
    <t>No. of hours compasionate leave claimed</t>
  </si>
  <si>
    <t>No. of return to work interveiews completed</t>
  </si>
  <si>
    <t>No. of sickness episodes taken</t>
  </si>
  <si>
    <t>NEW KPI's STARTED DECEMBER 2014 - Staff Funtion &amp; Trends in Attendance &amp; Absence</t>
  </si>
  <si>
    <t xml:space="preserve">Orthotic Staff </t>
  </si>
  <si>
    <t xml:space="preserve">Plaster Theatre Staff </t>
  </si>
  <si>
    <t xml:space="preserve">Photography Staff </t>
  </si>
  <si>
    <t>No. of hours carers leave claimed</t>
  </si>
  <si>
    <t>No. of hours special leave claimed</t>
  </si>
  <si>
    <t>YTD TOTAL</t>
  </si>
  <si>
    <t>No. of clinical incidents noticed</t>
  </si>
  <si>
    <t>No. of products failed (Medical Devices)</t>
  </si>
  <si>
    <t>No. of contractual hours worked</t>
  </si>
  <si>
    <t>No. of hours in Bank Holidays taken</t>
  </si>
  <si>
    <t>CONTINUOUS TIME                        IN MOTION EXCERCISE</t>
  </si>
  <si>
    <t>5,084 patients were treated in 2006/07 at a cost amounting to £317k.  14,399 patients were treated in 2013/14 at cost amount to £475k</t>
  </si>
  <si>
    <t>Integra spend for February 2015 was excessivly high due to Invoices being recently passed for payments dating back to 2012, 2013 &amp; 2014, running in                                       to in tens of thousands of pounds.</t>
  </si>
  <si>
    <t>This seriously needs to be addressed - before going forward in the financial year!</t>
  </si>
  <si>
    <t>Cost per case to organisation after income excluding 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</si>
</sst>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2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Wingdings 3"/>
      <family val="1"/>
      <charset val="2"/>
    </font>
    <font>
      <sz val="12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9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10" fontId="2" fillId="0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Fill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10" fontId="4" fillId="0" borderId="3" xfId="1" applyNumberFormat="1" applyFont="1" applyFill="1" applyBorder="1" applyAlignment="1">
      <alignment horizontal="center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1" xfId="1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10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6" fontId="7" fillId="0" borderId="1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7" fillId="1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6" fontId="11" fillId="0" borderId="1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 wrapText="1"/>
    </xf>
    <xf numFmtId="3" fontId="0" fillId="11" borderId="1" xfId="0" applyNumberForma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7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11" borderId="1" xfId="0" applyFont="1" applyFill="1" applyBorder="1" applyAlignment="1">
      <alignment vertical="center"/>
    </xf>
    <xf numFmtId="3" fontId="17" fillId="11" borderId="1" xfId="0" applyNumberFormat="1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166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7" fillId="10" borderId="1" xfId="0" applyNumberFormat="1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2" fontId="4" fillId="10" borderId="17" xfId="1" applyNumberFormat="1" applyFont="1" applyFill="1" applyBorder="1" applyAlignment="1">
      <alignment horizontal="center" vertical="center" wrapText="1"/>
    </xf>
    <xf numFmtId="4" fontId="2" fillId="10" borderId="17" xfId="0" applyNumberFormat="1" applyFont="1" applyFill="1" applyBorder="1" applyAlignment="1">
      <alignment horizontal="center" vertical="center" wrapText="1"/>
    </xf>
    <xf numFmtId="2" fontId="2" fillId="10" borderId="17" xfId="1" applyNumberFormat="1" applyFont="1" applyFill="1" applyBorder="1" applyAlignment="1">
      <alignment horizontal="center" vertical="center" wrapText="1"/>
    </xf>
    <xf numFmtId="9" fontId="2" fillId="10" borderId="17" xfId="1" applyNumberFormat="1" applyFont="1" applyFill="1" applyBorder="1" applyAlignment="1">
      <alignment horizontal="center" vertical="center" wrapText="1"/>
    </xf>
    <xf numFmtId="4" fontId="2" fillId="10" borderId="17" xfId="1" applyNumberFormat="1" applyFont="1" applyFill="1" applyBorder="1" applyAlignment="1">
      <alignment horizontal="center" vertical="center" wrapText="1"/>
    </xf>
    <xf numFmtId="10" fontId="2" fillId="10" borderId="17" xfId="1" applyNumberFormat="1" applyFont="1" applyFill="1" applyBorder="1" applyAlignment="1">
      <alignment horizontal="center" vertical="center" wrapText="1"/>
    </xf>
    <xf numFmtId="3" fontId="2" fillId="10" borderId="17" xfId="1" applyNumberFormat="1" applyFont="1" applyFill="1" applyBorder="1" applyAlignment="1">
      <alignment horizontal="center" vertical="center" wrapText="1"/>
    </xf>
    <xf numFmtId="1" fontId="4" fillId="10" borderId="17" xfId="1" applyNumberFormat="1" applyFont="1" applyFill="1" applyBorder="1" applyAlignment="1">
      <alignment horizontal="center" vertical="center" wrapText="1"/>
    </xf>
    <xf numFmtId="1" fontId="2" fillId="10" borderId="17" xfId="1" applyNumberFormat="1" applyFont="1" applyFill="1" applyBorder="1" applyAlignment="1">
      <alignment horizontal="center" vertical="center" wrapText="1"/>
    </xf>
    <xf numFmtId="164" fontId="2" fillId="10" borderId="13" xfId="1" applyNumberFormat="1" applyFont="1" applyFill="1" applyBorder="1" applyAlignment="1">
      <alignment horizontal="center" vertical="center" wrapText="1"/>
    </xf>
    <xf numFmtId="10" fontId="4" fillId="10" borderId="17" xfId="1" applyNumberFormat="1" applyFont="1" applyFill="1" applyBorder="1" applyAlignment="1">
      <alignment horizontal="center" vertical="center" wrapText="1"/>
    </xf>
    <xf numFmtId="9" fontId="2" fillId="10" borderId="13" xfId="1" applyNumberFormat="1" applyFont="1" applyFill="1" applyBorder="1" applyAlignment="1">
      <alignment horizontal="center" vertical="center" wrapText="1"/>
    </xf>
    <xf numFmtId="10" fontId="2" fillId="10" borderId="13" xfId="1" applyNumberFormat="1" applyFont="1" applyFill="1" applyBorder="1" applyAlignment="1">
      <alignment horizontal="center" vertical="center" wrapText="1"/>
    </xf>
    <xf numFmtId="9" fontId="4" fillId="10" borderId="17" xfId="1" applyFont="1" applyFill="1" applyBorder="1" applyAlignment="1">
      <alignment horizontal="center" vertical="center" wrapText="1"/>
    </xf>
    <xf numFmtId="3" fontId="2" fillId="10" borderId="13" xfId="1" applyNumberFormat="1" applyFont="1" applyFill="1" applyBorder="1" applyAlignment="1">
      <alignment horizontal="center" vertical="center" wrapText="1"/>
    </xf>
    <xf numFmtId="3" fontId="4" fillId="10" borderId="17" xfId="1" applyNumberFormat="1" applyFont="1" applyFill="1" applyBorder="1" applyAlignment="1">
      <alignment horizontal="center" vertical="center" wrapText="1"/>
    </xf>
    <xf numFmtId="3" fontId="2" fillId="10" borderId="1" xfId="1" applyNumberFormat="1" applyFont="1" applyFill="1" applyBorder="1" applyAlignment="1">
      <alignment horizontal="center" vertical="center" wrapText="1"/>
    </xf>
    <xf numFmtId="9" fontId="2" fillId="10" borderId="1" xfId="1" applyFont="1" applyFill="1" applyBorder="1" applyAlignment="1">
      <alignment horizontal="center" vertical="center" wrapText="1"/>
    </xf>
    <xf numFmtId="10" fontId="2" fillId="10" borderId="1" xfId="1" applyNumberFormat="1" applyFont="1" applyFill="1" applyBorder="1" applyAlignment="1">
      <alignment horizontal="center" vertical="center" wrapText="1"/>
    </xf>
    <xf numFmtId="3" fontId="4" fillId="10" borderId="1" xfId="1" applyNumberFormat="1" applyFont="1" applyFill="1" applyBorder="1" applyAlignment="1">
      <alignment horizontal="center" vertical="center" wrapText="1"/>
    </xf>
    <xf numFmtId="4" fontId="2" fillId="10" borderId="1" xfId="1" applyNumberFormat="1" applyFont="1" applyFill="1" applyBorder="1" applyAlignment="1">
      <alignment horizontal="center" vertical="center" wrapText="1"/>
    </xf>
    <xf numFmtId="4" fontId="7" fillId="10" borderId="1" xfId="1" applyNumberFormat="1" applyFont="1" applyFill="1" applyBorder="1" applyAlignment="1">
      <alignment horizontal="center" vertical="center" wrapText="1"/>
    </xf>
    <xf numFmtId="1" fontId="2" fillId="10" borderId="1" xfId="0" applyNumberFormat="1" applyFont="1" applyFill="1" applyBorder="1" applyAlignment="1">
      <alignment horizontal="center" vertical="center" wrapText="1"/>
    </xf>
    <xf numFmtId="1" fontId="4" fillId="10" borderId="1" xfId="1" applyNumberFormat="1" applyFont="1" applyFill="1" applyBorder="1" applyAlignment="1">
      <alignment horizontal="center" vertical="center" wrapText="1"/>
    </xf>
    <xf numFmtId="1" fontId="2" fillId="10" borderId="13" xfId="0" applyNumberFormat="1" applyFont="1" applyFill="1" applyBorder="1" applyAlignment="1">
      <alignment horizontal="center" vertical="center" wrapText="1"/>
    </xf>
    <xf numFmtId="1" fontId="4" fillId="10" borderId="13" xfId="1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165" fontId="4" fillId="10" borderId="13" xfId="1" applyNumberFormat="1" applyFont="1" applyFill="1" applyBorder="1" applyAlignment="1">
      <alignment horizontal="center" vertical="center" wrapText="1"/>
    </xf>
    <xf numFmtId="165" fontId="2" fillId="10" borderId="13" xfId="0" applyNumberFormat="1" applyFont="1" applyFill="1" applyBorder="1" applyAlignment="1">
      <alignment horizontal="center" vertical="center" wrapText="1"/>
    </xf>
    <xf numFmtId="9" fontId="2" fillId="10" borderId="13" xfId="1" applyFont="1" applyFill="1" applyBorder="1" applyAlignment="1">
      <alignment horizontal="center" vertical="center" wrapText="1"/>
    </xf>
    <xf numFmtId="9" fontId="4" fillId="10" borderId="13" xfId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18" fillId="10" borderId="15" xfId="0" applyNumberFormat="1" applyFont="1" applyFill="1" applyBorder="1" applyAlignment="1">
      <alignment horizontal="center" vertical="center" wrapText="1"/>
    </xf>
    <xf numFmtId="0" fontId="19" fillId="10" borderId="25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20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center" vertical="center" wrapText="1"/>
    </xf>
  </cellXfs>
  <cellStyles count="7">
    <cellStyle name="Normal" xfId="0" builtinId="0"/>
    <cellStyle name="Normal 148" xfId="6"/>
    <cellStyle name="Normal 2" xfId="3"/>
    <cellStyle name="Normal 2 3" xfId="4"/>
    <cellStyle name="Normal 3" xfId="2"/>
    <cellStyle name="Percent" xfId="1" builtinId="5"/>
    <cellStyle name="Percent 26" xfId="5"/>
  </cellStyles>
  <dxfs count="0"/>
  <tableStyles count="0" defaultTableStyle="TableStyleMedium2" defaultPivotStyle="PivotStyleLight16"/>
  <colors>
    <mruColors>
      <color rgb="FF008000"/>
      <color rgb="FFFF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163</xdr:row>
      <xdr:rowOff>85725</xdr:rowOff>
    </xdr:from>
    <xdr:to>
      <xdr:col>6</xdr:col>
      <xdr:colOff>200025</xdr:colOff>
      <xdr:row>165</xdr:row>
      <xdr:rowOff>104775</xdr:rowOff>
    </xdr:to>
    <xdr:pic>
      <xdr:nvPicPr>
        <xdr:cNvPr id="2" name="Picture 1" descr="C:\Users\Mclaughlinj\AppData\Local\Microsoft\Windows\Temporary Internet Files\Content.IE5\463FGRPN\10991762694_19d5b76b6a_z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7870150"/>
          <a:ext cx="400050" cy="400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4"/>
  <sheetViews>
    <sheetView tabSelected="1" topLeftCell="A10" workbookViewId="0">
      <selection activeCell="D10" sqref="D10"/>
    </sheetView>
  </sheetViews>
  <sheetFormatPr defaultRowHeight="13.5" customHeight="1" x14ac:dyDescent="0.2"/>
  <cols>
    <col min="1" max="1" width="7.28515625" style="2" customWidth="1"/>
    <col min="2" max="2" width="55.42578125" style="2" customWidth="1"/>
    <col min="3" max="3" width="7.42578125" style="1" customWidth="1"/>
    <col min="4" max="5" width="7.85546875" style="1" customWidth="1"/>
    <col min="6" max="6" width="8" style="100" customWidth="1"/>
    <col min="7" max="18" width="7.85546875" style="1" customWidth="1"/>
    <col min="19" max="19" width="1.28515625" style="2" customWidth="1"/>
    <col min="20" max="16384" width="9.140625" style="2"/>
  </cols>
  <sheetData>
    <row r="1" spans="1:19" ht="13.5" customHeight="1" x14ac:dyDescent="0.2">
      <c r="B1" s="197" t="s">
        <v>82</v>
      </c>
      <c r="C1" s="197"/>
      <c r="D1" s="197"/>
      <c r="E1" s="197"/>
      <c r="F1" s="91"/>
      <c r="G1" s="49"/>
      <c r="H1" s="49"/>
      <c r="I1" s="37"/>
      <c r="J1" s="41" t="s">
        <v>23</v>
      </c>
      <c r="K1" s="41"/>
      <c r="L1" s="42"/>
      <c r="M1" s="42"/>
      <c r="N1" s="43"/>
      <c r="O1" s="58" t="s">
        <v>49</v>
      </c>
      <c r="P1" s="52"/>
      <c r="Q1" s="33"/>
      <c r="R1" s="33"/>
      <c r="S1" s="33"/>
    </row>
    <row r="2" spans="1:19" s="13" customFormat="1" ht="13.5" customHeight="1" x14ac:dyDescent="0.2">
      <c r="B2" s="197"/>
      <c r="C2" s="197"/>
      <c r="D2" s="197"/>
      <c r="E2" s="197"/>
      <c r="F2" s="91"/>
      <c r="G2" s="49"/>
      <c r="H2" s="49"/>
      <c r="I2" s="37"/>
      <c r="J2" s="36" t="s">
        <v>24</v>
      </c>
      <c r="K2" s="36"/>
      <c r="L2" s="44"/>
      <c r="M2" s="44"/>
      <c r="N2" s="45"/>
      <c r="O2" s="53" t="s">
        <v>50</v>
      </c>
      <c r="P2" s="54"/>
      <c r="Q2" s="33"/>
      <c r="R2" s="33"/>
      <c r="S2" s="33"/>
    </row>
    <row r="3" spans="1:19" s="13" customFormat="1" ht="13.5" customHeight="1" x14ac:dyDescent="0.2">
      <c r="B3" s="197"/>
      <c r="C3" s="197"/>
      <c r="D3" s="197"/>
      <c r="E3" s="197"/>
      <c r="F3" s="91"/>
      <c r="G3" s="49"/>
      <c r="H3" s="49"/>
      <c r="I3" s="38"/>
      <c r="J3" s="36" t="s">
        <v>25</v>
      </c>
      <c r="K3" s="36"/>
      <c r="L3" s="44"/>
      <c r="M3" s="44"/>
      <c r="N3" s="45"/>
      <c r="O3" s="55" t="s">
        <v>51</v>
      </c>
      <c r="P3" s="56"/>
      <c r="Q3" s="33"/>
      <c r="R3" s="33"/>
      <c r="S3" s="33"/>
    </row>
    <row r="5" spans="1:19" ht="13.5" customHeight="1" thickBot="1" x14ac:dyDescent="0.25"/>
    <row r="6" spans="1:19" ht="13.5" customHeight="1" x14ac:dyDescent="0.2">
      <c r="A6" s="3"/>
      <c r="B6" s="4"/>
      <c r="C6" s="5"/>
      <c r="D6" s="5"/>
      <c r="E6" s="5"/>
      <c r="F6" s="10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19" ht="13.5" customHeight="1" x14ac:dyDescent="0.2">
      <c r="A7" s="224">
        <v>1</v>
      </c>
      <c r="B7" s="202" t="s">
        <v>19</v>
      </c>
      <c r="C7" s="172" t="s">
        <v>26</v>
      </c>
      <c r="D7" s="172" t="s">
        <v>27</v>
      </c>
      <c r="E7" s="172" t="s">
        <v>28</v>
      </c>
      <c r="F7" s="185" t="s">
        <v>29</v>
      </c>
      <c r="G7" s="198" t="s">
        <v>3</v>
      </c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40"/>
    </row>
    <row r="8" spans="1:19" ht="13.5" customHeight="1" x14ac:dyDescent="0.2">
      <c r="A8" s="225"/>
      <c r="B8" s="203"/>
      <c r="C8" s="184"/>
      <c r="D8" s="184"/>
      <c r="E8" s="184"/>
      <c r="F8" s="186"/>
      <c r="G8" s="172" t="s">
        <v>0</v>
      </c>
      <c r="H8" s="172" t="s">
        <v>1</v>
      </c>
      <c r="I8" s="172" t="s">
        <v>2</v>
      </c>
      <c r="J8" s="172" t="s">
        <v>10</v>
      </c>
      <c r="K8" s="172" t="s">
        <v>11</v>
      </c>
      <c r="L8" s="172" t="s">
        <v>12</v>
      </c>
      <c r="M8" s="172" t="s">
        <v>13</v>
      </c>
      <c r="N8" s="172" t="s">
        <v>14</v>
      </c>
      <c r="O8" s="172" t="s">
        <v>15</v>
      </c>
      <c r="P8" s="172" t="s">
        <v>16</v>
      </c>
      <c r="Q8" s="172" t="s">
        <v>17</v>
      </c>
      <c r="R8" s="172" t="s">
        <v>18</v>
      </c>
      <c r="S8" s="8"/>
    </row>
    <row r="9" spans="1:19" ht="13.5" customHeight="1" x14ac:dyDescent="0.2">
      <c r="A9" s="225"/>
      <c r="B9" s="204"/>
      <c r="C9" s="173"/>
      <c r="D9" s="173"/>
      <c r="E9" s="173"/>
      <c r="F9" s="187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8"/>
    </row>
    <row r="10" spans="1:19" ht="13.5" customHeight="1" x14ac:dyDescent="0.2">
      <c r="A10" s="7">
        <v>2</v>
      </c>
      <c r="B10" s="36" t="s">
        <v>46</v>
      </c>
      <c r="C10" s="16"/>
      <c r="D10" s="162"/>
      <c r="E10" s="162"/>
      <c r="F10" s="163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8"/>
    </row>
    <row r="11" spans="1:19" ht="13.5" customHeight="1" x14ac:dyDescent="0.2">
      <c r="A11" s="7">
        <v>3</v>
      </c>
      <c r="B11" s="39" t="s">
        <v>33</v>
      </c>
      <c r="C11" s="50"/>
      <c r="D11" s="164"/>
      <c r="E11" s="164"/>
      <c r="F11" s="165"/>
      <c r="G11" s="164"/>
      <c r="H11" s="164"/>
      <c r="I11" s="164"/>
      <c r="J11" s="164"/>
      <c r="K11" s="164"/>
      <c r="L11" s="164"/>
      <c r="M11" s="164"/>
      <c r="N11" s="164"/>
      <c r="O11" s="164"/>
      <c r="P11" s="120"/>
      <c r="Q11" s="120"/>
      <c r="R11" s="162"/>
      <c r="S11" s="8"/>
    </row>
    <row r="12" spans="1:19" ht="13.5" customHeight="1" x14ac:dyDescent="0.2">
      <c r="A12" s="7">
        <v>4</v>
      </c>
      <c r="B12" s="39" t="s">
        <v>34</v>
      </c>
      <c r="C12" s="50"/>
      <c r="D12" s="166"/>
      <c r="E12" s="166"/>
      <c r="F12" s="167"/>
      <c r="G12" s="166"/>
      <c r="H12" s="166"/>
      <c r="I12" s="166"/>
      <c r="J12" s="168"/>
      <c r="K12" s="168"/>
      <c r="L12" s="168"/>
      <c r="M12" s="166"/>
      <c r="N12" s="166"/>
      <c r="O12" s="166"/>
      <c r="P12" s="166"/>
      <c r="Q12" s="166"/>
      <c r="R12" s="166"/>
      <c r="S12" s="8"/>
    </row>
    <row r="13" spans="1:19" ht="13.5" customHeight="1" x14ac:dyDescent="0.2">
      <c r="A13" s="7">
        <v>5</v>
      </c>
      <c r="B13" s="39" t="s">
        <v>35</v>
      </c>
      <c r="C13" s="50"/>
      <c r="D13" s="164"/>
      <c r="E13" s="164"/>
      <c r="F13" s="165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20"/>
      <c r="R13" s="166"/>
      <c r="S13" s="8"/>
    </row>
    <row r="14" spans="1:19" ht="13.5" customHeight="1" x14ac:dyDescent="0.2">
      <c r="A14" s="7">
        <v>6</v>
      </c>
      <c r="B14" s="39" t="s">
        <v>36</v>
      </c>
      <c r="C14" s="50"/>
      <c r="D14" s="164"/>
      <c r="E14" s="164"/>
      <c r="F14" s="165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2"/>
      <c r="R14" s="162"/>
      <c r="S14" s="8"/>
    </row>
    <row r="15" spans="1:19" ht="13.5" customHeight="1" x14ac:dyDescent="0.2">
      <c r="A15" s="7">
        <v>7</v>
      </c>
      <c r="B15" s="39" t="s">
        <v>37</v>
      </c>
      <c r="C15" s="50"/>
      <c r="D15" s="169"/>
      <c r="E15" s="169"/>
      <c r="F15" s="170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8"/>
    </row>
    <row r="16" spans="1:19" ht="13.5" customHeight="1" x14ac:dyDescent="0.2">
      <c r="A16" s="7">
        <v>8</v>
      </c>
      <c r="B16" s="36" t="s">
        <v>38</v>
      </c>
      <c r="C16" s="57"/>
      <c r="D16" s="169"/>
      <c r="E16" s="169"/>
      <c r="F16" s="170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8"/>
    </row>
    <row r="17" spans="1:19" ht="13.5" customHeight="1" x14ac:dyDescent="0.2">
      <c r="A17" s="7">
        <v>9</v>
      </c>
      <c r="B17" s="39" t="s">
        <v>126</v>
      </c>
      <c r="C17" s="115"/>
      <c r="D17" s="169"/>
      <c r="E17" s="169"/>
      <c r="F17" s="163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8"/>
    </row>
    <row r="18" spans="1:19" ht="13.5" customHeight="1" x14ac:dyDescent="0.2">
      <c r="A18" s="7">
        <v>10</v>
      </c>
      <c r="B18" s="39" t="s">
        <v>127</v>
      </c>
      <c r="C18" s="115"/>
      <c r="D18" s="169"/>
      <c r="E18" s="169"/>
      <c r="F18" s="163"/>
      <c r="G18" s="164"/>
      <c r="H18" s="164"/>
      <c r="I18" s="164"/>
      <c r="J18" s="164"/>
      <c r="K18" s="164"/>
      <c r="L18" s="164"/>
      <c r="M18" s="164"/>
      <c r="N18" s="164"/>
      <c r="O18" s="164"/>
      <c r="P18" s="120"/>
      <c r="Q18" s="164"/>
      <c r="R18" s="164"/>
      <c r="S18" s="8"/>
    </row>
    <row r="19" spans="1:19" ht="13.5" customHeight="1" x14ac:dyDescent="0.2">
      <c r="A19" s="7">
        <v>11</v>
      </c>
      <c r="B19" s="39" t="s">
        <v>47</v>
      </c>
      <c r="C19" s="57"/>
      <c r="D19" s="164"/>
      <c r="E19" s="164"/>
      <c r="F19" s="165"/>
      <c r="G19" s="164"/>
      <c r="H19" s="164"/>
      <c r="I19" s="164"/>
      <c r="J19" s="164"/>
      <c r="K19" s="164"/>
      <c r="L19" s="164"/>
      <c r="M19" s="164"/>
      <c r="N19" s="164"/>
      <c r="O19" s="164"/>
      <c r="P19" s="120"/>
      <c r="Q19" s="162"/>
      <c r="R19" s="162"/>
      <c r="S19" s="8"/>
    </row>
    <row r="20" spans="1:19" ht="13.5" customHeight="1" x14ac:dyDescent="0.2">
      <c r="A20" s="7">
        <v>12</v>
      </c>
      <c r="B20" s="36" t="s">
        <v>48</v>
      </c>
      <c r="C20" s="51"/>
      <c r="D20" s="162"/>
      <c r="E20" s="162"/>
      <c r="F20" s="163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8"/>
    </row>
    <row r="21" spans="1:19" ht="13.5" customHeight="1" thickBot="1" x14ac:dyDescent="0.25">
      <c r="A21" s="9"/>
      <c r="B21" s="10"/>
      <c r="C21" s="11"/>
      <c r="D21" s="11"/>
      <c r="E21" s="11"/>
      <c r="F21" s="17"/>
      <c r="G21" s="18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</row>
    <row r="22" spans="1:19" ht="13.5" customHeight="1" thickBot="1" x14ac:dyDescent="0.25">
      <c r="A22" s="4"/>
      <c r="B22" s="4"/>
      <c r="C22" s="5"/>
      <c r="D22" s="5"/>
      <c r="E22" s="5"/>
      <c r="F22" s="19"/>
      <c r="G22" s="2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4"/>
    </row>
    <row r="23" spans="1:19" ht="13.5" customHeight="1" x14ac:dyDescent="0.2">
      <c r="A23" s="3"/>
      <c r="B23" s="4"/>
      <c r="C23" s="5"/>
      <c r="D23" s="5"/>
      <c r="E23" s="5"/>
      <c r="F23" s="10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1:19" ht="13.5" customHeight="1" x14ac:dyDescent="0.2">
      <c r="A24" s="224">
        <v>13</v>
      </c>
      <c r="B24" s="205" t="s">
        <v>20</v>
      </c>
      <c r="C24" s="172" t="s">
        <v>26</v>
      </c>
      <c r="D24" s="172" t="s">
        <v>27</v>
      </c>
      <c r="E24" s="172" t="s">
        <v>28</v>
      </c>
      <c r="F24" s="185" t="s">
        <v>29</v>
      </c>
      <c r="G24" s="218" t="s">
        <v>3</v>
      </c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20"/>
      <c r="S24" s="40"/>
    </row>
    <row r="25" spans="1:19" ht="13.5" customHeight="1" x14ac:dyDescent="0.2">
      <c r="A25" s="225"/>
      <c r="B25" s="206"/>
      <c r="C25" s="184"/>
      <c r="D25" s="184"/>
      <c r="E25" s="184"/>
      <c r="F25" s="186"/>
      <c r="G25" s="172" t="s">
        <v>0</v>
      </c>
      <c r="H25" s="172" t="s">
        <v>1</v>
      </c>
      <c r="I25" s="172" t="s">
        <v>2</v>
      </c>
      <c r="J25" s="172" t="s">
        <v>10</v>
      </c>
      <c r="K25" s="172" t="s">
        <v>11</v>
      </c>
      <c r="L25" s="172" t="s">
        <v>12</v>
      </c>
      <c r="M25" s="172" t="s">
        <v>13</v>
      </c>
      <c r="N25" s="172" t="s">
        <v>14</v>
      </c>
      <c r="O25" s="172" t="s">
        <v>15</v>
      </c>
      <c r="P25" s="172" t="s">
        <v>16</v>
      </c>
      <c r="Q25" s="172" t="s">
        <v>17</v>
      </c>
      <c r="R25" s="172" t="s">
        <v>18</v>
      </c>
      <c r="S25" s="8"/>
    </row>
    <row r="26" spans="1:19" ht="13.5" customHeight="1" x14ac:dyDescent="0.2">
      <c r="A26" s="225"/>
      <c r="B26" s="207"/>
      <c r="C26" s="173"/>
      <c r="D26" s="173"/>
      <c r="E26" s="173"/>
      <c r="F26" s="187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8"/>
    </row>
    <row r="27" spans="1:19" ht="13.5" customHeight="1" x14ac:dyDescent="0.2">
      <c r="A27" s="7">
        <v>14</v>
      </c>
      <c r="B27" s="39" t="s">
        <v>52</v>
      </c>
      <c r="C27" s="59"/>
      <c r="D27" s="60"/>
      <c r="E27" s="60"/>
      <c r="F27" s="61"/>
      <c r="G27" s="62"/>
      <c r="H27" s="62"/>
      <c r="I27" s="62"/>
      <c r="J27" s="62"/>
      <c r="K27" s="62"/>
      <c r="L27" s="62"/>
      <c r="M27" s="62"/>
      <c r="N27" s="62"/>
      <c r="O27" s="120"/>
      <c r="P27" s="129"/>
      <c r="Q27" s="129"/>
      <c r="R27" s="120"/>
      <c r="S27" s="8"/>
    </row>
    <row r="28" spans="1:19" ht="13.5" customHeight="1" x14ac:dyDescent="0.2">
      <c r="A28" s="7">
        <v>15</v>
      </c>
      <c r="B28" s="39" t="s">
        <v>53</v>
      </c>
      <c r="C28" s="63"/>
      <c r="D28" s="60"/>
      <c r="E28" s="60"/>
      <c r="F28" s="61"/>
      <c r="G28" s="65"/>
      <c r="H28" s="65"/>
      <c r="I28" s="65"/>
      <c r="J28" s="65"/>
      <c r="K28" s="65"/>
      <c r="L28" s="65"/>
      <c r="M28" s="65"/>
      <c r="N28" s="65"/>
      <c r="O28" s="120"/>
      <c r="P28" s="129"/>
      <c r="Q28" s="129"/>
      <c r="R28" s="120"/>
      <c r="S28" s="8"/>
    </row>
    <row r="29" spans="1:19" ht="13.5" customHeight="1" x14ac:dyDescent="0.2">
      <c r="A29" s="7">
        <v>16</v>
      </c>
      <c r="B29" s="39" t="s">
        <v>54</v>
      </c>
      <c r="C29" s="63"/>
      <c r="D29" s="60"/>
      <c r="E29" s="60"/>
      <c r="F29" s="61"/>
      <c r="G29" s="65"/>
      <c r="H29" s="65"/>
      <c r="I29" s="65"/>
      <c r="J29" s="65"/>
      <c r="K29" s="65"/>
      <c r="L29" s="65"/>
      <c r="M29" s="65"/>
      <c r="N29" s="65"/>
      <c r="O29" s="120"/>
      <c r="P29" s="129"/>
      <c r="Q29" s="129"/>
      <c r="R29" s="120"/>
      <c r="S29" s="8"/>
    </row>
    <row r="30" spans="1:19" ht="13.5" customHeight="1" x14ac:dyDescent="0.2">
      <c r="A30" s="7">
        <v>17</v>
      </c>
      <c r="B30" s="39" t="s">
        <v>55</v>
      </c>
      <c r="C30" s="63"/>
      <c r="D30" s="60"/>
      <c r="E30" s="60"/>
      <c r="F30" s="61"/>
      <c r="G30" s="65"/>
      <c r="H30" s="65"/>
      <c r="I30" s="65"/>
      <c r="J30" s="65"/>
      <c r="K30" s="65"/>
      <c r="L30" s="65"/>
      <c r="M30" s="65"/>
      <c r="N30" s="65"/>
      <c r="O30" s="120"/>
      <c r="P30" s="129"/>
      <c r="Q30" s="129"/>
      <c r="R30" s="120"/>
      <c r="S30" s="8"/>
    </row>
    <row r="31" spans="1:19" ht="13.5" customHeight="1" x14ac:dyDescent="0.2">
      <c r="A31" s="7">
        <v>18</v>
      </c>
      <c r="B31" s="39" t="s">
        <v>56</v>
      </c>
      <c r="C31" s="63"/>
      <c r="D31" s="60"/>
      <c r="E31" s="60"/>
      <c r="F31" s="61"/>
      <c r="G31" s="65"/>
      <c r="H31" s="65"/>
      <c r="I31" s="65"/>
      <c r="J31" s="65"/>
      <c r="K31" s="65"/>
      <c r="L31" s="65"/>
      <c r="M31" s="65"/>
      <c r="N31" s="65"/>
      <c r="O31" s="120"/>
      <c r="P31" s="129"/>
      <c r="Q31" s="129"/>
      <c r="R31" s="120"/>
      <c r="S31" s="8"/>
    </row>
    <row r="32" spans="1:19" ht="13.5" customHeight="1" x14ac:dyDescent="0.2">
      <c r="A32" s="7">
        <v>19</v>
      </c>
      <c r="B32" s="39" t="s">
        <v>57</v>
      </c>
      <c r="C32" s="63"/>
      <c r="D32" s="60"/>
      <c r="E32" s="60"/>
      <c r="F32" s="61"/>
      <c r="G32" s="65"/>
      <c r="H32" s="65"/>
      <c r="I32" s="65"/>
      <c r="J32" s="65"/>
      <c r="K32" s="65"/>
      <c r="L32" s="65"/>
      <c r="M32" s="65"/>
      <c r="N32" s="65"/>
      <c r="O32" s="120"/>
      <c r="P32" s="129"/>
      <c r="Q32" s="129"/>
      <c r="R32" s="120"/>
      <c r="S32" s="8"/>
    </row>
    <row r="33" spans="1:19" ht="13.5" customHeight="1" x14ac:dyDescent="0.2">
      <c r="A33" s="7">
        <v>20</v>
      </c>
      <c r="B33" s="39" t="s">
        <v>58</v>
      </c>
      <c r="C33" s="63"/>
      <c r="D33" s="60"/>
      <c r="E33" s="60"/>
      <c r="F33" s="61"/>
      <c r="G33" s="65"/>
      <c r="H33" s="65"/>
      <c r="I33" s="65"/>
      <c r="J33" s="65"/>
      <c r="K33" s="65"/>
      <c r="L33" s="65"/>
      <c r="M33" s="65"/>
      <c r="N33" s="65"/>
      <c r="O33" s="120"/>
      <c r="P33" s="129"/>
      <c r="Q33" s="129"/>
      <c r="R33" s="120"/>
      <c r="S33" s="8"/>
    </row>
    <row r="34" spans="1:19" ht="13.5" customHeight="1" x14ac:dyDescent="0.2">
      <c r="A34" s="7">
        <v>21</v>
      </c>
      <c r="B34" s="39" t="s">
        <v>59</v>
      </c>
      <c r="C34" s="63"/>
      <c r="D34" s="60"/>
      <c r="E34" s="61"/>
      <c r="F34" s="61"/>
      <c r="G34" s="65"/>
      <c r="H34" s="65"/>
      <c r="I34" s="65"/>
      <c r="J34" s="65"/>
      <c r="K34" s="65"/>
      <c r="L34" s="65"/>
      <c r="M34" s="65"/>
      <c r="N34" s="65"/>
      <c r="O34" s="120"/>
      <c r="P34" s="129"/>
      <c r="Q34" s="129"/>
      <c r="R34" s="120"/>
      <c r="S34" s="8"/>
    </row>
    <row r="35" spans="1:19" ht="13.5" customHeight="1" x14ac:dyDescent="0.2">
      <c r="A35" s="7">
        <v>22</v>
      </c>
      <c r="B35" s="39" t="s">
        <v>60</v>
      </c>
      <c r="C35" s="63"/>
      <c r="D35" s="68"/>
      <c r="E35" s="68"/>
      <c r="F35" s="64"/>
      <c r="G35" s="65"/>
      <c r="H35" s="65"/>
      <c r="I35" s="65"/>
      <c r="J35" s="65"/>
      <c r="K35" s="65"/>
      <c r="L35" s="65"/>
      <c r="M35" s="65"/>
      <c r="N35" s="65"/>
      <c r="O35" s="120"/>
      <c r="P35" s="129"/>
      <c r="Q35" s="129"/>
      <c r="R35" s="120"/>
      <c r="S35" s="8"/>
    </row>
    <row r="36" spans="1:19" ht="13.5" customHeight="1" x14ac:dyDescent="0.2">
      <c r="A36" s="7">
        <v>23</v>
      </c>
      <c r="B36" s="36" t="s">
        <v>61</v>
      </c>
      <c r="C36" s="63"/>
      <c r="D36" s="68"/>
      <c r="E36" s="68"/>
      <c r="F36" s="102"/>
      <c r="G36" s="68"/>
      <c r="H36" s="68"/>
      <c r="I36" s="68"/>
      <c r="J36" s="68"/>
      <c r="K36" s="68"/>
      <c r="L36" s="68"/>
      <c r="M36" s="89"/>
      <c r="N36" s="68"/>
      <c r="O36" s="67"/>
      <c r="P36" s="67"/>
      <c r="Q36" s="133"/>
      <c r="R36" s="138"/>
      <c r="S36" s="8"/>
    </row>
    <row r="37" spans="1:19" ht="13.5" customHeight="1" x14ac:dyDescent="0.2">
      <c r="A37" s="7">
        <v>24</v>
      </c>
      <c r="B37" s="39" t="s">
        <v>62</v>
      </c>
      <c r="C37" s="63"/>
      <c r="D37" s="68"/>
      <c r="E37" s="68"/>
      <c r="F37" s="102"/>
      <c r="G37" s="68"/>
      <c r="H37" s="68"/>
      <c r="I37" s="68"/>
      <c r="J37" s="68"/>
      <c r="K37" s="68"/>
      <c r="L37" s="68"/>
      <c r="M37" s="89"/>
      <c r="N37" s="68"/>
      <c r="O37" s="67"/>
      <c r="P37" s="67"/>
      <c r="Q37" s="133"/>
      <c r="R37" s="138"/>
      <c r="S37" s="8"/>
    </row>
    <row r="38" spans="1:19" ht="13.5" customHeight="1" x14ac:dyDescent="0.2">
      <c r="A38" s="7">
        <v>25</v>
      </c>
      <c r="B38" s="36" t="s">
        <v>63</v>
      </c>
      <c r="C38" s="66"/>
      <c r="D38" s="68"/>
      <c r="E38" s="68"/>
      <c r="F38" s="102"/>
      <c r="G38" s="67"/>
      <c r="H38" s="67"/>
      <c r="I38" s="67"/>
      <c r="J38" s="67"/>
      <c r="K38" s="67"/>
      <c r="L38" s="67"/>
      <c r="M38" s="89"/>
      <c r="N38" s="67"/>
      <c r="O38" s="67"/>
      <c r="P38" s="67"/>
      <c r="Q38" s="133"/>
      <c r="R38" s="138"/>
      <c r="S38" s="8"/>
    </row>
    <row r="39" spans="1:19" ht="13.5" customHeight="1" x14ac:dyDescent="0.2">
      <c r="A39" s="7">
        <v>26</v>
      </c>
      <c r="B39" s="36" t="s">
        <v>93</v>
      </c>
      <c r="C39" s="66"/>
      <c r="D39" s="68"/>
      <c r="E39" s="68"/>
      <c r="F39" s="102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129"/>
      <c r="R39" s="120"/>
      <c r="S39" s="8"/>
    </row>
    <row r="40" spans="1:19" ht="13.5" customHeight="1" x14ac:dyDescent="0.2">
      <c r="A40" s="7">
        <v>27</v>
      </c>
      <c r="B40" s="46" t="s">
        <v>94</v>
      </c>
      <c r="C40" s="66"/>
      <c r="D40" s="90"/>
      <c r="E40" s="90"/>
      <c r="F40" s="103"/>
      <c r="G40" s="67"/>
      <c r="H40" s="67"/>
      <c r="I40" s="67"/>
      <c r="J40" s="67"/>
      <c r="K40" s="67"/>
      <c r="L40" s="67"/>
      <c r="M40" s="89"/>
      <c r="N40" s="67"/>
      <c r="O40" s="67"/>
      <c r="P40" s="129"/>
      <c r="Q40" s="129"/>
      <c r="R40" s="120"/>
      <c r="S40" s="8"/>
    </row>
    <row r="41" spans="1:19" ht="13.5" customHeight="1" x14ac:dyDescent="0.2">
      <c r="A41" s="7">
        <v>28</v>
      </c>
      <c r="B41" s="36" t="s">
        <v>96</v>
      </c>
      <c r="C41" s="66"/>
      <c r="D41" s="90"/>
      <c r="E41" s="90"/>
      <c r="F41" s="103"/>
      <c r="G41" s="67"/>
      <c r="H41" s="67"/>
      <c r="I41" s="67"/>
      <c r="J41" s="67"/>
      <c r="K41" s="67"/>
      <c r="L41" s="67"/>
      <c r="M41" s="89"/>
      <c r="N41" s="90"/>
      <c r="O41" s="90"/>
      <c r="P41" s="65"/>
      <c r="Q41" s="129"/>
      <c r="R41" s="120"/>
      <c r="S41" s="8"/>
    </row>
    <row r="42" spans="1:19" ht="13.5" customHeight="1" x14ac:dyDescent="0.2">
      <c r="A42" s="7">
        <v>29</v>
      </c>
      <c r="B42" s="36" t="s">
        <v>105</v>
      </c>
      <c r="C42" s="66"/>
      <c r="D42" s="98"/>
      <c r="E42" s="98"/>
      <c r="F42" s="104"/>
      <c r="G42" s="67"/>
      <c r="H42" s="67"/>
      <c r="I42" s="67"/>
      <c r="J42" s="67"/>
      <c r="K42" s="67"/>
      <c r="L42" s="67"/>
      <c r="M42" s="89"/>
      <c r="N42" s="67"/>
      <c r="O42" s="90"/>
      <c r="P42" s="89"/>
      <c r="Q42" s="129"/>
      <c r="R42" s="120"/>
      <c r="S42" s="8"/>
    </row>
    <row r="43" spans="1:19" ht="13.5" customHeight="1" x14ac:dyDescent="0.2">
      <c r="A43" s="7">
        <v>30</v>
      </c>
      <c r="B43" s="36" t="s">
        <v>104</v>
      </c>
      <c r="C43" s="66"/>
      <c r="D43" s="98"/>
      <c r="E43" s="98"/>
      <c r="F43" s="104"/>
      <c r="G43" s="67"/>
      <c r="H43" s="67"/>
      <c r="I43" s="67"/>
      <c r="J43" s="67"/>
      <c r="K43" s="67"/>
      <c r="L43" s="67"/>
      <c r="M43" s="89"/>
      <c r="N43" s="90"/>
      <c r="O43" s="120"/>
      <c r="P43" s="129"/>
      <c r="Q43" s="129"/>
      <c r="R43" s="120"/>
      <c r="S43" s="8"/>
    </row>
    <row r="44" spans="1:19" ht="13.5" customHeight="1" x14ac:dyDescent="0.2">
      <c r="A44" s="7">
        <v>31</v>
      </c>
      <c r="B44" s="36" t="s">
        <v>103</v>
      </c>
      <c r="C44" s="66"/>
      <c r="D44" s="98"/>
      <c r="E44" s="98"/>
      <c r="F44" s="104"/>
      <c r="G44" s="67"/>
      <c r="H44" s="67"/>
      <c r="I44" s="67"/>
      <c r="J44" s="67"/>
      <c r="K44" s="67"/>
      <c r="L44" s="67"/>
      <c r="M44" s="89"/>
      <c r="N44" s="90"/>
      <c r="O44" s="120"/>
      <c r="P44" s="129"/>
      <c r="Q44" s="129"/>
      <c r="R44" s="120"/>
      <c r="S44" s="8"/>
    </row>
    <row r="45" spans="1:19" ht="13.5" customHeight="1" x14ac:dyDescent="0.2">
      <c r="A45" s="7">
        <v>32</v>
      </c>
      <c r="B45" s="122" t="s">
        <v>100</v>
      </c>
      <c r="C45" s="188" t="s">
        <v>130</v>
      </c>
      <c r="D45" s="189"/>
      <c r="E45" s="190"/>
      <c r="F45" s="123"/>
      <c r="G45" s="125"/>
      <c r="H45" s="125"/>
      <c r="I45" s="125"/>
      <c r="J45" s="125"/>
      <c r="K45" s="125"/>
      <c r="L45" s="125"/>
      <c r="M45" s="125"/>
      <c r="N45" s="125"/>
      <c r="O45" s="126"/>
      <c r="P45" s="126"/>
      <c r="Q45" s="126"/>
      <c r="R45" s="126"/>
      <c r="S45" s="8"/>
    </row>
    <row r="46" spans="1:19" ht="13.5" customHeight="1" x14ac:dyDescent="0.2">
      <c r="A46" s="7">
        <v>33</v>
      </c>
      <c r="B46" s="122" t="s">
        <v>102</v>
      </c>
      <c r="C46" s="191"/>
      <c r="D46" s="192"/>
      <c r="E46" s="193"/>
      <c r="F46" s="123"/>
      <c r="G46" s="125"/>
      <c r="H46" s="125"/>
      <c r="I46" s="125"/>
      <c r="J46" s="125"/>
      <c r="K46" s="125"/>
      <c r="L46" s="125"/>
      <c r="M46" s="125"/>
      <c r="N46" s="126"/>
      <c r="O46" s="126"/>
      <c r="P46" s="126"/>
      <c r="Q46" s="126"/>
      <c r="R46" s="126"/>
      <c r="S46" s="8"/>
    </row>
    <row r="47" spans="1:19" ht="13.5" customHeight="1" x14ac:dyDescent="0.2">
      <c r="A47" s="7">
        <v>34</v>
      </c>
      <c r="B47" s="122" t="s">
        <v>108</v>
      </c>
      <c r="C47" s="194"/>
      <c r="D47" s="195"/>
      <c r="E47" s="196"/>
      <c r="F47" s="123"/>
      <c r="G47" s="124"/>
      <c r="H47" s="124"/>
      <c r="I47" s="124"/>
      <c r="J47" s="124"/>
      <c r="K47" s="124"/>
      <c r="L47" s="124"/>
      <c r="M47" s="124"/>
      <c r="N47" s="124"/>
      <c r="O47" s="124"/>
      <c r="P47" s="126"/>
      <c r="Q47" s="126"/>
      <c r="R47" s="126"/>
      <c r="S47" s="8"/>
    </row>
    <row r="48" spans="1:19" ht="13.5" customHeight="1" x14ac:dyDescent="0.2">
      <c r="A48" s="7">
        <v>35</v>
      </c>
      <c r="B48" s="46" t="s">
        <v>99</v>
      </c>
      <c r="C48" s="66"/>
      <c r="D48" s="98"/>
      <c r="E48" s="98"/>
      <c r="F48" s="104"/>
      <c r="G48" s="67"/>
      <c r="H48" s="67"/>
      <c r="I48" s="67"/>
      <c r="J48" s="67"/>
      <c r="K48" s="67"/>
      <c r="L48" s="67"/>
      <c r="M48" s="67"/>
      <c r="N48" s="90"/>
      <c r="O48" s="120"/>
      <c r="P48" s="129"/>
      <c r="Q48" s="129"/>
      <c r="R48" s="120"/>
      <c r="S48" s="8"/>
    </row>
    <row r="49" spans="1:19" ht="13.5" customHeight="1" x14ac:dyDescent="0.2">
      <c r="A49" s="7">
        <v>36</v>
      </c>
      <c r="B49" s="46" t="s">
        <v>98</v>
      </c>
      <c r="C49" s="66"/>
      <c r="D49" s="98"/>
      <c r="E49" s="98"/>
      <c r="F49" s="104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0"/>
      <c r="S49" s="8"/>
    </row>
    <row r="50" spans="1:19" ht="13.5" customHeight="1" x14ac:dyDescent="0.2">
      <c r="A50" s="7">
        <v>37</v>
      </c>
      <c r="B50" s="46" t="s">
        <v>97</v>
      </c>
      <c r="C50" s="66"/>
      <c r="D50" s="98"/>
      <c r="E50" s="98"/>
      <c r="F50" s="104"/>
      <c r="G50" s="67"/>
      <c r="H50" s="67"/>
      <c r="I50" s="67"/>
      <c r="J50" s="67"/>
      <c r="K50" s="67"/>
      <c r="L50" s="67"/>
      <c r="M50" s="67"/>
      <c r="N50" s="90"/>
      <c r="O50" s="129"/>
      <c r="P50" s="129"/>
      <c r="Q50" s="129"/>
      <c r="R50" s="120"/>
      <c r="S50" s="8"/>
    </row>
    <row r="51" spans="1:19" ht="13.5" customHeight="1" x14ac:dyDescent="0.2">
      <c r="A51" s="7">
        <v>38</v>
      </c>
      <c r="B51" s="114" t="s">
        <v>101</v>
      </c>
      <c r="C51" s="188" t="s">
        <v>130</v>
      </c>
      <c r="D51" s="189"/>
      <c r="E51" s="190"/>
      <c r="F51" s="112"/>
      <c r="G51" s="113"/>
      <c r="H51" s="113"/>
      <c r="I51" s="113"/>
      <c r="J51" s="113"/>
      <c r="K51" s="113"/>
      <c r="L51" s="113"/>
      <c r="M51" s="113"/>
      <c r="N51" s="113"/>
      <c r="O51" s="126"/>
      <c r="P51" s="126"/>
      <c r="Q51" s="126"/>
      <c r="R51" s="126"/>
      <c r="S51" s="8"/>
    </row>
    <row r="52" spans="1:19" ht="13.5" customHeight="1" x14ac:dyDescent="0.2">
      <c r="A52" s="7">
        <v>39</v>
      </c>
      <c r="B52" s="114" t="s">
        <v>106</v>
      </c>
      <c r="C52" s="191"/>
      <c r="D52" s="192"/>
      <c r="E52" s="193"/>
      <c r="F52" s="112"/>
      <c r="G52" s="113"/>
      <c r="H52" s="113"/>
      <c r="I52" s="113"/>
      <c r="J52" s="113"/>
      <c r="K52" s="113"/>
      <c r="L52" s="113"/>
      <c r="M52" s="113"/>
      <c r="N52" s="113"/>
      <c r="O52" s="126"/>
      <c r="P52" s="126"/>
      <c r="Q52" s="126"/>
      <c r="R52" s="126"/>
      <c r="S52" s="8"/>
    </row>
    <row r="53" spans="1:19" ht="13.5" customHeight="1" x14ac:dyDescent="0.2">
      <c r="A53" s="7">
        <v>40</v>
      </c>
      <c r="B53" s="114" t="s">
        <v>109</v>
      </c>
      <c r="C53" s="194"/>
      <c r="D53" s="195"/>
      <c r="E53" s="196"/>
      <c r="F53" s="112"/>
      <c r="G53" s="113"/>
      <c r="H53" s="113"/>
      <c r="I53" s="113"/>
      <c r="J53" s="113"/>
      <c r="K53" s="113"/>
      <c r="L53" s="113"/>
      <c r="M53" s="113"/>
      <c r="N53" s="113"/>
      <c r="O53" s="113"/>
      <c r="P53" s="126"/>
      <c r="Q53" s="126"/>
      <c r="R53" s="126"/>
      <c r="S53" s="8"/>
    </row>
    <row r="54" spans="1:19" ht="13.5" customHeight="1" x14ac:dyDescent="0.2">
      <c r="A54" s="7"/>
      <c r="B54" s="36"/>
      <c r="C54" s="92"/>
      <c r="D54" s="97"/>
      <c r="E54" s="97"/>
      <c r="F54" s="105"/>
      <c r="G54" s="94"/>
      <c r="H54" s="94"/>
      <c r="I54" s="94"/>
      <c r="J54" s="94"/>
      <c r="K54" s="94"/>
      <c r="L54" s="94"/>
      <c r="M54" s="95"/>
      <c r="N54" s="93"/>
      <c r="O54" s="93"/>
      <c r="P54" s="93"/>
      <c r="Q54" s="93"/>
      <c r="R54" s="96"/>
      <c r="S54" s="8"/>
    </row>
    <row r="55" spans="1:19" ht="13.5" customHeight="1" x14ac:dyDescent="0.2">
      <c r="A55" s="7">
        <v>41</v>
      </c>
      <c r="B55" s="212" t="s">
        <v>81</v>
      </c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4"/>
      <c r="S55" s="8"/>
    </row>
    <row r="56" spans="1:19" ht="13.5" customHeight="1" x14ac:dyDescent="0.2">
      <c r="A56" s="7">
        <v>42</v>
      </c>
      <c r="B56" s="39" t="s">
        <v>83</v>
      </c>
      <c r="C56" s="63"/>
      <c r="D56" s="70"/>
      <c r="E56" s="70"/>
      <c r="F56" s="61">
        <f t="shared" ref="F56:F58" si="0">SUM(G56:R56)</f>
        <v>99</v>
      </c>
      <c r="G56" s="71">
        <v>7</v>
      </c>
      <c r="H56" s="71">
        <v>6</v>
      </c>
      <c r="I56" s="71">
        <v>7</v>
      </c>
      <c r="J56" s="71">
        <v>7</v>
      </c>
      <c r="K56" s="71">
        <v>5</v>
      </c>
      <c r="L56" s="71">
        <v>9</v>
      </c>
      <c r="M56" s="71">
        <v>16</v>
      </c>
      <c r="N56" s="71">
        <v>13</v>
      </c>
      <c r="O56" s="120">
        <v>6</v>
      </c>
      <c r="P56" s="129">
        <v>7</v>
      </c>
      <c r="Q56" s="129">
        <v>7</v>
      </c>
      <c r="R56" s="120">
        <v>9</v>
      </c>
      <c r="S56" s="8"/>
    </row>
    <row r="57" spans="1:19" ht="13.5" customHeight="1" x14ac:dyDescent="0.2">
      <c r="A57" s="7">
        <v>43</v>
      </c>
      <c r="B57" s="39" t="s">
        <v>84</v>
      </c>
      <c r="C57" s="63"/>
      <c r="D57" s="70"/>
      <c r="E57" s="70"/>
      <c r="F57" s="61">
        <f t="shared" si="0"/>
        <v>3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1</v>
      </c>
      <c r="M57" s="71">
        <v>0</v>
      </c>
      <c r="N57" s="71">
        <v>0</v>
      </c>
      <c r="O57" s="120">
        <v>1</v>
      </c>
      <c r="P57" s="129">
        <v>0</v>
      </c>
      <c r="Q57" s="129">
        <v>0</v>
      </c>
      <c r="R57" s="120">
        <v>1</v>
      </c>
      <c r="S57" s="8"/>
    </row>
    <row r="58" spans="1:19" ht="13.5" customHeight="1" x14ac:dyDescent="0.2">
      <c r="A58" s="7">
        <v>44</v>
      </c>
      <c r="B58" s="39" t="s">
        <v>85</v>
      </c>
      <c r="C58" s="63"/>
      <c r="D58" s="70"/>
      <c r="E58" s="70"/>
      <c r="F58" s="61">
        <f t="shared" si="0"/>
        <v>81</v>
      </c>
      <c r="G58" s="71">
        <v>9</v>
      </c>
      <c r="H58" s="71">
        <v>5</v>
      </c>
      <c r="I58" s="71">
        <v>1</v>
      </c>
      <c r="J58" s="71">
        <v>3</v>
      </c>
      <c r="K58" s="71">
        <v>5</v>
      </c>
      <c r="L58" s="71">
        <v>1</v>
      </c>
      <c r="M58" s="71">
        <v>2</v>
      </c>
      <c r="N58" s="71">
        <v>5</v>
      </c>
      <c r="O58" s="120">
        <v>12</v>
      </c>
      <c r="P58" s="129">
        <v>28</v>
      </c>
      <c r="Q58" s="129">
        <v>8</v>
      </c>
      <c r="R58" s="120">
        <v>2</v>
      </c>
      <c r="S58" s="8"/>
    </row>
    <row r="59" spans="1:19" ht="13.5" customHeight="1" x14ac:dyDescent="0.2">
      <c r="A59" s="7">
        <v>45</v>
      </c>
      <c r="B59" s="36" t="s">
        <v>86</v>
      </c>
      <c r="C59" s="66"/>
      <c r="D59" s="70"/>
      <c r="E59" s="70"/>
      <c r="F59" s="73">
        <f>AVERAGE(G59:R59)</f>
        <v>33.916666666666664</v>
      </c>
      <c r="G59" s="72">
        <v>28</v>
      </c>
      <c r="H59" s="72">
        <v>41</v>
      </c>
      <c r="I59" s="72">
        <v>57</v>
      </c>
      <c r="J59" s="72">
        <v>45</v>
      </c>
      <c r="K59" s="72">
        <v>45</v>
      </c>
      <c r="L59" s="72">
        <v>41</v>
      </c>
      <c r="M59" s="72">
        <v>24</v>
      </c>
      <c r="N59" s="72">
        <v>24</v>
      </c>
      <c r="O59" s="120">
        <v>23</v>
      </c>
      <c r="P59" s="129">
        <v>13</v>
      </c>
      <c r="Q59" s="129">
        <v>29</v>
      </c>
      <c r="R59" s="120">
        <v>37</v>
      </c>
      <c r="S59" s="8"/>
    </row>
    <row r="60" spans="1:19" ht="13.5" customHeight="1" thickBot="1" x14ac:dyDescent="0.25">
      <c r="A60" s="9"/>
      <c r="B60" s="10"/>
      <c r="C60" s="11"/>
      <c r="D60" s="11"/>
      <c r="E60" s="11"/>
      <c r="F60" s="10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/>
    </row>
    <row r="61" spans="1:19" ht="13.5" customHeight="1" thickBot="1" x14ac:dyDescent="0.25">
      <c r="A61" s="34"/>
      <c r="B61" s="34"/>
      <c r="C61" s="35"/>
      <c r="D61" s="35"/>
      <c r="E61" s="35"/>
      <c r="F61" s="107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4"/>
    </row>
    <row r="62" spans="1:19" ht="13.5" customHeight="1" x14ac:dyDescent="0.2">
      <c r="A62" s="3"/>
      <c r="B62" s="4"/>
      <c r="C62" s="5"/>
      <c r="D62" s="5"/>
      <c r="E62" s="5"/>
      <c r="F62" s="10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6"/>
    </row>
    <row r="63" spans="1:19" ht="13.5" customHeight="1" x14ac:dyDescent="0.2">
      <c r="A63" s="224">
        <v>46</v>
      </c>
      <c r="B63" s="199" t="s">
        <v>21</v>
      </c>
      <c r="C63" s="172" t="s">
        <v>26</v>
      </c>
      <c r="D63" s="172" t="s">
        <v>27</v>
      </c>
      <c r="E63" s="172" t="s">
        <v>28</v>
      </c>
      <c r="F63" s="185" t="s">
        <v>29</v>
      </c>
      <c r="G63" s="218" t="s">
        <v>3</v>
      </c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20"/>
      <c r="S63" s="40"/>
    </row>
    <row r="64" spans="1:19" ht="13.5" customHeight="1" x14ac:dyDescent="0.2">
      <c r="A64" s="225"/>
      <c r="B64" s="200"/>
      <c r="C64" s="184"/>
      <c r="D64" s="184"/>
      <c r="E64" s="184"/>
      <c r="F64" s="186"/>
      <c r="G64" s="172" t="s">
        <v>0</v>
      </c>
      <c r="H64" s="172" t="s">
        <v>1</v>
      </c>
      <c r="I64" s="172" t="s">
        <v>2</v>
      </c>
      <c r="J64" s="172" t="s">
        <v>10</v>
      </c>
      <c r="K64" s="172" t="s">
        <v>11</v>
      </c>
      <c r="L64" s="172" t="s">
        <v>12</v>
      </c>
      <c r="M64" s="172" t="s">
        <v>13</v>
      </c>
      <c r="N64" s="172" t="s">
        <v>14</v>
      </c>
      <c r="O64" s="172" t="s">
        <v>15</v>
      </c>
      <c r="P64" s="172" t="s">
        <v>16</v>
      </c>
      <c r="Q64" s="172" t="s">
        <v>17</v>
      </c>
      <c r="R64" s="172" t="s">
        <v>18</v>
      </c>
      <c r="S64" s="8"/>
    </row>
    <row r="65" spans="1:19" ht="13.5" customHeight="1" x14ac:dyDescent="0.2">
      <c r="A65" s="225"/>
      <c r="B65" s="201"/>
      <c r="C65" s="173"/>
      <c r="D65" s="173"/>
      <c r="E65" s="173"/>
      <c r="F65" s="187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8"/>
    </row>
    <row r="66" spans="1:19" ht="13.5" customHeight="1" x14ac:dyDescent="0.2">
      <c r="A66" s="7">
        <v>47</v>
      </c>
      <c r="B66" s="39" t="s">
        <v>4</v>
      </c>
      <c r="C66" s="139"/>
      <c r="D66" s="139"/>
      <c r="E66" s="139"/>
      <c r="F66" s="140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0"/>
      <c r="R66" s="120"/>
      <c r="S66" s="8"/>
    </row>
    <row r="67" spans="1:19" ht="13.5" customHeight="1" x14ac:dyDescent="0.2">
      <c r="A67" s="7">
        <v>48</v>
      </c>
      <c r="B67" s="39" t="s">
        <v>5</v>
      </c>
      <c r="C67" s="142"/>
      <c r="D67" s="143"/>
      <c r="E67" s="143"/>
      <c r="F67" s="140"/>
      <c r="G67" s="144"/>
      <c r="H67" s="144"/>
      <c r="I67" s="144"/>
      <c r="J67" s="144"/>
      <c r="K67" s="144"/>
      <c r="L67" s="144"/>
      <c r="M67" s="141"/>
      <c r="N67" s="141"/>
      <c r="O67" s="141"/>
      <c r="P67" s="144"/>
      <c r="Q67" s="120"/>
      <c r="R67" s="120"/>
      <c r="S67" s="8"/>
    </row>
    <row r="68" spans="1:19" ht="13.5" customHeight="1" x14ac:dyDescent="0.2">
      <c r="A68" s="7">
        <v>49</v>
      </c>
      <c r="B68" s="39" t="s">
        <v>30</v>
      </c>
      <c r="C68" s="145"/>
      <c r="D68" s="146"/>
      <c r="E68" s="146"/>
      <c r="F68" s="147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8"/>
    </row>
    <row r="69" spans="1:19" ht="13.5" customHeight="1" x14ac:dyDescent="0.2">
      <c r="A69" s="7">
        <v>50</v>
      </c>
      <c r="B69" s="39" t="s">
        <v>31</v>
      </c>
      <c r="C69" s="144"/>
      <c r="D69" s="146"/>
      <c r="E69" s="146"/>
      <c r="F69" s="147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8"/>
    </row>
    <row r="70" spans="1:19" ht="13.5" customHeight="1" x14ac:dyDescent="0.2">
      <c r="A70" s="7">
        <v>51</v>
      </c>
      <c r="B70" s="39" t="s">
        <v>6</v>
      </c>
      <c r="C70" s="145"/>
      <c r="D70" s="149"/>
      <c r="E70" s="149"/>
      <c r="F70" s="150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8"/>
    </row>
    <row r="71" spans="1:19" ht="13.5" customHeight="1" x14ac:dyDescent="0.2">
      <c r="A71" s="7">
        <v>52</v>
      </c>
      <c r="B71" s="39" t="s">
        <v>7</v>
      </c>
      <c r="C71" s="145"/>
      <c r="D71" s="149"/>
      <c r="E71" s="149"/>
      <c r="F71" s="150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8"/>
    </row>
    <row r="72" spans="1:19" ht="13.5" customHeight="1" x14ac:dyDescent="0.2">
      <c r="A72" s="7">
        <v>53</v>
      </c>
      <c r="B72" s="39" t="s">
        <v>8</v>
      </c>
      <c r="C72" s="145"/>
      <c r="D72" s="151"/>
      <c r="E72" s="151"/>
      <c r="F72" s="150"/>
      <c r="G72" s="143"/>
      <c r="H72" s="143"/>
      <c r="I72" s="143"/>
      <c r="J72" s="143"/>
      <c r="K72" s="143"/>
      <c r="L72" s="143"/>
      <c r="M72" s="143"/>
      <c r="N72" s="143"/>
      <c r="O72" s="143"/>
      <c r="P72" s="145"/>
      <c r="Q72" s="145"/>
      <c r="R72" s="145"/>
      <c r="S72" s="8"/>
    </row>
    <row r="73" spans="1:19" ht="13.5" customHeight="1" x14ac:dyDescent="0.2">
      <c r="A73" s="7">
        <v>54</v>
      </c>
      <c r="B73" s="39" t="s">
        <v>32</v>
      </c>
      <c r="C73" s="152"/>
      <c r="D73" s="151"/>
      <c r="E73" s="151"/>
      <c r="F73" s="150"/>
      <c r="G73" s="151"/>
      <c r="H73" s="151"/>
      <c r="I73" s="151"/>
      <c r="J73" s="151"/>
      <c r="K73" s="151"/>
      <c r="L73" s="151"/>
      <c r="M73" s="143"/>
      <c r="N73" s="143"/>
      <c r="O73" s="143"/>
      <c r="P73" s="152"/>
      <c r="Q73" s="152"/>
      <c r="R73" s="152"/>
      <c r="S73" s="8"/>
    </row>
    <row r="74" spans="1:19" ht="13.5" customHeight="1" x14ac:dyDescent="0.2">
      <c r="A74" s="7">
        <v>55</v>
      </c>
      <c r="B74" s="39" t="s">
        <v>39</v>
      </c>
      <c r="C74" s="152"/>
      <c r="D74" s="151"/>
      <c r="E74" s="151"/>
      <c r="F74" s="153"/>
      <c r="G74" s="151"/>
      <c r="H74" s="151"/>
      <c r="I74" s="151"/>
      <c r="J74" s="151"/>
      <c r="K74" s="151"/>
      <c r="L74" s="151"/>
      <c r="M74" s="143"/>
      <c r="N74" s="143"/>
      <c r="O74" s="143"/>
      <c r="P74" s="143"/>
      <c r="Q74" s="143"/>
      <c r="R74" s="143"/>
      <c r="S74" s="8"/>
    </row>
    <row r="75" spans="1:19" ht="13.5" customHeight="1" x14ac:dyDescent="0.2">
      <c r="A75" s="7">
        <v>56</v>
      </c>
      <c r="B75" s="39" t="s">
        <v>40</v>
      </c>
      <c r="C75" s="152"/>
      <c r="D75" s="154"/>
      <c r="E75" s="154"/>
      <c r="F75" s="155"/>
      <c r="G75" s="154"/>
      <c r="H75" s="154"/>
      <c r="I75" s="154"/>
      <c r="J75" s="154"/>
      <c r="K75" s="154"/>
      <c r="L75" s="154"/>
      <c r="M75" s="154"/>
      <c r="N75" s="154"/>
      <c r="O75" s="154"/>
      <c r="P75" s="120"/>
      <c r="Q75" s="120"/>
      <c r="R75" s="156"/>
      <c r="S75" s="8"/>
    </row>
    <row r="76" spans="1:19" ht="13.5" customHeight="1" x14ac:dyDescent="0.2">
      <c r="A76" s="7">
        <v>57</v>
      </c>
      <c r="B76" s="39" t="s">
        <v>41</v>
      </c>
      <c r="C76" s="152"/>
      <c r="D76" s="154"/>
      <c r="E76" s="154"/>
      <c r="F76" s="155"/>
      <c r="G76" s="154"/>
      <c r="H76" s="154"/>
      <c r="I76" s="154"/>
      <c r="J76" s="154"/>
      <c r="K76" s="154"/>
      <c r="L76" s="154"/>
      <c r="M76" s="154"/>
      <c r="N76" s="154"/>
      <c r="O76" s="154"/>
      <c r="P76" s="120"/>
      <c r="Q76" s="120"/>
      <c r="R76" s="156"/>
      <c r="S76" s="8"/>
    </row>
    <row r="77" spans="1:19" ht="13.5" customHeight="1" x14ac:dyDescent="0.2">
      <c r="A77" s="7">
        <v>58</v>
      </c>
      <c r="B77" s="39" t="s">
        <v>42</v>
      </c>
      <c r="C77" s="152"/>
      <c r="D77" s="154"/>
      <c r="E77" s="154"/>
      <c r="F77" s="155"/>
      <c r="G77" s="154"/>
      <c r="H77" s="154"/>
      <c r="I77" s="154"/>
      <c r="J77" s="154"/>
      <c r="K77" s="154"/>
      <c r="L77" s="154"/>
      <c r="M77" s="154"/>
      <c r="N77" s="154"/>
      <c r="O77" s="154"/>
      <c r="P77" s="120"/>
      <c r="Q77" s="120"/>
      <c r="R77" s="156"/>
      <c r="S77" s="8"/>
    </row>
    <row r="78" spans="1:19" ht="13.5" customHeight="1" x14ac:dyDescent="0.2">
      <c r="A78" s="7">
        <v>59</v>
      </c>
      <c r="B78" s="36" t="s">
        <v>43</v>
      </c>
      <c r="C78" s="157"/>
      <c r="D78" s="156"/>
      <c r="E78" s="156"/>
      <c r="F78" s="155"/>
      <c r="G78" s="156"/>
      <c r="H78" s="156"/>
      <c r="I78" s="156"/>
      <c r="J78" s="156"/>
      <c r="K78" s="156"/>
      <c r="L78" s="156"/>
      <c r="M78" s="156"/>
      <c r="N78" s="156"/>
      <c r="O78" s="156"/>
      <c r="P78" s="120"/>
      <c r="Q78" s="120"/>
      <c r="R78" s="156"/>
      <c r="S78" s="40"/>
    </row>
    <row r="79" spans="1:19" ht="13.5" customHeight="1" x14ac:dyDescent="0.2">
      <c r="A79" s="7">
        <v>60</v>
      </c>
      <c r="B79" s="36" t="s">
        <v>64</v>
      </c>
      <c r="C79" s="157"/>
      <c r="D79" s="156"/>
      <c r="E79" s="156"/>
      <c r="F79" s="155"/>
      <c r="G79" s="156"/>
      <c r="H79" s="156"/>
      <c r="I79" s="156"/>
      <c r="J79" s="156"/>
      <c r="K79" s="156"/>
      <c r="L79" s="156"/>
      <c r="M79" s="156"/>
      <c r="N79" s="156"/>
      <c r="O79" s="156"/>
      <c r="P79" s="120"/>
      <c r="Q79" s="120"/>
      <c r="R79" s="120"/>
      <c r="S79" s="8"/>
    </row>
    <row r="80" spans="1:19" ht="13.5" customHeight="1" x14ac:dyDescent="0.2">
      <c r="A80" s="7">
        <v>61</v>
      </c>
      <c r="B80" s="36" t="s">
        <v>45</v>
      </c>
      <c r="C80" s="158"/>
      <c r="D80" s="156"/>
      <c r="E80" s="156"/>
      <c r="F80" s="159"/>
      <c r="G80" s="156"/>
      <c r="H80" s="156"/>
      <c r="I80" s="156"/>
      <c r="J80" s="156"/>
      <c r="K80" s="156"/>
      <c r="L80" s="156"/>
      <c r="M80" s="156"/>
      <c r="N80" s="156"/>
      <c r="O80" s="156"/>
      <c r="P80" s="120"/>
      <c r="Q80" s="120"/>
      <c r="R80" s="156"/>
      <c r="S80" s="8"/>
    </row>
    <row r="81" spans="1:19" ht="13.5" customHeight="1" thickBot="1" x14ac:dyDescent="0.25">
      <c r="A81" s="9"/>
      <c r="B81" s="10"/>
      <c r="C81" s="26"/>
      <c r="D81" s="27"/>
      <c r="E81" s="27"/>
      <c r="F81" s="28"/>
      <c r="G81" s="29"/>
      <c r="H81" s="29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2"/>
    </row>
    <row r="82" spans="1:19" ht="13.5" customHeight="1" thickBot="1" x14ac:dyDescent="0.25">
      <c r="A82" s="22"/>
      <c r="B82" s="22"/>
      <c r="C82" s="24"/>
      <c r="D82" s="23"/>
      <c r="E82" s="23"/>
      <c r="F82" s="25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2"/>
    </row>
    <row r="83" spans="1:19" ht="13.5" customHeight="1" x14ac:dyDescent="0.2">
      <c r="A83" s="3"/>
      <c r="B83" s="4"/>
      <c r="C83" s="30"/>
      <c r="D83" s="30"/>
      <c r="E83" s="30"/>
      <c r="F83" s="31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6"/>
    </row>
    <row r="84" spans="1:19" ht="13.5" customHeight="1" x14ac:dyDescent="0.2">
      <c r="A84" s="7">
        <v>62</v>
      </c>
      <c r="B84" s="215" t="s">
        <v>22</v>
      </c>
      <c r="C84" s="172" t="s">
        <v>95</v>
      </c>
      <c r="D84" s="172" t="s">
        <v>27</v>
      </c>
      <c r="E84" s="172" t="s">
        <v>28</v>
      </c>
      <c r="F84" s="185" t="s">
        <v>29</v>
      </c>
      <c r="G84" s="198" t="s">
        <v>3</v>
      </c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40"/>
    </row>
    <row r="85" spans="1:19" ht="13.5" customHeight="1" x14ac:dyDescent="0.2">
      <c r="A85" s="7">
        <v>63</v>
      </c>
      <c r="B85" s="216"/>
      <c r="C85" s="184"/>
      <c r="D85" s="184"/>
      <c r="E85" s="184"/>
      <c r="F85" s="186"/>
      <c r="G85" s="172" t="s">
        <v>0</v>
      </c>
      <c r="H85" s="172" t="s">
        <v>1</v>
      </c>
      <c r="I85" s="172" t="s">
        <v>2</v>
      </c>
      <c r="J85" s="172" t="s">
        <v>10</v>
      </c>
      <c r="K85" s="172" t="s">
        <v>11</v>
      </c>
      <c r="L85" s="172" t="s">
        <v>12</v>
      </c>
      <c r="M85" s="172" t="s">
        <v>13</v>
      </c>
      <c r="N85" s="172" t="s">
        <v>14</v>
      </c>
      <c r="O85" s="172" t="s">
        <v>15</v>
      </c>
      <c r="P85" s="172" t="s">
        <v>16</v>
      </c>
      <c r="Q85" s="172" t="s">
        <v>17</v>
      </c>
      <c r="R85" s="172" t="s">
        <v>18</v>
      </c>
      <c r="S85" s="40"/>
    </row>
    <row r="86" spans="1:19" ht="13.5" customHeight="1" x14ac:dyDescent="0.2">
      <c r="A86" s="7">
        <v>64</v>
      </c>
      <c r="B86" s="217"/>
      <c r="C86" s="173"/>
      <c r="D86" s="173"/>
      <c r="E86" s="173"/>
      <c r="F86" s="187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40"/>
    </row>
    <row r="87" spans="1:19" ht="13.5" customHeight="1" x14ac:dyDescent="0.2">
      <c r="A87" s="7">
        <v>65</v>
      </c>
      <c r="B87" s="46" t="s">
        <v>65</v>
      </c>
      <c r="C87" s="14"/>
      <c r="D87" s="14"/>
      <c r="E87" s="14"/>
      <c r="F87" s="15"/>
      <c r="G87" s="14"/>
      <c r="H87" s="14"/>
      <c r="I87" s="14"/>
      <c r="J87" s="14"/>
      <c r="K87" s="47"/>
      <c r="L87" s="47"/>
      <c r="M87" s="47"/>
      <c r="N87" s="47"/>
      <c r="O87" s="120"/>
      <c r="P87" s="129"/>
      <c r="Q87" s="120"/>
      <c r="R87" s="120"/>
      <c r="S87" s="48"/>
    </row>
    <row r="88" spans="1:19" ht="13.5" customHeight="1" x14ac:dyDescent="0.2">
      <c r="A88" s="7">
        <v>66</v>
      </c>
      <c r="B88" s="46" t="s">
        <v>66</v>
      </c>
      <c r="C88" s="14"/>
      <c r="D88" s="14"/>
      <c r="E88" s="14"/>
      <c r="F88" s="15"/>
      <c r="G88" s="14"/>
      <c r="H88" s="14"/>
      <c r="I88" s="14"/>
      <c r="J88" s="14"/>
      <c r="K88" s="47"/>
      <c r="L88" s="47"/>
      <c r="M88" s="47"/>
      <c r="N88" s="47"/>
      <c r="O88" s="120"/>
      <c r="P88" s="129"/>
      <c r="Q88" s="120"/>
      <c r="R88" s="120"/>
      <c r="S88" s="48"/>
    </row>
    <row r="89" spans="1:19" ht="13.5" customHeight="1" x14ac:dyDescent="0.2">
      <c r="A89" s="7">
        <v>67</v>
      </c>
      <c r="B89" s="46" t="s">
        <v>67</v>
      </c>
      <c r="C89" s="14"/>
      <c r="D89" s="14"/>
      <c r="E89" s="14"/>
      <c r="F89" s="15"/>
      <c r="G89" s="14"/>
      <c r="H89" s="14"/>
      <c r="I89" s="14"/>
      <c r="J89" s="14"/>
      <c r="K89" s="47"/>
      <c r="L89" s="47"/>
      <c r="M89" s="47"/>
      <c r="N89" s="47"/>
      <c r="O89" s="120"/>
      <c r="P89" s="129"/>
      <c r="Q89" s="120"/>
      <c r="R89" s="120"/>
      <c r="S89" s="48"/>
    </row>
    <row r="90" spans="1:19" ht="13.5" customHeight="1" x14ac:dyDescent="0.2">
      <c r="A90" s="7">
        <v>68</v>
      </c>
      <c r="B90" s="46" t="s">
        <v>68</v>
      </c>
      <c r="C90" s="14"/>
      <c r="D90" s="14"/>
      <c r="E90" s="14"/>
      <c r="F90" s="15"/>
      <c r="G90" s="14"/>
      <c r="H90" s="14"/>
      <c r="I90" s="14"/>
      <c r="J90" s="14"/>
      <c r="K90" s="47"/>
      <c r="L90" s="47"/>
      <c r="M90" s="47"/>
      <c r="N90" s="47"/>
      <c r="O90" s="120"/>
      <c r="P90" s="129"/>
      <c r="Q90" s="120"/>
      <c r="R90" s="120"/>
      <c r="S90" s="48"/>
    </row>
    <row r="91" spans="1:19" ht="13.5" customHeight="1" x14ac:dyDescent="0.2">
      <c r="A91" s="7">
        <v>69</v>
      </c>
      <c r="B91" s="46" t="s">
        <v>70</v>
      </c>
      <c r="C91" s="14"/>
      <c r="D91" s="14"/>
      <c r="E91" s="14"/>
      <c r="F91" s="15"/>
      <c r="G91" s="14"/>
      <c r="H91" s="14"/>
      <c r="I91" s="14"/>
      <c r="J91" s="14"/>
      <c r="K91" s="47"/>
      <c r="L91" s="47"/>
      <c r="M91" s="47"/>
      <c r="N91" s="47"/>
      <c r="O91" s="120"/>
      <c r="P91" s="129"/>
      <c r="Q91" s="120"/>
      <c r="R91" s="129"/>
      <c r="S91" s="48"/>
    </row>
    <row r="92" spans="1:19" ht="13.5" customHeight="1" x14ac:dyDescent="0.2">
      <c r="A92" s="7">
        <v>70</v>
      </c>
      <c r="B92" s="46" t="s">
        <v>71</v>
      </c>
      <c r="C92" s="14"/>
      <c r="D92" s="14"/>
      <c r="E92" s="14"/>
      <c r="F92" s="159"/>
      <c r="G92" s="156"/>
      <c r="H92" s="156"/>
      <c r="I92" s="156"/>
      <c r="J92" s="156"/>
      <c r="K92" s="99"/>
      <c r="L92" s="99"/>
      <c r="M92" s="99"/>
      <c r="N92" s="99"/>
      <c r="O92" s="120"/>
      <c r="P92" s="120"/>
      <c r="Q92" s="120"/>
      <c r="R92" s="120"/>
      <c r="S92" s="48"/>
    </row>
    <row r="93" spans="1:19" ht="13.5" customHeight="1" x14ac:dyDescent="0.2">
      <c r="A93" s="7">
        <v>71</v>
      </c>
      <c r="B93" s="46" t="s">
        <v>69</v>
      </c>
      <c r="C93" s="14"/>
      <c r="D93" s="14"/>
      <c r="E93" s="14"/>
      <c r="F93" s="159"/>
      <c r="G93" s="156"/>
      <c r="H93" s="156"/>
      <c r="I93" s="156"/>
      <c r="J93" s="156"/>
      <c r="K93" s="99"/>
      <c r="L93" s="99"/>
      <c r="M93" s="99"/>
      <c r="N93" s="99"/>
      <c r="O93" s="120"/>
      <c r="P93" s="120"/>
      <c r="Q93" s="120"/>
      <c r="R93" s="120"/>
      <c r="S93" s="48"/>
    </row>
    <row r="94" spans="1:19" ht="13.5" customHeight="1" x14ac:dyDescent="0.2">
      <c r="A94" s="7">
        <v>72</v>
      </c>
      <c r="B94" s="46" t="s">
        <v>72</v>
      </c>
      <c r="C94" s="14"/>
      <c r="D94" s="14"/>
      <c r="E94" s="14"/>
      <c r="F94" s="159"/>
      <c r="G94" s="156"/>
      <c r="H94" s="160"/>
      <c r="I94" s="160"/>
      <c r="J94" s="160"/>
      <c r="K94" s="161"/>
      <c r="L94" s="161"/>
      <c r="M94" s="161"/>
      <c r="N94" s="99"/>
      <c r="O94" s="120"/>
      <c r="P94" s="120"/>
      <c r="Q94" s="120"/>
      <c r="R94" s="120"/>
      <c r="S94" s="48"/>
    </row>
    <row r="95" spans="1:19" ht="13.5" customHeight="1" x14ac:dyDescent="0.2">
      <c r="A95" s="7">
        <v>73</v>
      </c>
      <c r="B95" s="46" t="s">
        <v>9</v>
      </c>
      <c r="C95" s="14"/>
      <c r="D95" s="14"/>
      <c r="E95" s="14"/>
      <c r="F95" s="159"/>
      <c r="G95" s="156"/>
      <c r="H95" s="156"/>
      <c r="I95" s="156"/>
      <c r="J95" s="156"/>
      <c r="K95" s="99"/>
      <c r="L95" s="99"/>
      <c r="M95" s="99"/>
      <c r="N95" s="99"/>
      <c r="O95" s="120"/>
      <c r="P95" s="120"/>
      <c r="Q95" s="120"/>
      <c r="R95" s="120"/>
      <c r="S95" s="48"/>
    </row>
    <row r="96" spans="1:19" ht="13.5" customHeight="1" x14ac:dyDescent="0.2">
      <c r="A96" s="7">
        <v>74</v>
      </c>
      <c r="B96" s="46" t="s">
        <v>73</v>
      </c>
      <c r="C96" s="14"/>
      <c r="D96" s="14"/>
      <c r="E96" s="14"/>
      <c r="F96" s="159"/>
      <c r="G96" s="156"/>
      <c r="H96" s="156"/>
      <c r="I96" s="156"/>
      <c r="J96" s="156"/>
      <c r="K96" s="99"/>
      <c r="L96" s="99"/>
      <c r="M96" s="99"/>
      <c r="N96" s="99"/>
      <c r="O96" s="120"/>
      <c r="P96" s="120"/>
      <c r="Q96" s="120"/>
      <c r="R96" s="120"/>
      <c r="S96" s="48"/>
    </row>
    <row r="97" spans="1:19" ht="13.5" customHeight="1" x14ac:dyDescent="0.2">
      <c r="A97" s="7">
        <v>75</v>
      </c>
      <c r="B97" s="46" t="s">
        <v>74</v>
      </c>
      <c r="C97" s="14"/>
      <c r="D97" s="14"/>
      <c r="E97" s="14"/>
      <c r="F97" s="159"/>
      <c r="G97" s="156"/>
      <c r="H97" s="156"/>
      <c r="I97" s="156"/>
      <c r="J97" s="156"/>
      <c r="K97" s="99"/>
      <c r="L97" s="99"/>
      <c r="M97" s="99"/>
      <c r="N97" s="99"/>
      <c r="O97" s="120"/>
      <c r="P97" s="120"/>
      <c r="Q97" s="120"/>
      <c r="R97" s="120"/>
      <c r="S97" s="48"/>
    </row>
    <row r="98" spans="1:19" ht="13.5" customHeight="1" x14ac:dyDescent="0.2">
      <c r="A98" s="117">
        <v>76</v>
      </c>
      <c r="B98" s="46" t="s">
        <v>75</v>
      </c>
      <c r="C98" s="14"/>
      <c r="D98" s="14"/>
      <c r="E98" s="14"/>
      <c r="F98" s="159"/>
      <c r="G98" s="156"/>
      <c r="H98" s="156"/>
      <c r="I98" s="156"/>
      <c r="J98" s="156"/>
      <c r="K98" s="99"/>
      <c r="L98" s="99"/>
      <c r="M98" s="99"/>
      <c r="N98" s="99"/>
      <c r="O98" s="120"/>
      <c r="P98" s="120"/>
      <c r="Q98" s="120"/>
      <c r="R98" s="120"/>
      <c r="S98" s="48"/>
    </row>
    <row r="99" spans="1:19" ht="13.5" customHeight="1" x14ac:dyDescent="0.2">
      <c r="A99" s="118">
        <v>77</v>
      </c>
      <c r="B99" s="46" t="s">
        <v>76</v>
      </c>
      <c r="C99" s="14"/>
      <c r="D99" s="14"/>
      <c r="E99" s="14"/>
      <c r="F99" s="159"/>
      <c r="G99" s="156"/>
      <c r="H99" s="156"/>
      <c r="I99" s="156"/>
      <c r="J99" s="156"/>
      <c r="K99" s="99"/>
      <c r="L99" s="99"/>
      <c r="M99" s="99"/>
      <c r="N99" s="99"/>
      <c r="O99" s="120"/>
      <c r="P99" s="120"/>
      <c r="Q99" s="120"/>
      <c r="R99" s="120"/>
      <c r="S99" s="48"/>
    </row>
    <row r="100" spans="1:19" ht="13.5" customHeight="1" x14ac:dyDescent="0.2">
      <c r="A100" s="117">
        <v>78</v>
      </c>
      <c r="B100" s="46" t="s">
        <v>77</v>
      </c>
      <c r="C100" s="14"/>
      <c r="D100" s="14"/>
      <c r="E100" s="14"/>
      <c r="F100" s="159"/>
      <c r="G100" s="156"/>
      <c r="H100" s="156"/>
      <c r="I100" s="156"/>
      <c r="J100" s="156"/>
      <c r="K100" s="99"/>
      <c r="L100" s="99"/>
      <c r="M100" s="99"/>
      <c r="N100" s="99"/>
      <c r="O100" s="120"/>
      <c r="P100" s="120"/>
      <c r="Q100" s="120"/>
      <c r="R100" s="120"/>
      <c r="S100" s="48"/>
    </row>
    <row r="101" spans="1:19" ht="11.25" x14ac:dyDescent="0.2">
      <c r="A101" s="117">
        <v>79</v>
      </c>
      <c r="B101" s="69" t="s">
        <v>78</v>
      </c>
      <c r="C101" s="14"/>
      <c r="D101" s="14"/>
      <c r="E101" s="14"/>
      <c r="F101" s="159"/>
      <c r="G101" s="156"/>
      <c r="H101" s="156"/>
      <c r="I101" s="156"/>
      <c r="J101" s="156"/>
      <c r="K101" s="99"/>
      <c r="L101" s="99"/>
      <c r="M101" s="99"/>
      <c r="N101" s="99"/>
      <c r="O101" s="120"/>
      <c r="P101" s="120"/>
      <c r="Q101" s="120"/>
      <c r="R101" s="120"/>
      <c r="S101" s="48"/>
    </row>
    <row r="102" spans="1:19" ht="11.25" x14ac:dyDescent="0.2">
      <c r="A102" s="117">
        <v>80</v>
      </c>
      <c r="B102" s="69" t="s">
        <v>134</v>
      </c>
      <c r="C102" s="14"/>
      <c r="D102" s="14"/>
      <c r="E102" s="14"/>
      <c r="F102" s="159"/>
      <c r="G102" s="156"/>
      <c r="H102" s="156"/>
      <c r="I102" s="156"/>
      <c r="J102" s="156"/>
      <c r="K102" s="99"/>
      <c r="L102" s="99"/>
      <c r="M102" s="99"/>
      <c r="N102" s="99"/>
      <c r="O102" s="120"/>
      <c r="P102" s="120"/>
      <c r="Q102" s="120"/>
      <c r="R102" s="120"/>
      <c r="S102" s="48"/>
    </row>
    <row r="103" spans="1:19" ht="13.5" customHeight="1" x14ac:dyDescent="0.2">
      <c r="A103" s="117">
        <v>81</v>
      </c>
      <c r="B103" s="46" t="s">
        <v>107</v>
      </c>
      <c r="C103" s="14"/>
      <c r="D103" s="14"/>
      <c r="E103" s="14"/>
      <c r="F103" s="159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48"/>
    </row>
    <row r="104" spans="1:19" ht="13.5" customHeight="1" x14ac:dyDescent="0.2">
      <c r="A104" s="117">
        <v>82</v>
      </c>
      <c r="B104" s="46" t="s">
        <v>44</v>
      </c>
      <c r="C104" s="14"/>
      <c r="D104" s="14"/>
      <c r="E104" s="14"/>
      <c r="F104" s="159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48"/>
    </row>
    <row r="105" spans="1:19" ht="13.5" customHeight="1" thickBot="1" x14ac:dyDescent="0.25">
      <c r="A105" s="117">
        <v>83</v>
      </c>
      <c r="B105" s="10"/>
      <c r="C105" s="11"/>
      <c r="D105" s="11"/>
      <c r="E105" s="11"/>
      <c r="F105" s="108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2"/>
    </row>
    <row r="106" spans="1:19" ht="13.5" customHeight="1" x14ac:dyDescent="0.2">
      <c r="A106" s="117"/>
      <c r="B106" s="117"/>
      <c r="C106" s="35"/>
      <c r="D106" s="35"/>
      <c r="E106" s="35"/>
      <c r="F106" s="121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117"/>
    </row>
    <row r="107" spans="1:19" ht="13.5" customHeight="1" x14ac:dyDescent="0.2">
      <c r="A107" s="117"/>
      <c r="B107" s="178" t="s">
        <v>119</v>
      </c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80"/>
      <c r="P107" s="35"/>
      <c r="Q107" s="35"/>
      <c r="R107" s="35"/>
      <c r="S107" s="117"/>
    </row>
    <row r="108" spans="1:19" ht="13.5" customHeight="1" x14ac:dyDescent="0.2">
      <c r="A108" s="117"/>
      <c r="B108" s="181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3"/>
      <c r="P108" s="35"/>
      <c r="Q108" s="35"/>
      <c r="R108" s="35"/>
      <c r="S108" s="117"/>
    </row>
    <row r="109" spans="1:19" ht="13.5" customHeight="1" x14ac:dyDescent="0.2">
      <c r="A109" s="117"/>
      <c r="B109" s="117"/>
      <c r="C109" s="35"/>
      <c r="D109" s="35"/>
      <c r="E109" s="35"/>
      <c r="F109" s="121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117"/>
    </row>
    <row r="110" spans="1:19" ht="13.5" customHeight="1" x14ac:dyDescent="0.2">
      <c r="A110" s="226">
        <v>83</v>
      </c>
      <c r="B110" s="174" t="s">
        <v>120</v>
      </c>
      <c r="C110" s="176" t="s">
        <v>125</v>
      </c>
      <c r="D110" s="171" t="s">
        <v>0</v>
      </c>
      <c r="E110" s="171" t="s">
        <v>1</v>
      </c>
      <c r="F110" s="171" t="s">
        <v>2</v>
      </c>
      <c r="G110" s="171" t="s">
        <v>10</v>
      </c>
      <c r="H110" s="171" t="s">
        <v>11</v>
      </c>
      <c r="I110" s="171" t="s">
        <v>12</v>
      </c>
      <c r="J110" s="171" t="s">
        <v>13</v>
      </c>
      <c r="K110" s="171" t="s">
        <v>14</v>
      </c>
      <c r="L110" s="171" t="s">
        <v>15</v>
      </c>
      <c r="M110" s="171" t="s">
        <v>16</v>
      </c>
      <c r="N110" s="171" t="s">
        <v>17</v>
      </c>
      <c r="O110" s="171" t="s">
        <v>18</v>
      </c>
      <c r="P110" s="35"/>
      <c r="Q110" s="35"/>
      <c r="R110" s="35"/>
      <c r="S110" s="117"/>
    </row>
    <row r="111" spans="1:19" ht="13.5" customHeight="1" x14ac:dyDescent="0.2">
      <c r="A111" s="227"/>
      <c r="B111" s="175"/>
      <c r="C111" s="177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35"/>
      <c r="Q111" s="35"/>
      <c r="R111" s="35"/>
      <c r="S111" s="117"/>
    </row>
    <row r="112" spans="1:19" ht="13.5" customHeight="1" x14ac:dyDescent="0.2">
      <c r="A112" s="117">
        <v>84</v>
      </c>
      <c r="B112" s="69" t="s">
        <v>110</v>
      </c>
      <c r="C112" s="127"/>
      <c r="D112" s="116"/>
      <c r="E112" s="116"/>
      <c r="F112" s="116"/>
      <c r="G112" s="116"/>
      <c r="H112" s="116"/>
      <c r="I112" s="116"/>
      <c r="J112" s="116"/>
      <c r="K112" s="116"/>
      <c r="L112" s="116"/>
      <c r="M112" s="129"/>
      <c r="N112" s="120"/>
      <c r="O112" s="120"/>
      <c r="P112" s="35"/>
      <c r="Q112" s="35"/>
      <c r="R112" s="35"/>
      <c r="S112" s="117"/>
    </row>
    <row r="113" spans="1:19" ht="13.5" customHeight="1" x14ac:dyDescent="0.2">
      <c r="A113" s="117">
        <v>85</v>
      </c>
      <c r="B113" s="69" t="s">
        <v>129</v>
      </c>
      <c r="C113" s="127"/>
      <c r="D113" s="119"/>
      <c r="E113" s="119"/>
      <c r="F113" s="119"/>
      <c r="G113" s="119"/>
      <c r="H113" s="119"/>
      <c r="I113" s="119"/>
      <c r="J113" s="119"/>
      <c r="K113" s="119"/>
      <c r="L113" s="119"/>
      <c r="M113" s="130"/>
      <c r="N113" s="120"/>
      <c r="O113" s="120"/>
      <c r="P113" s="35"/>
      <c r="Q113" s="35"/>
      <c r="R113" s="35"/>
      <c r="S113" s="118"/>
    </row>
    <row r="114" spans="1:19" ht="13.5" customHeight="1" x14ac:dyDescent="0.2">
      <c r="A114" s="117">
        <v>86</v>
      </c>
      <c r="B114" s="69" t="s">
        <v>128</v>
      </c>
      <c r="C114" s="127"/>
      <c r="D114" s="119"/>
      <c r="E114" s="119"/>
      <c r="F114" s="119"/>
      <c r="G114" s="119"/>
      <c r="H114" s="119"/>
      <c r="I114" s="119"/>
      <c r="J114" s="119"/>
      <c r="K114" s="119"/>
      <c r="L114" s="116"/>
      <c r="M114" s="129"/>
      <c r="N114" s="120"/>
      <c r="O114" s="120"/>
      <c r="P114" s="35"/>
      <c r="Q114" s="35"/>
      <c r="R114" s="35"/>
      <c r="S114" s="117"/>
    </row>
    <row r="115" spans="1:19" ht="13.5" customHeight="1" x14ac:dyDescent="0.2">
      <c r="A115" s="117">
        <v>87</v>
      </c>
      <c r="B115" s="69" t="s">
        <v>111</v>
      </c>
      <c r="C115" s="127"/>
      <c r="D115" s="116"/>
      <c r="E115" s="116"/>
      <c r="F115" s="116"/>
      <c r="G115" s="116"/>
      <c r="H115" s="116"/>
      <c r="I115" s="116"/>
      <c r="J115" s="116"/>
      <c r="K115" s="116"/>
      <c r="L115" s="116"/>
      <c r="M115" s="129"/>
      <c r="N115" s="120"/>
      <c r="O115" s="89"/>
      <c r="P115" s="35"/>
      <c r="Q115" s="35"/>
      <c r="R115" s="35"/>
      <c r="S115" s="117"/>
    </row>
    <row r="116" spans="1:19" ht="13.5" customHeight="1" x14ac:dyDescent="0.2">
      <c r="A116" s="117">
        <v>88</v>
      </c>
      <c r="B116" s="69" t="s">
        <v>112</v>
      </c>
      <c r="C116" s="127"/>
      <c r="D116" s="116"/>
      <c r="E116" s="116"/>
      <c r="F116" s="116"/>
      <c r="G116" s="116"/>
      <c r="H116" s="116"/>
      <c r="I116" s="116"/>
      <c r="J116" s="116"/>
      <c r="K116" s="116"/>
      <c r="L116" s="116"/>
      <c r="M116" s="129"/>
      <c r="N116" s="120"/>
      <c r="O116" s="120"/>
      <c r="P116" s="35"/>
      <c r="Q116" s="35"/>
      <c r="R116" s="35"/>
      <c r="S116" s="117"/>
    </row>
    <row r="117" spans="1:19" ht="13.5" customHeight="1" x14ac:dyDescent="0.2">
      <c r="A117" s="117">
        <v>89</v>
      </c>
      <c r="B117" s="69" t="s">
        <v>114</v>
      </c>
      <c r="C117" s="127"/>
      <c r="D117" s="116"/>
      <c r="E117" s="116"/>
      <c r="F117" s="116"/>
      <c r="G117" s="116"/>
      <c r="H117" s="116"/>
      <c r="I117" s="116"/>
      <c r="J117" s="116"/>
      <c r="K117" s="116"/>
      <c r="L117" s="116"/>
      <c r="M117" s="129"/>
      <c r="N117" s="131"/>
      <c r="O117" s="132"/>
      <c r="P117" s="35"/>
      <c r="Q117" s="35"/>
      <c r="R117" s="35"/>
      <c r="S117" s="117"/>
    </row>
    <row r="118" spans="1:19" ht="13.5" customHeight="1" x14ac:dyDescent="0.2">
      <c r="A118" s="118">
        <v>90</v>
      </c>
      <c r="B118" s="69" t="s">
        <v>115</v>
      </c>
      <c r="C118" s="127"/>
      <c r="D118" s="116"/>
      <c r="E118" s="116"/>
      <c r="F118" s="116"/>
      <c r="G118" s="116"/>
      <c r="H118" s="116"/>
      <c r="I118" s="116"/>
      <c r="J118" s="116"/>
      <c r="K118" s="116"/>
      <c r="L118" s="116"/>
      <c r="M118" s="129"/>
      <c r="N118" s="131"/>
      <c r="O118" s="132"/>
      <c r="P118" s="35"/>
      <c r="Q118" s="35"/>
      <c r="R118" s="35"/>
      <c r="S118" s="117"/>
    </row>
    <row r="119" spans="1:19" ht="13.5" customHeight="1" x14ac:dyDescent="0.2">
      <c r="A119" s="117">
        <v>91</v>
      </c>
      <c r="B119" s="69" t="s">
        <v>123</v>
      </c>
      <c r="C119" s="127"/>
      <c r="D119" s="116"/>
      <c r="E119" s="116"/>
      <c r="F119" s="116"/>
      <c r="G119" s="116"/>
      <c r="H119" s="116"/>
      <c r="I119" s="116"/>
      <c r="J119" s="116"/>
      <c r="K119" s="116"/>
      <c r="L119" s="116"/>
      <c r="M119" s="129"/>
      <c r="N119" s="131"/>
      <c r="O119" s="132"/>
      <c r="P119" s="35"/>
      <c r="Q119" s="35"/>
      <c r="R119" s="35"/>
      <c r="S119" s="117"/>
    </row>
    <row r="120" spans="1:19" ht="13.5" customHeight="1" x14ac:dyDescent="0.2">
      <c r="A120" s="117">
        <v>92</v>
      </c>
      <c r="B120" s="69" t="s">
        <v>116</v>
      </c>
      <c r="C120" s="127"/>
      <c r="D120" s="116"/>
      <c r="E120" s="116"/>
      <c r="F120" s="116"/>
      <c r="G120" s="116"/>
      <c r="H120" s="116"/>
      <c r="I120" s="116"/>
      <c r="J120" s="116"/>
      <c r="K120" s="116"/>
      <c r="L120" s="116"/>
      <c r="M120" s="129"/>
      <c r="N120" s="131"/>
      <c r="O120" s="132"/>
      <c r="P120" s="35"/>
      <c r="Q120" s="35"/>
      <c r="R120" s="35"/>
      <c r="S120" s="117"/>
    </row>
    <row r="121" spans="1:19" ht="13.5" customHeight="1" x14ac:dyDescent="0.2">
      <c r="A121" s="117">
        <v>93</v>
      </c>
      <c r="B121" s="69" t="s">
        <v>124</v>
      </c>
      <c r="C121" s="127"/>
      <c r="D121" s="116"/>
      <c r="E121" s="116"/>
      <c r="F121" s="116"/>
      <c r="G121" s="116"/>
      <c r="H121" s="116"/>
      <c r="I121" s="116"/>
      <c r="J121" s="116"/>
      <c r="K121" s="116"/>
      <c r="L121" s="116"/>
      <c r="M121" s="129"/>
      <c r="N121" s="131"/>
      <c r="O121" s="132"/>
      <c r="P121" s="35"/>
      <c r="Q121" s="35"/>
      <c r="R121" s="35"/>
      <c r="S121" s="117"/>
    </row>
    <row r="122" spans="1:19" ht="13.5" customHeight="1" x14ac:dyDescent="0.2">
      <c r="A122" s="117">
        <v>94</v>
      </c>
      <c r="B122" s="69" t="s">
        <v>113</v>
      </c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9"/>
      <c r="N122" s="131"/>
      <c r="O122" s="132"/>
      <c r="P122" s="35"/>
      <c r="Q122" s="35"/>
      <c r="R122" s="35"/>
      <c r="S122" s="117"/>
    </row>
    <row r="123" spans="1:19" ht="13.5" customHeight="1" x14ac:dyDescent="0.2">
      <c r="A123" s="117">
        <v>95</v>
      </c>
      <c r="B123" s="69" t="s">
        <v>118</v>
      </c>
      <c r="C123" s="127"/>
      <c r="D123" s="116"/>
      <c r="E123" s="116"/>
      <c r="F123" s="116"/>
      <c r="G123" s="116"/>
      <c r="H123" s="116"/>
      <c r="I123" s="116"/>
      <c r="J123" s="116"/>
      <c r="K123" s="116"/>
      <c r="L123" s="116"/>
      <c r="M123" s="129"/>
      <c r="N123" s="131"/>
      <c r="O123" s="132"/>
      <c r="P123" s="35"/>
      <c r="Q123" s="35"/>
      <c r="R123" s="35"/>
      <c r="S123" s="117"/>
    </row>
    <row r="124" spans="1:19" ht="13.5" customHeight="1" x14ac:dyDescent="0.2">
      <c r="A124" s="117">
        <v>96</v>
      </c>
      <c r="B124" s="69" t="s">
        <v>117</v>
      </c>
      <c r="C124" s="127"/>
      <c r="D124" s="116"/>
      <c r="E124" s="116"/>
      <c r="F124" s="116"/>
      <c r="G124" s="116"/>
      <c r="H124" s="116"/>
      <c r="I124" s="116"/>
      <c r="J124" s="116"/>
      <c r="K124" s="116"/>
      <c r="L124" s="116"/>
      <c r="M124" s="129"/>
      <c r="N124" s="131"/>
      <c r="O124" s="132"/>
      <c r="P124" s="35"/>
      <c r="Q124" s="35"/>
      <c r="R124" s="35"/>
      <c r="S124" s="117"/>
    </row>
    <row r="125" spans="1:19" ht="13.5" customHeight="1" x14ac:dyDescent="0.2">
      <c r="A125" s="117"/>
      <c r="B125" s="117"/>
      <c r="C125" s="35"/>
      <c r="D125" s="35"/>
      <c r="E125" s="35"/>
      <c r="F125" s="121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117"/>
    </row>
    <row r="126" spans="1:19" ht="13.5" customHeight="1" x14ac:dyDescent="0.2">
      <c r="A126" s="226">
        <v>97</v>
      </c>
      <c r="B126" s="174" t="s">
        <v>121</v>
      </c>
      <c r="C126" s="176" t="s">
        <v>125</v>
      </c>
      <c r="D126" s="171" t="s">
        <v>0</v>
      </c>
      <c r="E126" s="171" t="s">
        <v>1</v>
      </c>
      <c r="F126" s="171" t="s">
        <v>2</v>
      </c>
      <c r="G126" s="171" t="s">
        <v>10</v>
      </c>
      <c r="H126" s="171" t="s">
        <v>11</v>
      </c>
      <c r="I126" s="171" t="s">
        <v>12</v>
      </c>
      <c r="J126" s="171" t="s">
        <v>13</v>
      </c>
      <c r="K126" s="171" t="s">
        <v>14</v>
      </c>
      <c r="L126" s="171" t="s">
        <v>15</v>
      </c>
      <c r="M126" s="171" t="s">
        <v>16</v>
      </c>
      <c r="N126" s="171" t="s">
        <v>17</v>
      </c>
      <c r="O126" s="171" t="s">
        <v>18</v>
      </c>
      <c r="P126" s="35"/>
      <c r="Q126" s="35"/>
      <c r="R126" s="35"/>
      <c r="S126" s="117"/>
    </row>
    <row r="127" spans="1:19" ht="13.5" customHeight="1" x14ac:dyDescent="0.2">
      <c r="A127" s="227"/>
      <c r="B127" s="175"/>
      <c r="C127" s="177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35"/>
      <c r="Q127" s="35"/>
      <c r="R127" s="35"/>
      <c r="S127" s="117"/>
    </row>
    <row r="128" spans="1:19" ht="13.5" customHeight="1" x14ac:dyDescent="0.2">
      <c r="A128" s="117">
        <v>98</v>
      </c>
      <c r="B128" s="69" t="s">
        <v>110</v>
      </c>
      <c r="C128" s="127"/>
      <c r="D128" s="116"/>
      <c r="E128" s="116"/>
      <c r="F128" s="116"/>
      <c r="G128" s="116"/>
      <c r="H128" s="116"/>
      <c r="I128" s="116"/>
      <c r="J128" s="116"/>
      <c r="K128" s="116"/>
      <c r="L128" s="116"/>
      <c r="M128" s="129"/>
      <c r="N128" s="120"/>
      <c r="O128" s="120"/>
      <c r="P128" s="35"/>
      <c r="Q128" s="35"/>
      <c r="R128" s="35"/>
      <c r="S128" s="117"/>
    </row>
    <row r="129" spans="1:19" ht="13.5" customHeight="1" x14ac:dyDescent="0.2">
      <c r="A129" s="117">
        <v>99</v>
      </c>
      <c r="B129" s="69" t="s">
        <v>129</v>
      </c>
      <c r="C129" s="127"/>
      <c r="D129" s="119"/>
      <c r="E129" s="119"/>
      <c r="F129" s="119"/>
      <c r="G129" s="119"/>
      <c r="H129" s="119"/>
      <c r="I129" s="119"/>
      <c r="J129" s="119"/>
      <c r="K129" s="119"/>
      <c r="L129" s="119"/>
      <c r="M129" s="130"/>
      <c r="N129" s="120"/>
      <c r="O129" s="120"/>
      <c r="P129" s="35"/>
      <c r="Q129" s="35"/>
      <c r="R129" s="35"/>
      <c r="S129" s="118"/>
    </row>
    <row r="130" spans="1:19" ht="13.5" customHeight="1" x14ac:dyDescent="0.2">
      <c r="A130" s="117">
        <v>100</v>
      </c>
      <c r="B130" s="69" t="s">
        <v>128</v>
      </c>
      <c r="C130" s="127"/>
      <c r="D130" s="119"/>
      <c r="E130" s="119"/>
      <c r="F130" s="119"/>
      <c r="G130" s="119"/>
      <c r="H130" s="119"/>
      <c r="I130" s="119"/>
      <c r="J130" s="119"/>
      <c r="K130" s="119"/>
      <c r="L130" s="116"/>
      <c r="M130" s="129"/>
      <c r="N130" s="120"/>
      <c r="O130" s="120"/>
      <c r="P130" s="35"/>
      <c r="Q130" s="35"/>
      <c r="R130" s="35"/>
      <c r="S130" s="117"/>
    </row>
    <row r="131" spans="1:19" ht="13.5" customHeight="1" x14ac:dyDescent="0.2">
      <c r="A131" s="137">
        <v>102</v>
      </c>
      <c r="B131" s="69" t="s">
        <v>111</v>
      </c>
      <c r="C131" s="127"/>
      <c r="D131" s="116"/>
      <c r="E131" s="116"/>
      <c r="F131" s="116"/>
      <c r="G131" s="116"/>
      <c r="H131" s="116"/>
      <c r="I131" s="116"/>
      <c r="J131" s="116"/>
      <c r="K131" s="116"/>
      <c r="L131" s="116"/>
      <c r="M131" s="129"/>
      <c r="N131" s="120"/>
      <c r="O131" s="89"/>
      <c r="P131" s="35"/>
      <c r="Q131" s="35"/>
      <c r="R131" s="35"/>
      <c r="S131" s="117"/>
    </row>
    <row r="132" spans="1:19" ht="13.5" customHeight="1" x14ac:dyDescent="0.2">
      <c r="A132" s="137">
        <v>103</v>
      </c>
      <c r="B132" s="69" t="s">
        <v>112</v>
      </c>
      <c r="C132" s="127"/>
      <c r="D132" s="116"/>
      <c r="E132" s="116"/>
      <c r="F132" s="116"/>
      <c r="G132" s="116"/>
      <c r="H132" s="116"/>
      <c r="I132" s="116"/>
      <c r="J132" s="116"/>
      <c r="K132" s="116"/>
      <c r="L132" s="116"/>
      <c r="M132" s="129"/>
      <c r="N132" s="120"/>
      <c r="O132" s="120"/>
      <c r="P132" s="35"/>
      <c r="Q132" s="35"/>
      <c r="R132" s="35"/>
      <c r="S132" s="117"/>
    </row>
    <row r="133" spans="1:19" ht="13.5" customHeight="1" x14ac:dyDescent="0.2">
      <c r="A133" s="117">
        <v>104</v>
      </c>
      <c r="B133" s="69" t="s">
        <v>114</v>
      </c>
      <c r="C133" s="127"/>
      <c r="D133" s="116"/>
      <c r="E133" s="116"/>
      <c r="F133" s="116"/>
      <c r="G133" s="116"/>
      <c r="H133" s="116"/>
      <c r="I133" s="116"/>
      <c r="J133" s="116"/>
      <c r="K133" s="116"/>
      <c r="L133" s="116"/>
      <c r="M133" s="131"/>
      <c r="N133" s="131"/>
      <c r="O133" s="132"/>
      <c r="P133" s="35"/>
      <c r="Q133" s="35"/>
      <c r="R133" s="35"/>
      <c r="S133" s="117"/>
    </row>
    <row r="134" spans="1:19" ht="13.5" customHeight="1" x14ac:dyDescent="0.2">
      <c r="A134" s="117">
        <v>105</v>
      </c>
      <c r="B134" s="69" t="s">
        <v>115</v>
      </c>
      <c r="C134" s="127"/>
      <c r="D134" s="116"/>
      <c r="E134" s="116"/>
      <c r="F134" s="116"/>
      <c r="G134" s="116"/>
      <c r="H134" s="116"/>
      <c r="I134" s="116"/>
      <c r="J134" s="116"/>
      <c r="K134" s="116"/>
      <c r="L134" s="116"/>
      <c r="M134" s="131"/>
      <c r="N134" s="131"/>
      <c r="O134" s="132"/>
      <c r="P134" s="35"/>
      <c r="Q134" s="35"/>
      <c r="R134" s="35"/>
      <c r="S134" s="117"/>
    </row>
    <row r="135" spans="1:19" ht="13.5" customHeight="1" x14ac:dyDescent="0.2">
      <c r="A135" s="117">
        <v>106</v>
      </c>
      <c r="B135" s="69" t="s">
        <v>123</v>
      </c>
      <c r="C135" s="127"/>
      <c r="D135" s="116"/>
      <c r="E135" s="116"/>
      <c r="F135" s="116"/>
      <c r="G135" s="116"/>
      <c r="H135" s="116"/>
      <c r="I135" s="116"/>
      <c r="J135" s="116"/>
      <c r="K135" s="116"/>
      <c r="L135" s="116"/>
      <c r="M135" s="131"/>
      <c r="N135" s="131"/>
      <c r="O135" s="132"/>
      <c r="P135" s="35"/>
      <c r="Q135" s="35"/>
      <c r="R135" s="35"/>
      <c r="S135" s="117"/>
    </row>
    <row r="136" spans="1:19" ht="13.5" customHeight="1" x14ac:dyDescent="0.2">
      <c r="A136" s="117">
        <v>107</v>
      </c>
      <c r="B136" s="69" t="s">
        <v>116</v>
      </c>
      <c r="C136" s="127"/>
      <c r="D136" s="116"/>
      <c r="E136" s="116"/>
      <c r="F136" s="116"/>
      <c r="G136" s="116"/>
      <c r="H136" s="116"/>
      <c r="I136" s="116"/>
      <c r="J136" s="116"/>
      <c r="K136" s="116"/>
      <c r="L136" s="116"/>
      <c r="M136" s="131"/>
      <c r="N136" s="131"/>
      <c r="O136" s="132"/>
      <c r="P136" s="35"/>
      <c r="Q136" s="35"/>
      <c r="R136" s="35"/>
      <c r="S136" s="117"/>
    </row>
    <row r="137" spans="1:19" ht="13.5" customHeight="1" x14ac:dyDescent="0.2">
      <c r="A137" s="117">
        <v>108</v>
      </c>
      <c r="B137" s="69" t="s">
        <v>124</v>
      </c>
      <c r="C137" s="127"/>
      <c r="D137" s="116"/>
      <c r="E137" s="116"/>
      <c r="F137" s="116"/>
      <c r="G137" s="116"/>
      <c r="H137" s="116"/>
      <c r="I137" s="116"/>
      <c r="J137" s="116"/>
      <c r="K137" s="116"/>
      <c r="L137" s="116"/>
      <c r="M137" s="131"/>
      <c r="N137" s="131"/>
      <c r="O137" s="132"/>
      <c r="P137" s="35"/>
      <c r="Q137" s="35"/>
      <c r="R137" s="35"/>
      <c r="S137" s="117"/>
    </row>
    <row r="138" spans="1:19" ht="13.5" customHeight="1" x14ac:dyDescent="0.2">
      <c r="A138" s="117">
        <v>109</v>
      </c>
      <c r="B138" s="69" t="s">
        <v>113</v>
      </c>
      <c r="C138" s="127"/>
      <c r="D138" s="116"/>
      <c r="E138" s="116"/>
      <c r="F138" s="116"/>
      <c r="G138" s="116"/>
      <c r="H138" s="116"/>
      <c r="I138" s="116"/>
      <c r="J138" s="116"/>
      <c r="K138" s="116"/>
      <c r="L138" s="116"/>
      <c r="M138" s="129"/>
      <c r="N138" s="131"/>
      <c r="O138" s="132"/>
      <c r="P138" s="35"/>
      <c r="Q138" s="35"/>
      <c r="R138" s="35"/>
      <c r="S138" s="117"/>
    </row>
    <row r="139" spans="1:19" ht="13.5" customHeight="1" x14ac:dyDescent="0.2">
      <c r="A139" s="117">
        <v>110</v>
      </c>
      <c r="B139" s="69" t="s">
        <v>118</v>
      </c>
      <c r="C139" s="127"/>
      <c r="D139" s="116"/>
      <c r="E139" s="116"/>
      <c r="F139" s="116"/>
      <c r="G139" s="116"/>
      <c r="H139" s="116"/>
      <c r="I139" s="116"/>
      <c r="J139" s="116"/>
      <c r="K139" s="116"/>
      <c r="L139" s="116"/>
      <c r="M139" s="129"/>
      <c r="N139" s="131"/>
      <c r="O139" s="132"/>
      <c r="P139" s="35"/>
      <c r="Q139" s="35"/>
      <c r="R139" s="35"/>
      <c r="S139" s="117"/>
    </row>
    <row r="140" spans="1:19" ht="13.5" customHeight="1" x14ac:dyDescent="0.2">
      <c r="A140" s="117">
        <v>111</v>
      </c>
      <c r="B140" s="69" t="s">
        <v>117</v>
      </c>
      <c r="C140" s="127"/>
      <c r="D140" s="116"/>
      <c r="E140" s="116"/>
      <c r="F140" s="116"/>
      <c r="G140" s="116"/>
      <c r="H140" s="116"/>
      <c r="I140" s="116"/>
      <c r="J140" s="116"/>
      <c r="K140" s="116"/>
      <c r="L140" s="116"/>
      <c r="M140" s="129"/>
      <c r="N140" s="131"/>
      <c r="O140" s="132"/>
      <c r="P140" s="35"/>
      <c r="Q140" s="35"/>
      <c r="R140" s="35"/>
      <c r="S140" s="117"/>
    </row>
    <row r="141" spans="1:19" ht="13.5" customHeight="1" x14ac:dyDescent="0.2">
      <c r="A141" s="117"/>
      <c r="B141" s="117"/>
      <c r="C141" s="35"/>
      <c r="D141" s="35"/>
      <c r="E141" s="35"/>
      <c r="F141" s="121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117"/>
    </row>
    <row r="142" spans="1:19" ht="13.5" customHeight="1" x14ac:dyDescent="0.2">
      <c r="A142" s="226">
        <v>112</v>
      </c>
      <c r="B142" s="174" t="s">
        <v>122</v>
      </c>
      <c r="C142" s="176" t="s">
        <v>125</v>
      </c>
      <c r="D142" s="171" t="s">
        <v>0</v>
      </c>
      <c r="E142" s="171" t="s">
        <v>1</v>
      </c>
      <c r="F142" s="171" t="s">
        <v>2</v>
      </c>
      <c r="G142" s="171" t="s">
        <v>10</v>
      </c>
      <c r="H142" s="171" t="s">
        <v>11</v>
      </c>
      <c r="I142" s="171" t="s">
        <v>12</v>
      </c>
      <c r="J142" s="171" t="s">
        <v>13</v>
      </c>
      <c r="K142" s="171" t="s">
        <v>14</v>
      </c>
      <c r="L142" s="171" t="s">
        <v>15</v>
      </c>
      <c r="M142" s="171" t="s">
        <v>16</v>
      </c>
      <c r="N142" s="171" t="s">
        <v>17</v>
      </c>
      <c r="O142" s="171" t="s">
        <v>18</v>
      </c>
      <c r="P142" s="35"/>
      <c r="Q142" s="35"/>
      <c r="R142" s="35"/>
      <c r="S142" s="117"/>
    </row>
    <row r="143" spans="1:19" ht="13.5" customHeight="1" x14ac:dyDescent="0.2">
      <c r="A143" s="227"/>
      <c r="B143" s="175"/>
      <c r="C143" s="177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35"/>
      <c r="Q143" s="35"/>
      <c r="R143" s="35"/>
      <c r="S143" s="117"/>
    </row>
    <row r="144" spans="1:19" ht="13.5" customHeight="1" x14ac:dyDescent="0.2">
      <c r="A144" s="2">
        <v>113</v>
      </c>
      <c r="B144" s="69" t="s">
        <v>110</v>
      </c>
      <c r="C144" s="127"/>
      <c r="D144" s="116"/>
      <c r="E144" s="116"/>
      <c r="F144" s="116"/>
      <c r="G144" s="116"/>
      <c r="H144" s="116"/>
      <c r="I144" s="116"/>
      <c r="J144" s="116"/>
      <c r="K144" s="116"/>
      <c r="L144" s="119"/>
      <c r="M144" s="128"/>
      <c r="N144" s="131"/>
      <c r="O144" s="132"/>
      <c r="P144" s="35"/>
      <c r="Q144" s="35"/>
      <c r="R144" s="35"/>
      <c r="S144" s="117"/>
    </row>
    <row r="145" spans="1:19" ht="13.5" customHeight="1" x14ac:dyDescent="0.2">
      <c r="A145" s="2">
        <v>114</v>
      </c>
      <c r="B145" s="69" t="s">
        <v>129</v>
      </c>
      <c r="C145" s="127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31"/>
      <c r="O145" s="132"/>
      <c r="P145" s="35"/>
      <c r="Q145" s="35"/>
      <c r="R145" s="35"/>
      <c r="S145" s="118"/>
    </row>
    <row r="146" spans="1:19" ht="13.5" customHeight="1" x14ac:dyDescent="0.2">
      <c r="A146" s="2">
        <v>115</v>
      </c>
      <c r="B146" s="69" t="s">
        <v>128</v>
      </c>
      <c r="C146" s="127"/>
      <c r="D146" s="116"/>
      <c r="E146" s="116"/>
      <c r="F146" s="116"/>
      <c r="G146" s="116"/>
      <c r="H146" s="116"/>
      <c r="I146" s="116"/>
      <c r="J146" s="116"/>
      <c r="K146" s="116"/>
      <c r="L146" s="119"/>
      <c r="M146" s="128"/>
      <c r="N146" s="131"/>
      <c r="O146" s="120"/>
      <c r="P146" s="35"/>
      <c r="Q146" s="35"/>
      <c r="R146" s="35"/>
      <c r="S146" s="117"/>
    </row>
    <row r="147" spans="1:19" ht="13.5" customHeight="1" x14ac:dyDescent="0.2">
      <c r="A147" s="2">
        <v>116</v>
      </c>
      <c r="B147" s="69" t="s">
        <v>111</v>
      </c>
      <c r="C147" s="127"/>
      <c r="D147" s="116"/>
      <c r="E147" s="116"/>
      <c r="F147" s="116"/>
      <c r="G147" s="116"/>
      <c r="H147" s="116"/>
      <c r="I147" s="116"/>
      <c r="J147" s="116"/>
      <c r="K147" s="116"/>
      <c r="L147" s="119"/>
      <c r="M147" s="128"/>
      <c r="N147" s="131"/>
      <c r="O147" s="132"/>
      <c r="P147" s="35"/>
      <c r="Q147" s="35"/>
      <c r="R147" s="35"/>
      <c r="S147" s="117"/>
    </row>
    <row r="148" spans="1:19" ht="13.5" customHeight="1" x14ac:dyDescent="0.2">
      <c r="A148" s="2">
        <v>117</v>
      </c>
      <c r="B148" s="69" t="s">
        <v>112</v>
      </c>
      <c r="C148" s="127"/>
      <c r="D148" s="116"/>
      <c r="E148" s="116"/>
      <c r="F148" s="116"/>
      <c r="G148" s="116"/>
      <c r="H148" s="116"/>
      <c r="I148" s="116"/>
      <c r="J148" s="116"/>
      <c r="K148" s="116"/>
      <c r="L148" s="119"/>
      <c r="M148" s="128"/>
      <c r="N148" s="120"/>
      <c r="O148" s="132"/>
      <c r="P148" s="35"/>
      <c r="Q148" s="35"/>
      <c r="R148" s="35"/>
      <c r="S148" s="117"/>
    </row>
    <row r="149" spans="1:19" ht="13.5" customHeight="1" x14ac:dyDescent="0.2">
      <c r="A149" s="2">
        <v>118</v>
      </c>
      <c r="B149" s="69" t="s">
        <v>114</v>
      </c>
      <c r="C149" s="127"/>
      <c r="D149" s="116"/>
      <c r="E149" s="116"/>
      <c r="F149" s="116"/>
      <c r="G149" s="116"/>
      <c r="H149" s="116"/>
      <c r="I149" s="116"/>
      <c r="J149" s="116"/>
      <c r="K149" s="116"/>
      <c r="L149" s="119"/>
      <c r="M149" s="128"/>
      <c r="N149" s="131"/>
      <c r="O149" s="132"/>
      <c r="P149" s="35"/>
      <c r="Q149" s="35"/>
      <c r="R149" s="35"/>
      <c r="S149" s="117"/>
    </row>
    <row r="150" spans="1:19" ht="13.5" customHeight="1" x14ac:dyDescent="0.2">
      <c r="A150" s="2">
        <v>119</v>
      </c>
      <c r="B150" s="69" t="s">
        <v>115</v>
      </c>
      <c r="C150" s="127"/>
      <c r="D150" s="116"/>
      <c r="E150" s="116"/>
      <c r="F150" s="116"/>
      <c r="G150" s="116"/>
      <c r="H150" s="116"/>
      <c r="I150" s="116"/>
      <c r="J150" s="116"/>
      <c r="K150" s="116"/>
      <c r="L150" s="119"/>
      <c r="M150" s="128"/>
      <c r="N150" s="131"/>
      <c r="O150" s="132"/>
      <c r="P150" s="35"/>
      <c r="Q150" s="35"/>
      <c r="R150" s="35"/>
      <c r="S150" s="117"/>
    </row>
    <row r="151" spans="1:19" ht="13.5" customHeight="1" x14ac:dyDescent="0.2">
      <c r="A151" s="2">
        <v>120</v>
      </c>
      <c r="B151" s="69" t="s">
        <v>123</v>
      </c>
      <c r="C151" s="127"/>
      <c r="D151" s="116"/>
      <c r="E151" s="116"/>
      <c r="F151" s="116"/>
      <c r="G151" s="116"/>
      <c r="H151" s="116"/>
      <c r="I151" s="116"/>
      <c r="J151" s="116"/>
      <c r="K151" s="116"/>
      <c r="L151" s="119"/>
      <c r="M151" s="128"/>
      <c r="N151" s="131"/>
      <c r="O151" s="132"/>
      <c r="P151" s="35"/>
      <c r="Q151" s="35"/>
      <c r="R151" s="35"/>
      <c r="S151" s="117"/>
    </row>
    <row r="152" spans="1:19" ht="13.5" customHeight="1" x14ac:dyDescent="0.2">
      <c r="A152" s="2">
        <v>121</v>
      </c>
      <c r="B152" s="69" t="s">
        <v>116</v>
      </c>
      <c r="C152" s="127"/>
      <c r="D152" s="116"/>
      <c r="E152" s="116"/>
      <c r="F152" s="116"/>
      <c r="G152" s="116"/>
      <c r="H152" s="116"/>
      <c r="I152" s="116"/>
      <c r="J152" s="116"/>
      <c r="K152" s="116"/>
      <c r="L152" s="119"/>
      <c r="M152" s="128"/>
      <c r="N152" s="131"/>
      <c r="O152" s="132"/>
      <c r="P152" s="35"/>
      <c r="Q152" s="35"/>
      <c r="R152" s="35"/>
      <c r="S152" s="117"/>
    </row>
    <row r="153" spans="1:19" ht="13.5" customHeight="1" x14ac:dyDescent="0.2">
      <c r="A153" s="2">
        <v>122</v>
      </c>
      <c r="B153" s="69" t="s">
        <v>124</v>
      </c>
      <c r="C153" s="127"/>
      <c r="D153" s="116"/>
      <c r="E153" s="116"/>
      <c r="F153" s="116"/>
      <c r="G153" s="116"/>
      <c r="H153" s="116"/>
      <c r="I153" s="116"/>
      <c r="J153" s="116"/>
      <c r="K153" s="116"/>
      <c r="L153" s="119"/>
      <c r="M153" s="128"/>
      <c r="N153" s="131"/>
      <c r="O153" s="132"/>
      <c r="P153" s="35"/>
      <c r="Q153" s="35"/>
      <c r="R153" s="35"/>
      <c r="S153" s="117"/>
    </row>
    <row r="154" spans="1:19" ht="13.5" customHeight="1" x14ac:dyDescent="0.2">
      <c r="A154" s="2">
        <v>123</v>
      </c>
      <c r="B154" s="69" t="s">
        <v>113</v>
      </c>
      <c r="C154" s="127"/>
      <c r="D154" s="116"/>
      <c r="E154" s="116"/>
      <c r="F154" s="116"/>
      <c r="G154" s="116"/>
      <c r="H154" s="116"/>
      <c r="I154" s="116"/>
      <c r="J154" s="116"/>
      <c r="K154" s="116"/>
      <c r="L154" s="119"/>
      <c r="M154" s="128"/>
      <c r="N154" s="131"/>
      <c r="O154" s="132"/>
      <c r="P154" s="35"/>
      <c r="Q154" s="35"/>
      <c r="R154" s="35"/>
      <c r="S154" s="117"/>
    </row>
    <row r="155" spans="1:19" ht="13.5" customHeight="1" x14ac:dyDescent="0.2">
      <c r="A155" s="2">
        <v>124</v>
      </c>
      <c r="B155" s="69" t="s">
        <v>118</v>
      </c>
      <c r="C155" s="127"/>
      <c r="D155" s="116"/>
      <c r="E155" s="116"/>
      <c r="F155" s="116"/>
      <c r="G155" s="116"/>
      <c r="H155" s="116"/>
      <c r="I155" s="116"/>
      <c r="J155" s="116"/>
      <c r="K155" s="116"/>
      <c r="L155" s="119"/>
      <c r="M155" s="128"/>
      <c r="N155" s="131"/>
      <c r="O155" s="132"/>
      <c r="P155" s="35"/>
      <c r="Q155" s="35"/>
      <c r="R155" s="35"/>
      <c r="S155" s="117"/>
    </row>
    <row r="156" spans="1:19" ht="13.5" customHeight="1" x14ac:dyDescent="0.2">
      <c r="A156" s="2">
        <v>125</v>
      </c>
      <c r="B156" s="69" t="s">
        <v>117</v>
      </c>
      <c r="C156" s="127"/>
      <c r="D156" s="116"/>
      <c r="E156" s="116"/>
      <c r="F156" s="116"/>
      <c r="G156" s="116"/>
      <c r="H156" s="116"/>
      <c r="I156" s="116"/>
      <c r="J156" s="116"/>
      <c r="K156" s="116"/>
      <c r="L156" s="119"/>
      <c r="M156" s="128"/>
      <c r="N156" s="131"/>
      <c r="O156" s="132"/>
      <c r="P156" s="35"/>
      <c r="Q156" s="35"/>
      <c r="R156" s="35"/>
      <c r="S156" s="117"/>
    </row>
    <row r="157" spans="1:19" ht="13.5" customHeight="1" x14ac:dyDescent="0.2">
      <c r="A157" s="117"/>
      <c r="B157" s="117"/>
      <c r="C157" s="35"/>
      <c r="D157" s="35"/>
      <c r="E157" s="35"/>
      <c r="F157" s="121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117"/>
    </row>
    <row r="158" spans="1:19" ht="13.5" customHeight="1" x14ac:dyDescent="0.2">
      <c r="A158" s="117"/>
      <c r="B158" s="117"/>
      <c r="C158" s="35"/>
      <c r="D158" s="35"/>
      <c r="E158" s="35"/>
      <c r="F158" s="121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117"/>
    </row>
    <row r="159" spans="1:19" ht="13.5" customHeight="1" thickBot="1" x14ac:dyDescent="0.25"/>
    <row r="160" spans="1:19" ht="13.5" customHeight="1" thickBot="1" x14ac:dyDescent="0.25">
      <c r="A160" s="221" t="s">
        <v>79</v>
      </c>
      <c r="B160" s="222"/>
      <c r="C160" s="222"/>
      <c r="D160" s="222"/>
      <c r="E160" s="222"/>
      <c r="F160" s="223"/>
      <c r="G160" s="221" t="s">
        <v>80</v>
      </c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3"/>
    </row>
    <row r="161" spans="1:19" ht="13.5" customHeight="1" thickBot="1" x14ac:dyDescent="0.25">
      <c r="A161" s="134"/>
      <c r="B161" s="135"/>
      <c r="C161" s="135"/>
      <c r="D161" s="135"/>
      <c r="E161" s="135"/>
      <c r="F161" s="136"/>
      <c r="G161" s="134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6"/>
    </row>
    <row r="162" spans="1:19" ht="15" customHeight="1" x14ac:dyDescent="0.2">
      <c r="A162" s="75"/>
      <c r="B162" s="76"/>
      <c r="C162" s="77"/>
      <c r="D162" s="77"/>
      <c r="E162" s="77"/>
      <c r="F162" s="109"/>
      <c r="G162" s="83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84"/>
    </row>
    <row r="163" spans="1:19" ht="15" customHeight="1" x14ac:dyDescent="0.2">
      <c r="A163" s="78"/>
      <c r="B163" s="74"/>
      <c r="C163" s="79"/>
      <c r="D163" s="79"/>
      <c r="E163" s="79"/>
      <c r="F163" s="110"/>
      <c r="G163" s="85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86"/>
    </row>
    <row r="164" spans="1:19" ht="15" customHeight="1" x14ac:dyDescent="0.2">
      <c r="A164" s="78"/>
      <c r="B164" s="228" t="s">
        <v>132</v>
      </c>
      <c r="C164" s="228"/>
      <c r="D164" s="228"/>
      <c r="E164" s="228"/>
      <c r="F164" s="228"/>
      <c r="G164" s="231" t="s">
        <v>133</v>
      </c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86"/>
    </row>
    <row r="165" spans="1:19" ht="15" customHeight="1" x14ac:dyDescent="0.2">
      <c r="A165" s="78"/>
      <c r="B165" s="229"/>
      <c r="C165" s="229"/>
      <c r="D165" s="229"/>
      <c r="E165" s="229"/>
      <c r="F165" s="229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86"/>
    </row>
    <row r="166" spans="1:19" ht="15" customHeight="1" x14ac:dyDescent="0.2">
      <c r="A166" s="78"/>
      <c r="B166" s="230"/>
      <c r="C166" s="230"/>
      <c r="D166" s="230"/>
      <c r="E166" s="230"/>
      <c r="F166" s="230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86"/>
    </row>
    <row r="167" spans="1:19" ht="13.5" customHeight="1" x14ac:dyDescent="0.2">
      <c r="A167" s="78" t="s">
        <v>87</v>
      </c>
      <c r="B167" s="74" t="s">
        <v>88</v>
      </c>
      <c r="C167" s="79"/>
      <c r="D167" s="79"/>
      <c r="E167" s="79"/>
      <c r="F167" s="110"/>
      <c r="G167" s="85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86"/>
    </row>
    <row r="168" spans="1:19" ht="13.5" customHeight="1" x14ac:dyDescent="0.2">
      <c r="A168" s="78"/>
      <c r="B168" s="74" t="s">
        <v>89</v>
      </c>
      <c r="C168" s="79"/>
      <c r="D168" s="79"/>
      <c r="E168" s="79"/>
      <c r="F168" s="110"/>
      <c r="G168" s="85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86"/>
    </row>
    <row r="169" spans="1:19" ht="13.5" customHeight="1" x14ac:dyDescent="0.2">
      <c r="A169" s="78"/>
      <c r="B169" s="74"/>
      <c r="C169" s="79"/>
      <c r="D169" s="79"/>
      <c r="E169" s="79"/>
      <c r="F169" s="110"/>
      <c r="G169" s="85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86"/>
    </row>
    <row r="170" spans="1:19" ht="13.5" customHeight="1" x14ac:dyDescent="0.2">
      <c r="A170" s="78"/>
      <c r="B170" s="74"/>
      <c r="C170" s="79"/>
      <c r="D170" s="79"/>
      <c r="E170" s="79"/>
      <c r="F170" s="110"/>
      <c r="G170" s="85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86"/>
    </row>
    <row r="171" spans="1:19" ht="13.5" customHeight="1" x14ac:dyDescent="0.2">
      <c r="A171" s="78" t="s">
        <v>87</v>
      </c>
      <c r="B171" s="74" t="s">
        <v>90</v>
      </c>
      <c r="C171" s="79"/>
      <c r="D171" s="79"/>
      <c r="E171" s="79"/>
      <c r="F171" s="110"/>
      <c r="G171" s="85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86"/>
    </row>
    <row r="172" spans="1:19" ht="13.5" customHeight="1" x14ac:dyDescent="0.2">
      <c r="A172" s="78"/>
      <c r="B172" s="74"/>
      <c r="C172" s="79"/>
      <c r="D172" s="79"/>
      <c r="E172" s="79"/>
      <c r="F172" s="110"/>
      <c r="G172" s="85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86"/>
    </row>
    <row r="173" spans="1:19" ht="13.5" customHeight="1" x14ac:dyDescent="0.2">
      <c r="A173" s="78" t="s">
        <v>87</v>
      </c>
      <c r="B173" s="210" t="s">
        <v>131</v>
      </c>
      <c r="C173" s="211"/>
      <c r="D173" s="211"/>
      <c r="E173" s="211"/>
      <c r="F173" s="110"/>
      <c r="G173" s="85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86"/>
    </row>
    <row r="174" spans="1:19" ht="13.5" customHeight="1" x14ac:dyDescent="0.2">
      <c r="A174" s="78"/>
      <c r="B174" s="211"/>
      <c r="C174" s="211"/>
      <c r="D174" s="211"/>
      <c r="E174" s="211"/>
      <c r="F174" s="110"/>
      <c r="G174" s="85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86"/>
    </row>
    <row r="175" spans="1:19" ht="13.5" customHeight="1" x14ac:dyDescent="0.2">
      <c r="A175" s="78"/>
      <c r="B175" s="74"/>
      <c r="C175" s="79"/>
      <c r="D175" s="79"/>
      <c r="E175" s="79"/>
      <c r="F175" s="110"/>
      <c r="G175" s="85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86"/>
    </row>
    <row r="176" spans="1:19" ht="13.5" customHeight="1" x14ac:dyDescent="0.2">
      <c r="A176" s="78" t="s">
        <v>87</v>
      </c>
      <c r="B176" s="208" t="s">
        <v>91</v>
      </c>
      <c r="C176" s="209"/>
      <c r="D176" s="209"/>
      <c r="E176" s="209"/>
      <c r="F176" s="110"/>
      <c r="G176" s="85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86"/>
    </row>
    <row r="177" spans="1:19" ht="13.5" customHeight="1" x14ac:dyDescent="0.2">
      <c r="A177" s="78"/>
      <c r="B177" s="209"/>
      <c r="C177" s="209"/>
      <c r="D177" s="209"/>
      <c r="E177" s="209"/>
      <c r="F177" s="110"/>
      <c r="G177" s="85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86"/>
    </row>
    <row r="178" spans="1:19" ht="13.5" customHeight="1" x14ac:dyDescent="0.2">
      <c r="A178" s="78"/>
      <c r="B178" s="209"/>
      <c r="C178" s="209"/>
      <c r="D178" s="209"/>
      <c r="E178" s="209"/>
      <c r="F178" s="110"/>
      <c r="G178" s="85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86"/>
    </row>
    <row r="179" spans="1:19" ht="13.5" customHeight="1" x14ac:dyDescent="0.2">
      <c r="A179" s="78" t="s">
        <v>87</v>
      </c>
      <c r="B179" s="208" t="s">
        <v>92</v>
      </c>
      <c r="C179" s="209"/>
      <c r="D179" s="209"/>
      <c r="E179" s="209"/>
      <c r="F179" s="110"/>
      <c r="G179" s="85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86"/>
    </row>
    <row r="180" spans="1:19" ht="13.5" customHeight="1" x14ac:dyDescent="0.2">
      <c r="A180" s="78"/>
      <c r="B180" s="209"/>
      <c r="C180" s="209"/>
      <c r="D180" s="209"/>
      <c r="E180" s="209"/>
      <c r="F180" s="110"/>
      <c r="G180" s="85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86"/>
    </row>
    <row r="181" spans="1:19" ht="13.5" customHeight="1" x14ac:dyDescent="0.2">
      <c r="A181" s="78"/>
      <c r="B181" s="74"/>
      <c r="C181" s="79"/>
      <c r="D181" s="79"/>
      <c r="E181" s="79"/>
      <c r="F181" s="110"/>
      <c r="G181" s="85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86"/>
    </row>
    <row r="182" spans="1:19" ht="13.5" customHeight="1" x14ac:dyDescent="0.2">
      <c r="A182" s="78"/>
      <c r="B182" s="74"/>
      <c r="C182" s="79"/>
      <c r="D182" s="79"/>
      <c r="E182" s="79"/>
      <c r="F182" s="110"/>
      <c r="G182" s="85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86"/>
    </row>
    <row r="183" spans="1:19" ht="13.5" customHeight="1" x14ac:dyDescent="0.2">
      <c r="A183" s="78"/>
      <c r="B183" s="74"/>
      <c r="C183" s="79"/>
      <c r="D183" s="79"/>
      <c r="E183" s="79"/>
      <c r="F183" s="110"/>
      <c r="G183" s="85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86"/>
    </row>
    <row r="184" spans="1:19" ht="13.5" customHeight="1" thickBot="1" x14ac:dyDescent="0.25">
      <c r="A184" s="80"/>
      <c r="B184" s="81"/>
      <c r="C184" s="82"/>
      <c r="D184" s="82"/>
      <c r="E184" s="82"/>
      <c r="F184" s="111"/>
      <c r="G184" s="87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8"/>
    </row>
  </sheetData>
  <mergeCells count="132">
    <mergeCell ref="A7:A9"/>
    <mergeCell ref="A24:A26"/>
    <mergeCell ref="A63:A65"/>
    <mergeCell ref="A110:A111"/>
    <mergeCell ref="A126:A127"/>
    <mergeCell ref="A142:A143"/>
    <mergeCell ref="B164:F166"/>
    <mergeCell ref="G164:R166"/>
    <mergeCell ref="B176:E178"/>
    <mergeCell ref="O8:O9"/>
    <mergeCell ref="G24:R24"/>
    <mergeCell ref="J25:J26"/>
    <mergeCell ref="M25:M26"/>
    <mergeCell ref="N25:N26"/>
    <mergeCell ref="O25:O26"/>
    <mergeCell ref="P25:P26"/>
    <mergeCell ref="Q25:Q26"/>
    <mergeCell ref="K25:K26"/>
    <mergeCell ref="L25:L26"/>
    <mergeCell ref="R25:R26"/>
    <mergeCell ref="G25:G26"/>
    <mergeCell ref="H25:H26"/>
    <mergeCell ref="I25:I26"/>
    <mergeCell ref="M64:M65"/>
    <mergeCell ref="B179:E180"/>
    <mergeCell ref="B173:E174"/>
    <mergeCell ref="B55:R55"/>
    <mergeCell ref="P85:P86"/>
    <mergeCell ref="B84:B86"/>
    <mergeCell ref="P64:P65"/>
    <mergeCell ref="E63:E65"/>
    <mergeCell ref="G63:R63"/>
    <mergeCell ref="H64:H65"/>
    <mergeCell ref="I64:I65"/>
    <mergeCell ref="J64:J65"/>
    <mergeCell ref="K64:K65"/>
    <mergeCell ref="L64:L65"/>
    <mergeCell ref="R64:R65"/>
    <mergeCell ref="N64:N65"/>
    <mergeCell ref="A160:F160"/>
    <mergeCell ref="G160:S160"/>
    <mergeCell ref="C84:C86"/>
    <mergeCell ref="D84:D86"/>
    <mergeCell ref="G84:R84"/>
    <mergeCell ref="R85:R86"/>
    <mergeCell ref="Q85:Q86"/>
    <mergeCell ref="C110:C111"/>
    <mergeCell ref="Q64:Q65"/>
    <mergeCell ref="B1:E3"/>
    <mergeCell ref="C63:C65"/>
    <mergeCell ref="H8:H9"/>
    <mergeCell ref="I8:I9"/>
    <mergeCell ref="G7:R7"/>
    <mergeCell ref="M8:M9"/>
    <mergeCell ref="G8:G9"/>
    <mergeCell ref="P8:P9"/>
    <mergeCell ref="Q8:Q9"/>
    <mergeCell ref="R8:R9"/>
    <mergeCell ref="J8:J9"/>
    <mergeCell ref="K8:K9"/>
    <mergeCell ref="D63:D65"/>
    <mergeCell ref="B63:B65"/>
    <mergeCell ref="F63:F65"/>
    <mergeCell ref="G64:G65"/>
    <mergeCell ref="C24:C26"/>
    <mergeCell ref="D24:D26"/>
    <mergeCell ref="E24:E26"/>
    <mergeCell ref="F24:F26"/>
    <mergeCell ref="B7:B9"/>
    <mergeCell ref="B24:B26"/>
    <mergeCell ref="L8:L9"/>
    <mergeCell ref="N8:N9"/>
    <mergeCell ref="O64:O65"/>
    <mergeCell ref="E7:E9"/>
    <mergeCell ref="N85:N86"/>
    <mergeCell ref="O85:O86"/>
    <mergeCell ref="F7:F9"/>
    <mergeCell ref="C45:E47"/>
    <mergeCell ref="C51:E53"/>
    <mergeCell ref="G110:G111"/>
    <mergeCell ref="H110:H111"/>
    <mergeCell ref="I110:I111"/>
    <mergeCell ref="J110:J111"/>
    <mergeCell ref="K110:K111"/>
    <mergeCell ref="L110:L111"/>
    <mergeCell ref="C7:C9"/>
    <mergeCell ref="D7:D9"/>
    <mergeCell ref="M110:M111"/>
    <mergeCell ref="N110:N111"/>
    <mergeCell ref="F110:F111"/>
    <mergeCell ref="E84:E86"/>
    <mergeCell ref="F84:F86"/>
    <mergeCell ref="G85:G86"/>
    <mergeCell ref="H85:H86"/>
    <mergeCell ref="I85:I86"/>
    <mergeCell ref="J85:J86"/>
    <mergeCell ref="K85:K86"/>
    <mergeCell ref="L85:L86"/>
    <mergeCell ref="M85:M86"/>
    <mergeCell ref="O110:O111"/>
    <mergeCell ref="B142:B143"/>
    <mergeCell ref="C142:C143"/>
    <mergeCell ref="D142:D143"/>
    <mergeCell ref="E142:E143"/>
    <mergeCell ref="F142:F143"/>
    <mergeCell ref="B110:B111"/>
    <mergeCell ref="B107:O108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D110:D111"/>
    <mergeCell ref="E110:E111"/>
    <mergeCell ref="L142:L143"/>
    <mergeCell ref="M142:M143"/>
    <mergeCell ref="N142:N143"/>
    <mergeCell ref="O142:O143"/>
    <mergeCell ref="G142:G143"/>
    <mergeCell ref="H142:H143"/>
    <mergeCell ref="I142:I143"/>
    <mergeCell ref="J142:J143"/>
    <mergeCell ref="K142:K143"/>
  </mergeCells>
  <pageMargins left="0.31496062992125984" right="0.11811023622047245" top="0.74803149606299213" bottom="0.27559055118110237" header="0.31496062992125984" footer="0.31496062992125984"/>
  <pageSetup paperSize="9" scale="33" orientation="landscape" r:id="rId1"/>
  <headerFooter>
    <oddHeader>&amp;R&amp;8&amp;G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2014-15 SCORECARD</vt:lpstr>
      <vt:lpstr>'2014-15 SCORECARD'!Print_Titles</vt:lpstr>
    </vt:vector>
  </TitlesOfParts>
  <Company>Kent and Medway 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Eliscupides Vanessa (RPA) Medway Trust</dc:creator>
  <cp:lastModifiedBy>Regan Cathy</cp:lastModifiedBy>
  <cp:lastPrinted>2014-12-17T12:37:25Z</cp:lastPrinted>
  <dcterms:created xsi:type="dcterms:W3CDTF">2013-07-15T08:40:15Z</dcterms:created>
  <dcterms:modified xsi:type="dcterms:W3CDTF">2015-07-17T19:36:07Z</dcterms:modified>
</cp:coreProperties>
</file>